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255" windowWidth="11820" windowHeight="7365"/>
  </bookViews>
  <sheets>
    <sheet name="Historical.School.Information" sheetId="1" r:id="rId1"/>
    <sheet name="Enrollment.Attendance.Expulsion" sheetId="8" r:id="rId2"/>
    <sheet name="ISTEP.Results" sheetId="4" r:id="rId3"/>
    <sheet name="IREAD.Results" sheetId="6" r:id="rId4"/>
    <sheet name="ECA.Results" sheetId="5" r:id="rId5"/>
    <sheet name="Graduation" sheetId="9" r:id="rId6"/>
    <sheet name="Other.Requirements" sheetId="3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AL14" i="4" l="1"/>
  <c r="AI14" i="4"/>
  <c r="AL13" i="4"/>
  <c r="AL12" i="4"/>
  <c r="AL11" i="4"/>
  <c r="AL10" i="4"/>
  <c r="AL9" i="4"/>
  <c r="AL8" i="4"/>
  <c r="AL7" i="4"/>
  <c r="AL6" i="4"/>
  <c r="AL5" i="4"/>
  <c r="AL4" i="4"/>
  <c r="AL3" i="4"/>
  <c r="AI8" i="4"/>
  <c r="AI10" i="4"/>
  <c r="AI5" i="4"/>
  <c r="AI4" i="4"/>
  <c r="AI9" i="4"/>
  <c r="AI11" i="4"/>
  <c r="AI3" i="4"/>
  <c r="AI7" i="4"/>
  <c r="AI13" i="4"/>
  <c r="AI12" i="4"/>
  <c r="AI6" i="4"/>
  <c r="A15" i="4"/>
  <c r="A3" i="4"/>
  <c r="A10" i="4"/>
  <c r="A8" i="4"/>
  <c r="A9" i="4"/>
  <c r="A7" i="4"/>
  <c r="A13" i="4"/>
  <c r="A16" i="4"/>
  <c r="A6" i="4"/>
  <c r="A11" i="4"/>
  <c r="A12" i="4"/>
  <c r="A5" i="4"/>
</calcChain>
</file>

<file path=xl/sharedStrings.xml><?xml version="1.0" encoding="utf-8"?>
<sst xmlns="http://schemas.openxmlformats.org/spreadsheetml/2006/main" count="16864" uniqueCount="165">
  <si>
    <t>Andrew Academy</t>
  </si>
  <si>
    <t>Andrew J. Brown Academy</t>
  </si>
  <si>
    <t>Charles A Tindley Accelerated School</t>
  </si>
  <si>
    <t>Christel House DORS</t>
  </si>
  <si>
    <t>Herron High School</t>
  </si>
  <si>
    <t>Hope Academy</t>
  </si>
  <si>
    <t>Indiana Math &amp; Science Academy North</t>
  </si>
  <si>
    <t>Indianapolis Lighthouse Charter School</t>
  </si>
  <si>
    <t>Indianapolis Metropolitan High School</t>
  </si>
  <si>
    <t>Irvington Community School</t>
  </si>
  <si>
    <t>Monument Lighthouse Charter School</t>
  </si>
  <si>
    <t>Padua Academy</t>
  </si>
  <si>
    <t>Paramount School of Excellence</t>
  </si>
  <si>
    <t>SENSE (Southeast Neighborhood School of Excellence)</t>
  </si>
  <si>
    <t>Tindley Prep Academy</t>
  </si>
  <si>
    <t>School</t>
  </si>
  <si>
    <t>Opening Year</t>
  </si>
  <si>
    <t>Tindley Collegiate Academy</t>
  </si>
  <si>
    <t>Tindley Renaissance Academy</t>
  </si>
  <si>
    <t>Indiana Math &amp; Science Academy South</t>
  </si>
  <si>
    <t>2013-2014</t>
  </si>
  <si>
    <t>2010-2011</t>
  </si>
  <si>
    <t>Excel Center - West Michigan St</t>
  </si>
  <si>
    <t>Excel Center - Meadows Dr</t>
  </si>
  <si>
    <t>Excel Center - Decatur Blvd</t>
  </si>
  <si>
    <t>2012-2013</t>
  </si>
  <si>
    <t>2011-2012</t>
  </si>
  <si>
    <t>2009-2010</t>
  </si>
  <si>
    <t>2006-2007</t>
  </si>
  <si>
    <t>2007-2008</t>
  </si>
  <si>
    <t>2004-2005</t>
  </si>
  <si>
    <t>2005-2006</t>
  </si>
  <si>
    <t>2002-2003</t>
  </si>
  <si>
    <t>2003-2004</t>
  </si>
  <si>
    <t>Excel Center - Franklin Rd.</t>
  </si>
  <si>
    <t>2014-2015</t>
  </si>
  <si>
    <t>Indiana Math &amp; Science Academy West</t>
  </si>
  <si>
    <t>KIPP Unite Elementary</t>
  </si>
  <si>
    <t>Christel House Academy West</t>
  </si>
  <si>
    <t>Christel House Academy South</t>
  </si>
  <si>
    <t>KIPP Indpls College Prep</t>
  </si>
  <si>
    <t>Tindley Genesis Academy</t>
  </si>
  <si>
    <t>Tindley Summit Academy</t>
  </si>
  <si>
    <t>Vision Academy</t>
  </si>
  <si>
    <t>Damar Charter Academy</t>
  </si>
  <si>
    <t>Irvington Community Middle School</t>
  </si>
  <si>
    <t>Irvington Preparatory Academy</t>
  </si>
  <si>
    <t>Status</t>
  </si>
  <si>
    <t>Open</t>
  </si>
  <si>
    <t>Excel Center - Lafayette Square</t>
  </si>
  <si>
    <t>Approved; opening Fall '15</t>
  </si>
  <si>
    <t>N/A</t>
  </si>
  <si>
    <t>Indianapolis Lighthouse College Prep Academy East</t>
  </si>
  <si>
    <t>Christel House DORS West</t>
  </si>
  <si>
    <t>Tindley Odyssey Academy</t>
  </si>
  <si>
    <t>Approved; opening TBD</t>
  </si>
  <si>
    <t>Mayor-Sponsored Charter Schools</t>
  </si>
  <si>
    <t>Fall Creek Academy</t>
  </si>
  <si>
    <t>Fountain Square Academy</t>
  </si>
  <si>
    <t>Flanner House Higher Learning Center</t>
  </si>
  <si>
    <t>Decatur Discovery Academy</t>
  </si>
  <si>
    <t>Stonegate Early College High School</t>
  </si>
  <si>
    <t>The Project School</t>
  </si>
  <si>
    <t>2008-2009</t>
  </si>
  <si>
    <t>Revocation; closed</t>
  </si>
  <si>
    <t>Non-renewal; closed</t>
  </si>
  <si>
    <t>Non-renewal; approved by new authorizer</t>
  </si>
  <si>
    <t>Revocation / Non-Renewal Year</t>
  </si>
  <si>
    <t>Reason(s) for Non-Renewal / Revocation</t>
  </si>
  <si>
    <t>Governance concerns</t>
  </si>
  <si>
    <t>Academic performance</t>
  </si>
  <si>
    <t>Academic performance; governance concerns</t>
  </si>
  <si>
    <t>Financial concerns</t>
  </si>
  <si>
    <t>Academic performance; financial concerns</t>
  </si>
  <si>
    <t>School district decision</t>
  </si>
  <si>
    <t>Enlace Academy</t>
  </si>
  <si>
    <t>Indianapolis Charter School Board</t>
  </si>
  <si>
    <t>http://oei.indy.gov/?page_id=1028</t>
  </si>
  <si>
    <t>http://oei.indy.gov/?page_id=232</t>
  </si>
  <si>
    <t>Mayor's Performance Framework</t>
  </si>
  <si>
    <t>http://oei.indy.gov/?page_id=1327</t>
  </si>
  <si>
    <t>http://oei.indy.gov/?page_id=1197</t>
  </si>
  <si>
    <t>Charter Application Process</t>
  </si>
  <si>
    <t>Charter Renewal Process</t>
  </si>
  <si>
    <t>http://oei.indy.gov/?page_id=980</t>
  </si>
  <si>
    <t>Item</t>
  </si>
  <si>
    <t>Website Link</t>
  </si>
  <si>
    <t>Annual Report Requirements</t>
  </si>
  <si>
    <t>Administrative Fees</t>
  </si>
  <si>
    <t>N/A - OEI does not assess fees</t>
  </si>
  <si>
    <t>School Accountability Reports / Financial Audits</t>
  </si>
  <si>
    <t>School Name</t>
  </si>
  <si>
    <t>Corp ID</t>
  </si>
  <si>
    <t>Corp Name</t>
  </si>
  <si>
    <t>ELA Pass N</t>
  </si>
  <si>
    <t>ELA Percent Pass</t>
  </si>
  <si>
    <t>Math Pass N</t>
  </si>
  <si>
    <t>Math Percent Pass</t>
  </si>
  <si>
    <t>Pass Both Math and ELA Percent</t>
  </si>
  <si>
    <t>ELA Number Tested</t>
  </si>
  <si>
    <t>ELA % Pass</t>
  </si>
  <si>
    <t>Math Number Tested</t>
  </si>
  <si>
    <t>Math % Pass</t>
  </si>
  <si>
    <t>SE Neighborhood Sch of Excellence</t>
  </si>
  <si>
    <t>9485</t>
  </si>
  <si>
    <t>Indpls Lighthouse Charter School</t>
  </si>
  <si>
    <t>9575</t>
  </si>
  <si>
    <t>IN Math &amp; Science Acad North</t>
  </si>
  <si>
    <t>9895</t>
  </si>
  <si>
    <t>Indiana Math Science Academy North</t>
  </si>
  <si>
    <t>9715</t>
  </si>
  <si>
    <t>Christel House Academy</t>
  </si>
  <si>
    <t>9380</t>
  </si>
  <si>
    <t>Andrew J Brown Academy</t>
  </si>
  <si>
    <t>9615</t>
  </si>
  <si>
    <t>9720</t>
  </si>
  <si>
    <t>***</t>
  </si>
  <si>
    <t>9680</t>
  </si>
  <si>
    <t>Paramount School Of Excellence Inc</t>
  </si>
  <si>
    <t>9330</t>
  </si>
  <si>
    <t>KIPP Indpls College Preparatory</t>
  </si>
  <si>
    <t>9400</t>
  </si>
  <si>
    <t>Tindley Preparatory Academy</t>
  </si>
  <si>
    <t>9745</t>
  </si>
  <si>
    <t>9445</t>
  </si>
  <si>
    <t>Charles A Tindley Accelerated Schl</t>
  </si>
  <si>
    <t>English 10 % Pass</t>
  </si>
  <si>
    <t>Alg. 1 % Pass</t>
  </si>
  <si>
    <t>Charles A. Tindley Acclerated School</t>
  </si>
  <si>
    <t>% Pass Spring</t>
  </si>
  <si>
    <t>% Pass Summer</t>
  </si>
  <si>
    <t>Expulsions</t>
  </si>
  <si>
    <t>Excel Center for Adult Learners</t>
  </si>
  <si>
    <t>NOTE: This includes schools that are held accountable to the traditional Mayor's Performance Framework</t>
  </si>
  <si>
    <t>Mayor-Sponsored Charter School 2014 IREAD Proficiency</t>
  </si>
  <si>
    <t>Avondale Meadows Academy</t>
  </si>
  <si>
    <t>IN Math &amp; Science Academy - South</t>
  </si>
  <si>
    <t>IN Math &amp; Science Academy - West</t>
  </si>
  <si>
    <t>Mayor-Sponsored Charter School 2014 ISTEP Results</t>
  </si>
  <si>
    <t>ELA % Typical/High Growth</t>
  </si>
  <si>
    <t>Math % Typical/High Growth</t>
  </si>
  <si>
    <t>Enrollment</t>
  </si>
  <si>
    <t>Mayor-Sponsored Charter School Enrollment- 2013-2014</t>
  </si>
  <si>
    <t>Mayor-Sponsored Charter School 2014 ECA Proficiency</t>
  </si>
  <si>
    <t>Attendance</t>
  </si>
  <si>
    <t>Mayor-Sponsored Charter School 2014 Graduation Rates</t>
  </si>
  <si>
    <t>Grad. Rate</t>
  </si>
  <si>
    <t>NA</t>
  </si>
  <si>
    <t>Indiana College Preparatory School</t>
  </si>
  <si>
    <t>Marion Academy</t>
  </si>
  <si>
    <t>2015-2016</t>
  </si>
  <si>
    <t>Excel Center - South</t>
  </si>
  <si>
    <t>ICAN School #2</t>
  </si>
  <si>
    <t>ICAN School #3</t>
  </si>
  <si>
    <t>ICAN School #4</t>
  </si>
  <si>
    <t>Global Preparatory Academy</t>
  </si>
  <si>
    <t>Innovation Network School (Name TBD)</t>
  </si>
  <si>
    <t>Purdue Polytechnic High School</t>
  </si>
  <si>
    <t>Westside Community Middle School</t>
  </si>
  <si>
    <t>Heron High School Replication (Name TBD)</t>
  </si>
  <si>
    <t>Avondale Meadows Middle School</t>
  </si>
  <si>
    <t>Approved; opening Fall 2016</t>
  </si>
  <si>
    <t>2016-2017</t>
  </si>
  <si>
    <t>Approved; opening Fall 2017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</si>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</sst>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21" xfId="0" applyFont="1" applyFill="1" applyBorder="1"/>
    <xf numFmtId="0" fontId="9" fillId="0" borderId="18" xfId="0" applyFont="1" applyFill="1" applyBorder="1"/>
    <xf numFmtId="0" fontId="9" fillId="0" borderId="22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/>
    </xf>
    <xf numFmtId="0" fontId="6" fillId="0" borderId="14" xfId="1" applyFill="1" applyBorder="1" applyAlignment="1">
      <alignment horizontal="left" vertical="top"/>
    </xf>
    <xf numFmtId="0" fontId="6" fillId="0" borderId="7" xfId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5" fillId="0" borderId="1" xfId="0" applyFont="1" applyFill="1" applyBorder="1"/>
    <xf numFmtId="0" fontId="5" fillId="0" borderId="0" xfId="0" applyFont="1" applyFill="1" applyBorder="1"/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/>
    <xf numFmtId="0" fontId="9" fillId="4" borderId="1" xfId="0" applyFont="1" applyFill="1" applyBorder="1"/>
    <xf numFmtId="0" fontId="5" fillId="0" borderId="5" xfId="0" applyFont="1" applyFill="1" applyBorder="1" applyAlignment="1">
      <alignment vertical="top"/>
    </xf>
    <xf numFmtId="0" fontId="3" fillId="3" borderId="2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top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r\Charter%20Schools\Charter.Schools\3.Accountability\Performance.Enrollment\ISTEP+\2013.2014\Copy%20of%20MSCS%20ISTEP%20Proficiency%202008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S"/>
      <sheetName val="Spring 2014"/>
      <sheetName val="Spring 2013"/>
      <sheetName val="Spring 2012"/>
      <sheetName val="Spring 2011"/>
      <sheetName val="Spring 2010"/>
      <sheetName val="Spring 2009"/>
    </sheetNames>
    <sheetDataSet>
      <sheetData sheetId="0"/>
      <sheetData sheetId="1">
        <row r="3">
          <cell r="A3">
            <v>15</v>
          </cell>
          <cell r="B3" t="str">
            <v>Adams Central Community Schools</v>
          </cell>
          <cell r="C3">
            <v>13</v>
          </cell>
          <cell r="D3" t="str">
            <v>Adams Central Middle School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73</v>
          </cell>
          <cell r="U3">
            <v>0.84883720930232553</v>
          </cell>
          <cell r="V3">
            <v>81</v>
          </cell>
          <cell r="W3">
            <v>0.94186046511627908</v>
          </cell>
          <cell r="X3">
            <v>0.83720930232558144</v>
          </cell>
          <cell r="Y3">
            <v>79</v>
          </cell>
          <cell r="Z3">
            <v>0.85869565217391308</v>
          </cell>
          <cell r="AA3">
            <v>86</v>
          </cell>
          <cell r="AB3">
            <v>0.90526315789473688</v>
          </cell>
          <cell r="AC3">
            <v>0.79347826086956519</v>
          </cell>
          <cell r="AD3">
            <v>59</v>
          </cell>
          <cell r="AE3">
            <v>0.79729729729729726</v>
          </cell>
          <cell r="AF3">
            <v>68</v>
          </cell>
          <cell r="AG3">
            <v>0.90666666666666662</v>
          </cell>
          <cell r="AH3">
            <v>0.78378378378378377</v>
          </cell>
          <cell r="AI3">
            <v>211</v>
          </cell>
          <cell r="AJ3">
            <v>0.83730158730158732</v>
          </cell>
          <cell r="AK3">
            <v>235</v>
          </cell>
          <cell r="AL3">
            <v>0.91796875</v>
          </cell>
          <cell r="AM3">
            <v>0.80555555555555558</v>
          </cell>
        </row>
        <row r="4">
          <cell r="A4">
            <v>35</v>
          </cell>
          <cell r="B4" t="str">
            <v>South Adams Schools</v>
          </cell>
          <cell r="C4">
            <v>17</v>
          </cell>
          <cell r="D4" t="str">
            <v>South Adams Middle School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79</v>
          </cell>
          <cell r="U4">
            <v>0.82291666666666663</v>
          </cell>
          <cell r="V4">
            <v>93</v>
          </cell>
          <cell r="W4">
            <v>0.96875</v>
          </cell>
          <cell r="X4">
            <v>0.8125</v>
          </cell>
          <cell r="Y4">
            <v>67</v>
          </cell>
          <cell r="Z4">
            <v>0.87012987012987009</v>
          </cell>
          <cell r="AA4">
            <v>75</v>
          </cell>
          <cell r="AB4">
            <v>0.97402597402597402</v>
          </cell>
          <cell r="AC4">
            <v>0.87012987012987009</v>
          </cell>
          <cell r="AD4">
            <v>78</v>
          </cell>
          <cell r="AE4">
            <v>0.76470588235294112</v>
          </cell>
          <cell r="AF4">
            <v>94</v>
          </cell>
          <cell r="AG4">
            <v>0.92156862745098034</v>
          </cell>
          <cell r="AH4">
            <v>0.75490196078431371</v>
          </cell>
          <cell r="AI4">
            <v>224</v>
          </cell>
          <cell r="AJ4">
            <v>0.81454545454545457</v>
          </cell>
          <cell r="AK4">
            <v>262</v>
          </cell>
          <cell r="AL4">
            <v>0.95272727272727276</v>
          </cell>
          <cell r="AM4">
            <v>0.80727272727272725</v>
          </cell>
        </row>
        <row r="5">
          <cell r="A5">
            <v>15</v>
          </cell>
          <cell r="B5" t="str">
            <v>Adams Central Community Schools</v>
          </cell>
          <cell r="C5">
            <v>20</v>
          </cell>
          <cell r="D5" t="str">
            <v>Adams Central Elementary Sch</v>
          </cell>
          <cell r="E5">
            <v>75</v>
          </cell>
          <cell r="F5">
            <v>0.92592592592592593</v>
          </cell>
          <cell r="G5">
            <v>75</v>
          </cell>
          <cell r="H5">
            <v>0.91463414634146345</v>
          </cell>
          <cell r="I5">
            <v>0.87654320987654322</v>
          </cell>
          <cell r="J5">
            <v>65</v>
          </cell>
          <cell r="K5">
            <v>0.91549295774647887</v>
          </cell>
          <cell r="L5">
            <v>70</v>
          </cell>
          <cell r="M5">
            <v>0.97222222222222221</v>
          </cell>
          <cell r="N5">
            <v>0.88732394366197187</v>
          </cell>
          <cell r="O5">
            <v>82</v>
          </cell>
          <cell r="P5">
            <v>0.89130434782608692</v>
          </cell>
          <cell r="Q5">
            <v>89</v>
          </cell>
          <cell r="R5">
            <v>0.956989247311828</v>
          </cell>
          <cell r="S5">
            <v>0.86956521739130432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222</v>
          </cell>
          <cell r="AJ5">
            <v>0.9098360655737705</v>
          </cell>
          <cell r="AK5">
            <v>234</v>
          </cell>
          <cell r="AL5">
            <v>0.94736842105263153</v>
          </cell>
          <cell r="AM5">
            <v>0.87704918032786883</v>
          </cell>
        </row>
        <row r="6">
          <cell r="A6">
            <v>35</v>
          </cell>
          <cell r="B6" t="str">
            <v>South Adams Schools</v>
          </cell>
          <cell r="C6">
            <v>25</v>
          </cell>
          <cell r="D6" t="str">
            <v>South Adams Elem School</v>
          </cell>
          <cell r="E6">
            <v>90</v>
          </cell>
          <cell r="F6">
            <v>0.95744680851063835</v>
          </cell>
          <cell r="G6">
            <v>86</v>
          </cell>
          <cell r="H6">
            <v>0.89583333333333337</v>
          </cell>
          <cell r="I6">
            <v>0.8936170212765957</v>
          </cell>
          <cell r="J6">
            <v>83</v>
          </cell>
          <cell r="K6">
            <v>0.92222222222222228</v>
          </cell>
          <cell r="L6">
            <v>85</v>
          </cell>
          <cell r="M6">
            <v>0.94444444444444442</v>
          </cell>
          <cell r="N6">
            <v>0.8666666666666667</v>
          </cell>
          <cell r="O6">
            <v>92</v>
          </cell>
          <cell r="P6">
            <v>0.90196078431372551</v>
          </cell>
          <cell r="Q6">
            <v>100</v>
          </cell>
          <cell r="R6">
            <v>0.98039215686274506</v>
          </cell>
          <cell r="S6">
            <v>0.91089108910891092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265</v>
          </cell>
          <cell r="AJ6">
            <v>0.92657342657342656</v>
          </cell>
          <cell r="AK6">
            <v>271</v>
          </cell>
          <cell r="AL6">
            <v>0.94097222222222221</v>
          </cell>
          <cell r="AM6">
            <v>0.89122807017543859</v>
          </cell>
        </row>
        <row r="7">
          <cell r="A7">
            <v>25</v>
          </cell>
          <cell r="B7" t="str">
            <v>North Adams Community Schools</v>
          </cell>
          <cell r="C7">
            <v>33</v>
          </cell>
          <cell r="D7" t="str">
            <v>Bellmont Middle School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95</v>
          </cell>
          <cell r="P7">
            <v>0.86363636363636365</v>
          </cell>
          <cell r="Q7">
            <v>98</v>
          </cell>
          <cell r="R7">
            <v>0.89090909090909087</v>
          </cell>
          <cell r="S7">
            <v>0.82727272727272727</v>
          </cell>
          <cell r="T7">
            <v>79</v>
          </cell>
          <cell r="U7">
            <v>0.80612244897959184</v>
          </cell>
          <cell r="V7">
            <v>92</v>
          </cell>
          <cell r="W7">
            <v>0.93877551020408168</v>
          </cell>
          <cell r="X7">
            <v>0.79381443298969068</v>
          </cell>
          <cell r="Y7">
            <v>88</v>
          </cell>
          <cell r="Z7">
            <v>0.7927927927927928</v>
          </cell>
          <cell r="AA7">
            <v>92</v>
          </cell>
          <cell r="AB7">
            <v>0.8288288288288288</v>
          </cell>
          <cell r="AC7">
            <v>0.73873873873873874</v>
          </cell>
          <cell r="AD7">
            <v>89</v>
          </cell>
          <cell r="AE7">
            <v>0.86407766990291257</v>
          </cell>
          <cell r="AF7">
            <v>97</v>
          </cell>
          <cell r="AG7">
            <v>0.93269230769230771</v>
          </cell>
          <cell r="AH7">
            <v>0.84466019417475724</v>
          </cell>
          <cell r="AI7">
            <v>351</v>
          </cell>
          <cell r="AJ7">
            <v>0.83175355450236965</v>
          </cell>
          <cell r="AK7">
            <v>379</v>
          </cell>
          <cell r="AL7">
            <v>0.89598108747044913</v>
          </cell>
          <cell r="AM7">
            <v>0.8004750593824228</v>
          </cell>
        </row>
        <row r="8">
          <cell r="A8">
            <v>25</v>
          </cell>
          <cell r="B8" t="str">
            <v>North Adams Community Schools</v>
          </cell>
          <cell r="C8">
            <v>37</v>
          </cell>
          <cell r="D8" t="str">
            <v>Northwest Elementary</v>
          </cell>
          <cell r="E8">
            <v>85</v>
          </cell>
          <cell r="F8">
            <v>0.81730769230769229</v>
          </cell>
          <cell r="G8">
            <v>75</v>
          </cell>
          <cell r="H8">
            <v>0.72115384615384615</v>
          </cell>
          <cell r="I8">
            <v>0.68269230769230771</v>
          </cell>
          <cell r="J8">
            <v>82</v>
          </cell>
          <cell r="K8">
            <v>0.78095238095238095</v>
          </cell>
          <cell r="L8">
            <v>82</v>
          </cell>
          <cell r="M8">
            <v>0.78095238095238095</v>
          </cell>
          <cell r="N8">
            <v>0.70476190476190481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167</v>
          </cell>
          <cell r="AJ8">
            <v>0.79904306220095689</v>
          </cell>
          <cell r="AK8">
            <v>157</v>
          </cell>
          <cell r="AL8">
            <v>0.75119617224880386</v>
          </cell>
          <cell r="AM8">
            <v>0.69377990430622005</v>
          </cell>
        </row>
        <row r="9">
          <cell r="A9">
            <v>255</v>
          </cell>
          <cell r="B9" t="str">
            <v>East Allen County Schools</v>
          </cell>
          <cell r="C9">
            <v>43</v>
          </cell>
          <cell r="D9" t="str">
            <v>Prince Chapman Academy</v>
          </cell>
          <cell r="E9">
            <v>99</v>
          </cell>
          <cell r="F9">
            <v>0.66442953020134232</v>
          </cell>
          <cell r="G9">
            <v>85</v>
          </cell>
          <cell r="H9">
            <v>0.57432432432432434</v>
          </cell>
          <cell r="I9">
            <v>0.5</v>
          </cell>
          <cell r="J9">
            <v>58</v>
          </cell>
          <cell r="K9">
            <v>0.57425742574257421</v>
          </cell>
          <cell r="L9">
            <v>46</v>
          </cell>
          <cell r="M9">
            <v>0.45098039215686275</v>
          </cell>
          <cell r="N9">
            <v>0.37623762376237624</v>
          </cell>
          <cell r="O9">
            <v>73</v>
          </cell>
          <cell r="P9">
            <v>0.52142857142857146</v>
          </cell>
          <cell r="Q9">
            <v>94</v>
          </cell>
          <cell r="R9">
            <v>0.65734265734265729</v>
          </cell>
          <cell r="S9">
            <v>0.46043165467625902</v>
          </cell>
          <cell r="T9">
            <v>82</v>
          </cell>
          <cell r="U9">
            <v>0.58992805755395683</v>
          </cell>
          <cell r="V9">
            <v>94</v>
          </cell>
          <cell r="W9">
            <v>0.65277777777777779</v>
          </cell>
          <cell r="X9">
            <v>0.51798561151079137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312</v>
          </cell>
          <cell r="AJ9">
            <v>0.58979206049149335</v>
          </cell>
          <cell r="AK9">
            <v>319</v>
          </cell>
          <cell r="AL9">
            <v>0.5940409683426443</v>
          </cell>
          <cell r="AM9">
            <v>0.47058823529411764</v>
          </cell>
        </row>
        <row r="10">
          <cell r="A10">
            <v>125</v>
          </cell>
          <cell r="B10" t="str">
            <v>M S D Southwest Allen County Schls</v>
          </cell>
          <cell r="C10">
            <v>45</v>
          </cell>
          <cell r="D10" t="str">
            <v>Aboite Elementary School</v>
          </cell>
          <cell r="E10">
            <v>103</v>
          </cell>
          <cell r="F10">
            <v>0.92792792792792789</v>
          </cell>
          <cell r="G10">
            <v>101</v>
          </cell>
          <cell r="H10">
            <v>0.91818181818181821</v>
          </cell>
          <cell r="I10">
            <v>0.88181818181818183</v>
          </cell>
          <cell r="J10">
            <v>111</v>
          </cell>
          <cell r="K10">
            <v>0.94871794871794868</v>
          </cell>
          <cell r="L10">
            <v>108</v>
          </cell>
          <cell r="M10">
            <v>0.92307692307692313</v>
          </cell>
          <cell r="N10">
            <v>0.90598290598290598</v>
          </cell>
          <cell r="O10">
            <v>85</v>
          </cell>
          <cell r="P10">
            <v>0.91397849462365588</v>
          </cell>
          <cell r="Q10">
            <v>90</v>
          </cell>
          <cell r="R10">
            <v>0.967741935483871</v>
          </cell>
          <cell r="S10">
            <v>0.91397849462365588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299</v>
          </cell>
          <cell r="AJ10">
            <v>0.93146417445482865</v>
          </cell>
          <cell r="AK10">
            <v>299</v>
          </cell>
          <cell r="AL10">
            <v>0.93437499999999996</v>
          </cell>
          <cell r="AM10">
            <v>0.9</v>
          </cell>
        </row>
        <row r="11">
          <cell r="A11">
            <v>125</v>
          </cell>
          <cell r="B11" t="str">
            <v>M S D Southwest Allen County Schls</v>
          </cell>
          <cell r="C11">
            <v>46</v>
          </cell>
          <cell r="D11" t="str">
            <v>Whispering Meadow Elem Sch</v>
          </cell>
          <cell r="E11">
            <v>67</v>
          </cell>
          <cell r="F11">
            <v>0.9178082191780822</v>
          </cell>
          <cell r="G11">
            <v>58</v>
          </cell>
          <cell r="H11">
            <v>0.79452054794520544</v>
          </cell>
          <cell r="I11">
            <v>0.78082191780821919</v>
          </cell>
          <cell r="J11">
            <v>64</v>
          </cell>
          <cell r="K11">
            <v>1</v>
          </cell>
          <cell r="L11">
            <v>58</v>
          </cell>
          <cell r="M11">
            <v>0.87878787878787878</v>
          </cell>
          <cell r="N11">
            <v>0.890625</v>
          </cell>
          <cell r="O11">
            <v>70</v>
          </cell>
          <cell r="P11">
            <v>0.92105263157894735</v>
          </cell>
          <cell r="Q11">
            <v>70</v>
          </cell>
          <cell r="R11">
            <v>0.92105263157894735</v>
          </cell>
          <cell r="S11">
            <v>0.88157894736842102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201</v>
          </cell>
          <cell r="AJ11">
            <v>0.94366197183098588</v>
          </cell>
          <cell r="AK11">
            <v>186</v>
          </cell>
          <cell r="AL11">
            <v>0.8651162790697674</v>
          </cell>
          <cell r="AM11">
            <v>0.84976525821596249</v>
          </cell>
        </row>
        <row r="12">
          <cell r="A12">
            <v>255</v>
          </cell>
          <cell r="B12" t="str">
            <v>East Allen County Schools</v>
          </cell>
          <cell r="C12">
            <v>49</v>
          </cell>
          <cell r="D12" t="str">
            <v>Leo Junior/Senior High School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172</v>
          </cell>
          <cell r="Z12">
            <v>0.84729064039408863</v>
          </cell>
          <cell r="AA12">
            <v>175</v>
          </cell>
          <cell r="AB12">
            <v>0.85784313725490191</v>
          </cell>
          <cell r="AC12">
            <v>0.81280788177339902</v>
          </cell>
          <cell r="AD12">
            <v>178</v>
          </cell>
          <cell r="AE12">
            <v>0.86829268292682926</v>
          </cell>
          <cell r="AF12">
            <v>182</v>
          </cell>
          <cell r="AG12">
            <v>0.8878048780487805</v>
          </cell>
          <cell r="AH12">
            <v>0.81463414634146336</v>
          </cell>
          <cell r="AI12">
            <v>350</v>
          </cell>
          <cell r="AJ12">
            <v>0.85784313725490191</v>
          </cell>
          <cell r="AK12">
            <v>357</v>
          </cell>
          <cell r="AL12">
            <v>0.87286063569682149</v>
          </cell>
          <cell r="AM12">
            <v>0.81372549019607843</v>
          </cell>
        </row>
        <row r="13">
          <cell r="A13">
            <v>255</v>
          </cell>
          <cell r="B13" t="str">
            <v>East Allen County Schools</v>
          </cell>
          <cell r="C13">
            <v>53</v>
          </cell>
          <cell r="D13" t="str">
            <v>Leo Elementary School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176</v>
          </cell>
          <cell r="K13">
            <v>0.96703296703296704</v>
          </cell>
          <cell r="L13">
            <v>174</v>
          </cell>
          <cell r="M13">
            <v>0.95081967213114749</v>
          </cell>
          <cell r="N13">
            <v>0.94475138121546964</v>
          </cell>
          <cell r="O13">
            <v>165</v>
          </cell>
          <cell r="P13">
            <v>0.92178770949720668</v>
          </cell>
          <cell r="Q13">
            <v>177</v>
          </cell>
          <cell r="R13">
            <v>0.98882681564245811</v>
          </cell>
          <cell r="S13">
            <v>0.91620111731843579</v>
          </cell>
          <cell r="T13">
            <v>184</v>
          </cell>
          <cell r="U13">
            <v>0.91542288557213936</v>
          </cell>
          <cell r="V13">
            <v>194</v>
          </cell>
          <cell r="W13">
            <v>0.96517412935323388</v>
          </cell>
          <cell r="X13">
            <v>0.91044776119402981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525</v>
          </cell>
          <cell r="AJ13">
            <v>0.9341637010676157</v>
          </cell>
          <cell r="AK13">
            <v>545</v>
          </cell>
          <cell r="AL13">
            <v>0.96802841918294846</v>
          </cell>
          <cell r="AM13">
            <v>0.92335115864527628</v>
          </cell>
        </row>
        <row r="14">
          <cell r="A14">
            <v>125</v>
          </cell>
          <cell r="B14" t="str">
            <v>M S D Southwest Allen County Schls</v>
          </cell>
          <cell r="C14">
            <v>63</v>
          </cell>
          <cell r="D14" t="str">
            <v>Summit Middle School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184</v>
          </cell>
          <cell r="U14">
            <v>0.85581395348837208</v>
          </cell>
          <cell r="V14">
            <v>198</v>
          </cell>
          <cell r="W14">
            <v>0.92523364485981308</v>
          </cell>
          <cell r="X14">
            <v>0.84507042253521125</v>
          </cell>
          <cell r="Y14">
            <v>188</v>
          </cell>
          <cell r="Z14">
            <v>0.82819383259911894</v>
          </cell>
          <cell r="AA14">
            <v>208</v>
          </cell>
          <cell r="AB14">
            <v>0.91228070175438591</v>
          </cell>
          <cell r="AC14">
            <v>0.80616740088105732</v>
          </cell>
          <cell r="AD14">
            <v>193</v>
          </cell>
          <cell r="AE14">
            <v>0.78137651821862353</v>
          </cell>
          <cell r="AF14">
            <v>211</v>
          </cell>
          <cell r="AG14">
            <v>0.85425101214574894</v>
          </cell>
          <cell r="AH14">
            <v>0.74898785425101211</v>
          </cell>
          <cell r="AI14">
            <v>565</v>
          </cell>
          <cell r="AJ14">
            <v>0.82002902757619733</v>
          </cell>
          <cell r="AK14">
            <v>617</v>
          </cell>
          <cell r="AL14">
            <v>0.89550072568940497</v>
          </cell>
          <cell r="AM14">
            <v>0.79767103347889379</v>
          </cell>
        </row>
        <row r="15">
          <cell r="A15">
            <v>125</v>
          </cell>
          <cell r="B15" t="str">
            <v>M S D Southwest Allen County Schls</v>
          </cell>
          <cell r="C15">
            <v>64</v>
          </cell>
          <cell r="D15" t="str">
            <v>Lafayette Meadow School</v>
          </cell>
          <cell r="E15">
            <v>67</v>
          </cell>
          <cell r="F15">
            <v>0.95714285714285718</v>
          </cell>
          <cell r="G15">
            <v>61</v>
          </cell>
          <cell r="H15">
            <v>0.87142857142857144</v>
          </cell>
          <cell r="I15">
            <v>0.8571428571428571</v>
          </cell>
          <cell r="J15">
            <v>85</v>
          </cell>
          <cell r="K15">
            <v>0.88541666666666663</v>
          </cell>
          <cell r="L15">
            <v>76</v>
          </cell>
          <cell r="M15">
            <v>0.78350515463917525</v>
          </cell>
          <cell r="N15">
            <v>0.76041666666666663</v>
          </cell>
          <cell r="O15">
            <v>67</v>
          </cell>
          <cell r="P15">
            <v>0.93055555555555558</v>
          </cell>
          <cell r="Q15">
            <v>64</v>
          </cell>
          <cell r="R15">
            <v>0.87671232876712324</v>
          </cell>
          <cell r="S15">
            <v>0.86111111111111116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219</v>
          </cell>
          <cell r="AJ15">
            <v>0.92016806722689071</v>
          </cell>
          <cell r="AK15">
            <v>201</v>
          </cell>
          <cell r="AL15">
            <v>0.83750000000000002</v>
          </cell>
          <cell r="AM15">
            <v>0.81932773109243695</v>
          </cell>
        </row>
        <row r="16">
          <cell r="A16">
            <v>125</v>
          </cell>
          <cell r="B16" t="str">
            <v>M S D Southwest Allen County Schls</v>
          </cell>
          <cell r="C16">
            <v>67</v>
          </cell>
          <cell r="D16" t="str">
            <v>Woodside Middle School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280</v>
          </cell>
          <cell r="U16">
            <v>0.92105263157894735</v>
          </cell>
          <cell r="V16">
            <v>280</v>
          </cell>
          <cell r="W16">
            <v>0.92105263157894735</v>
          </cell>
          <cell r="X16">
            <v>0.87828947368421051</v>
          </cell>
          <cell r="Y16">
            <v>265</v>
          </cell>
          <cell r="Z16">
            <v>0.85760517799352753</v>
          </cell>
          <cell r="AA16">
            <v>289</v>
          </cell>
          <cell r="AB16">
            <v>0.93527508090614886</v>
          </cell>
          <cell r="AC16">
            <v>0.84740259740259738</v>
          </cell>
          <cell r="AD16">
            <v>276</v>
          </cell>
          <cell r="AE16">
            <v>0.92929292929292928</v>
          </cell>
          <cell r="AF16">
            <v>278</v>
          </cell>
          <cell r="AG16">
            <v>0.92976588628762546</v>
          </cell>
          <cell r="AH16">
            <v>0.89864864864864868</v>
          </cell>
          <cell r="AI16">
            <v>821</v>
          </cell>
          <cell r="AJ16">
            <v>0.90219780219780221</v>
          </cell>
          <cell r="AK16">
            <v>847</v>
          </cell>
          <cell r="AL16">
            <v>0.92872807017543857</v>
          </cell>
          <cell r="AM16">
            <v>0.87444933920704848</v>
          </cell>
        </row>
        <row r="17">
          <cell r="A17">
            <v>125</v>
          </cell>
          <cell r="B17" t="str">
            <v>M S D Southwest Allen County Schls</v>
          </cell>
          <cell r="C17">
            <v>68</v>
          </cell>
          <cell r="D17" t="str">
            <v>Haverhill Elementary School</v>
          </cell>
          <cell r="E17">
            <v>43</v>
          </cell>
          <cell r="F17">
            <v>0.89583333333333337</v>
          </cell>
          <cell r="G17">
            <v>42</v>
          </cell>
          <cell r="H17">
            <v>0.8571428571428571</v>
          </cell>
          <cell r="I17">
            <v>0.85416666666666663</v>
          </cell>
          <cell r="J17">
            <v>56</v>
          </cell>
          <cell r="K17">
            <v>0.875</v>
          </cell>
          <cell r="L17">
            <v>56</v>
          </cell>
          <cell r="M17">
            <v>0.86153846153846159</v>
          </cell>
          <cell r="N17">
            <v>0.8125</v>
          </cell>
          <cell r="O17">
            <v>64</v>
          </cell>
          <cell r="P17">
            <v>0.85333333333333339</v>
          </cell>
          <cell r="Q17">
            <v>68</v>
          </cell>
          <cell r="R17">
            <v>0.91891891891891897</v>
          </cell>
          <cell r="S17">
            <v>0.81081081081081086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163</v>
          </cell>
          <cell r="AJ17">
            <v>0.87165775401069523</v>
          </cell>
          <cell r="AK17">
            <v>166</v>
          </cell>
          <cell r="AL17">
            <v>0.88297872340425532</v>
          </cell>
          <cell r="AM17">
            <v>0.82258064516129037</v>
          </cell>
        </row>
        <row r="18">
          <cell r="A18">
            <v>225</v>
          </cell>
          <cell r="B18" t="str">
            <v>Northwest Allen County Schools</v>
          </cell>
          <cell r="C18">
            <v>69</v>
          </cell>
          <cell r="D18" t="str">
            <v>Arcola School</v>
          </cell>
          <cell r="E18">
            <v>25</v>
          </cell>
          <cell r="F18">
            <v>0.86206896551724133</v>
          </cell>
          <cell r="G18">
            <v>28</v>
          </cell>
          <cell r="H18">
            <v>0.93333333333333335</v>
          </cell>
          <cell r="I18">
            <v>0.86206896551724133</v>
          </cell>
          <cell r="J18">
            <v>22</v>
          </cell>
          <cell r="K18">
            <v>0.81481481481481477</v>
          </cell>
          <cell r="L18">
            <v>18</v>
          </cell>
          <cell r="M18">
            <v>0.66666666666666663</v>
          </cell>
          <cell r="N18">
            <v>0.66666666666666663</v>
          </cell>
          <cell r="O18">
            <v>29</v>
          </cell>
          <cell r="P18">
            <v>0.76315789473684215</v>
          </cell>
          <cell r="Q18">
            <v>36</v>
          </cell>
          <cell r="R18">
            <v>0.94736842105263153</v>
          </cell>
          <cell r="S18">
            <v>0.76315789473684215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76</v>
          </cell>
          <cell r="AJ18">
            <v>0.80851063829787229</v>
          </cell>
          <cell r="AK18">
            <v>82</v>
          </cell>
          <cell r="AL18">
            <v>0.86315789473684212</v>
          </cell>
          <cell r="AM18">
            <v>0.76595744680851063</v>
          </cell>
        </row>
        <row r="19">
          <cell r="A19">
            <v>125</v>
          </cell>
          <cell r="B19" t="str">
            <v>M S D Southwest Allen County Schls</v>
          </cell>
          <cell r="C19">
            <v>71</v>
          </cell>
          <cell r="D19" t="str">
            <v>Deer Ridge Elementary</v>
          </cell>
          <cell r="E19">
            <v>51</v>
          </cell>
          <cell r="F19">
            <v>0.89473684210526316</v>
          </cell>
          <cell r="G19">
            <v>51</v>
          </cell>
          <cell r="H19">
            <v>0.89473684210526316</v>
          </cell>
          <cell r="I19">
            <v>0.85964912280701755</v>
          </cell>
          <cell r="J19">
            <v>68</v>
          </cell>
          <cell r="K19">
            <v>0.94444444444444442</v>
          </cell>
          <cell r="L19">
            <v>60</v>
          </cell>
          <cell r="M19">
            <v>0.83333333333333337</v>
          </cell>
          <cell r="N19">
            <v>0.81944444444444442</v>
          </cell>
          <cell r="O19">
            <v>56</v>
          </cell>
          <cell r="P19">
            <v>0.86153846153846159</v>
          </cell>
          <cell r="Q19">
            <v>61</v>
          </cell>
          <cell r="R19">
            <v>0.93846153846153846</v>
          </cell>
          <cell r="S19">
            <v>0.84615384615384615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175</v>
          </cell>
          <cell r="AJ19">
            <v>0.90206185567010311</v>
          </cell>
          <cell r="AK19">
            <v>172</v>
          </cell>
          <cell r="AL19">
            <v>0.88659793814432986</v>
          </cell>
          <cell r="AM19">
            <v>0.84020618556701032</v>
          </cell>
        </row>
        <row r="20">
          <cell r="A20">
            <v>125</v>
          </cell>
          <cell r="B20" t="str">
            <v>M S D Southwest Allen County Schls</v>
          </cell>
          <cell r="C20">
            <v>72</v>
          </cell>
          <cell r="D20" t="str">
            <v>Covington Elementary School</v>
          </cell>
          <cell r="E20">
            <v>106</v>
          </cell>
          <cell r="F20">
            <v>0.84799999999999998</v>
          </cell>
          <cell r="G20">
            <v>105</v>
          </cell>
          <cell r="H20">
            <v>0.84</v>
          </cell>
          <cell r="I20">
            <v>0.79200000000000004</v>
          </cell>
          <cell r="J20">
            <v>123</v>
          </cell>
          <cell r="K20">
            <v>0.8848920863309353</v>
          </cell>
          <cell r="L20">
            <v>120</v>
          </cell>
          <cell r="M20">
            <v>0.86330935251798557</v>
          </cell>
          <cell r="N20">
            <v>0.79136690647482011</v>
          </cell>
          <cell r="O20">
            <v>127</v>
          </cell>
          <cell r="P20">
            <v>0.92700729927007297</v>
          </cell>
          <cell r="Q20">
            <v>129</v>
          </cell>
          <cell r="R20">
            <v>0.94160583941605835</v>
          </cell>
          <cell r="S20">
            <v>0.91240875912408759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356</v>
          </cell>
          <cell r="AJ20">
            <v>0.88778054862842892</v>
          </cell>
          <cell r="AK20">
            <v>354</v>
          </cell>
          <cell r="AL20">
            <v>0.88279301745635907</v>
          </cell>
          <cell r="AM20">
            <v>0.83291770573566082</v>
          </cell>
        </row>
        <row r="21">
          <cell r="A21">
            <v>225</v>
          </cell>
          <cell r="B21" t="str">
            <v>Northwest Allen County Schools</v>
          </cell>
          <cell r="C21">
            <v>79</v>
          </cell>
          <cell r="D21" t="str">
            <v>Maple Creek Middle Sch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211</v>
          </cell>
          <cell r="U21">
            <v>0.89787234042553188</v>
          </cell>
          <cell r="V21">
            <v>224</v>
          </cell>
          <cell r="W21">
            <v>0.94514767932489452</v>
          </cell>
          <cell r="X21">
            <v>0.87659574468085111</v>
          </cell>
          <cell r="Y21">
            <v>217</v>
          </cell>
          <cell r="Z21">
            <v>0.85433070866141736</v>
          </cell>
          <cell r="AA21">
            <v>232</v>
          </cell>
          <cell r="AB21">
            <v>0.91338582677165359</v>
          </cell>
          <cell r="AC21">
            <v>0.82213438735177868</v>
          </cell>
          <cell r="AD21">
            <v>223</v>
          </cell>
          <cell r="AE21">
            <v>0.89919354838709675</v>
          </cell>
          <cell r="AF21">
            <v>236</v>
          </cell>
          <cell r="AG21">
            <v>0.95161290322580649</v>
          </cell>
          <cell r="AH21">
            <v>0.875</v>
          </cell>
          <cell r="AI21">
            <v>651</v>
          </cell>
          <cell r="AJ21">
            <v>0.88331071913161463</v>
          </cell>
          <cell r="AK21">
            <v>692</v>
          </cell>
          <cell r="AL21">
            <v>0.93640054127198913</v>
          </cell>
          <cell r="AM21">
            <v>0.85733695652173914</v>
          </cell>
        </row>
        <row r="22">
          <cell r="A22">
            <v>255</v>
          </cell>
          <cell r="B22" t="str">
            <v>East Allen County Schools</v>
          </cell>
          <cell r="C22">
            <v>81</v>
          </cell>
          <cell r="D22" t="str">
            <v>Heritage Jr/Sr High School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76</v>
          </cell>
          <cell r="Z22">
            <v>0.78350515463917525</v>
          </cell>
          <cell r="AA22">
            <v>81</v>
          </cell>
          <cell r="AB22">
            <v>0.82653061224489799</v>
          </cell>
          <cell r="AC22">
            <v>0.73195876288659789</v>
          </cell>
          <cell r="AD22">
            <v>54</v>
          </cell>
          <cell r="AE22">
            <v>0.67500000000000004</v>
          </cell>
          <cell r="AF22">
            <v>62</v>
          </cell>
          <cell r="AG22">
            <v>0.76543209876543206</v>
          </cell>
          <cell r="AH22">
            <v>0.58750000000000002</v>
          </cell>
          <cell r="AI22">
            <v>130</v>
          </cell>
          <cell r="AJ22">
            <v>0.7344632768361582</v>
          </cell>
          <cell r="AK22">
            <v>143</v>
          </cell>
          <cell r="AL22">
            <v>0.7988826815642458</v>
          </cell>
          <cell r="AM22">
            <v>0.66666666666666663</v>
          </cell>
        </row>
        <row r="23">
          <cell r="A23">
            <v>225</v>
          </cell>
          <cell r="B23" t="str">
            <v>Northwest Allen County Schools</v>
          </cell>
          <cell r="C23">
            <v>87</v>
          </cell>
          <cell r="D23" t="str">
            <v>Hickory Center Elementary Sch</v>
          </cell>
          <cell r="E23">
            <v>52</v>
          </cell>
          <cell r="F23">
            <v>0.94545454545454544</v>
          </cell>
          <cell r="G23">
            <v>52</v>
          </cell>
          <cell r="H23">
            <v>0.94545454545454544</v>
          </cell>
          <cell r="I23">
            <v>0.90909090909090906</v>
          </cell>
          <cell r="J23">
            <v>70</v>
          </cell>
          <cell r="K23">
            <v>1</v>
          </cell>
          <cell r="L23">
            <v>67</v>
          </cell>
          <cell r="M23">
            <v>0.95714285714285718</v>
          </cell>
          <cell r="N23">
            <v>0.95714285714285718</v>
          </cell>
          <cell r="O23">
            <v>78</v>
          </cell>
          <cell r="P23">
            <v>0.88636363636363635</v>
          </cell>
          <cell r="Q23">
            <v>83</v>
          </cell>
          <cell r="R23">
            <v>0.94318181818181823</v>
          </cell>
          <cell r="S23">
            <v>0.82954545454545459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200</v>
          </cell>
          <cell r="AJ23">
            <v>0.93896713615023475</v>
          </cell>
          <cell r="AK23">
            <v>202</v>
          </cell>
          <cell r="AL23">
            <v>0.94835680751173712</v>
          </cell>
          <cell r="AM23">
            <v>0.892018779342723</v>
          </cell>
        </row>
        <row r="24">
          <cell r="A24">
            <v>225</v>
          </cell>
          <cell r="B24" t="str">
            <v>Northwest Allen County Schools</v>
          </cell>
          <cell r="C24">
            <v>89</v>
          </cell>
          <cell r="D24" t="str">
            <v>Huntertown Elementary School</v>
          </cell>
          <cell r="E24">
            <v>74</v>
          </cell>
          <cell r="F24">
            <v>0.9135802469135802</v>
          </cell>
          <cell r="G24">
            <v>70</v>
          </cell>
          <cell r="H24">
            <v>0.86419753086419748</v>
          </cell>
          <cell r="I24">
            <v>0.83950617283950613</v>
          </cell>
          <cell r="J24">
            <v>75</v>
          </cell>
          <cell r="K24">
            <v>0.8928571428571429</v>
          </cell>
          <cell r="L24">
            <v>74</v>
          </cell>
          <cell r="M24">
            <v>0.88095238095238093</v>
          </cell>
          <cell r="N24">
            <v>0.83333333333333337</v>
          </cell>
          <cell r="O24">
            <v>84</v>
          </cell>
          <cell r="P24">
            <v>0.90322580645161288</v>
          </cell>
          <cell r="Q24">
            <v>90</v>
          </cell>
          <cell r="R24">
            <v>0.92783505154639179</v>
          </cell>
          <cell r="S24">
            <v>0.87096774193548387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233</v>
          </cell>
          <cell r="AJ24">
            <v>0.9031007751937985</v>
          </cell>
          <cell r="AK24">
            <v>234</v>
          </cell>
          <cell r="AL24">
            <v>0.89312977099236646</v>
          </cell>
          <cell r="AM24">
            <v>0.84883720930232553</v>
          </cell>
        </row>
        <row r="25">
          <cell r="A25">
            <v>225</v>
          </cell>
          <cell r="B25" t="str">
            <v>Northwest Allen County Schools</v>
          </cell>
          <cell r="C25">
            <v>90</v>
          </cell>
          <cell r="D25" t="str">
            <v>Carroll Middle School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268</v>
          </cell>
          <cell r="U25">
            <v>0.89632107023411367</v>
          </cell>
          <cell r="V25">
            <v>287</v>
          </cell>
          <cell r="W25">
            <v>0.95986622073578598</v>
          </cell>
          <cell r="X25">
            <v>0.8825503355704698</v>
          </cell>
          <cell r="Y25">
            <v>275</v>
          </cell>
          <cell r="Z25">
            <v>0.89869281045751637</v>
          </cell>
          <cell r="AA25">
            <v>288</v>
          </cell>
          <cell r="AB25">
            <v>0.93506493506493504</v>
          </cell>
          <cell r="AC25">
            <v>0.87213114754098364</v>
          </cell>
          <cell r="AD25">
            <v>252</v>
          </cell>
          <cell r="AE25">
            <v>0.87804878048780488</v>
          </cell>
          <cell r="AF25">
            <v>257</v>
          </cell>
          <cell r="AG25">
            <v>0.88927335640138405</v>
          </cell>
          <cell r="AH25">
            <v>0.81818181818181823</v>
          </cell>
          <cell r="AI25">
            <v>795</v>
          </cell>
          <cell r="AJ25">
            <v>0.89125560538116588</v>
          </cell>
          <cell r="AK25">
            <v>832</v>
          </cell>
          <cell r="AL25">
            <v>0.9285714285714286</v>
          </cell>
          <cell r="AM25">
            <v>0.8582677165354331</v>
          </cell>
        </row>
        <row r="26">
          <cell r="A26">
            <v>225</v>
          </cell>
          <cell r="B26" t="str">
            <v>Northwest Allen County Schools</v>
          </cell>
          <cell r="C26">
            <v>92</v>
          </cell>
          <cell r="D26" t="str">
            <v>Perry Hill Elementary School</v>
          </cell>
          <cell r="E26">
            <v>92</v>
          </cell>
          <cell r="F26">
            <v>0.93877551020408168</v>
          </cell>
          <cell r="G26">
            <v>92</v>
          </cell>
          <cell r="H26">
            <v>0.92</v>
          </cell>
          <cell r="I26">
            <v>0.89795918367346939</v>
          </cell>
          <cell r="J26">
            <v>66</v>
          </cell>
          <cell r="K26">
            <v>0.92957746478873238</v>
          </cell>
          <cell r="L26">
            <v>62</v>
          </cell>
          <cell r="M26">
            <v>0.84931506849315064</v>
          </cell>
          <cell r="N26">
            <v>0.84507042253521125</v>
          </cell>
          <cell r="O26">
            <v>73</v>
          </cell>
          <cell r="P26">
            <v>0.83908045977011492</v>
          </cell>
          <cell r="Q26">
            <v>79</v>
          </cell>
          <cell r="R26">
            <v>0.90804597701149425</v>
          </cell>
          <cell r="S26">
            <v>0.7931034482758621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231</v>
          </cell>
          <cell r="AJ26">
            <v>0.90234375</v>
          </cell>
          <cell r="AK26">
            <v>233</v>
          </cell>
          <cell r="AL26">
            <v>0.89615384615384619</v>
          </cell>
          <cell r="AM26">
            <v>0.84765625</v>
          </cell>
        </row>
        <row r="27">
          <cell r="A27">
            <v>225</v>
          </cell>
          <cell r="B27" t="str">
            <v>Northwest Allen County Schools</v>
          </cell>
          <cell r="C27">
            <v>94</v>
          </cell>
          <cell r="D27" t="str">
            <v>Oak View Elementary Sch</v>
          </cell>
          <cell r="E27">
            <v>47</v>
          </cell>
          <cell r="F27">
            <v>0.94</v>
          </cell>
          <cell r="G27">
            <v>49</v>
          </cell>
          <cell r="H27">
            <v>0.98</v>
          </cell>
          <cell r="I27">
            <v>0.94</v>
          </cell>
          <cell r="J27">
            <v>79</v>
          </cell>
          <cell r="K27">
            <v>0.90804597701149425</v>
          </cell>
          <cell r="L27">
            <v>84</v>
          </cell>
          <cell r="M27">
            <v>0.96551724137931039</v>
          </cell>
          <cell r="N27">
            <v>0.89655172413793105</v>
          </cell>
          <cell r="O27">
            <v>70</v>
          </cell>
          <cell r="P27">
            <v>0.94594594594594594</v>
          </cell>
          <cell r="Q27">
            <v>71</v>
          </cell>
          <cell r="R27">
            <v>0.9726027397260274</v>
          </cell>
          <cell r="S27">
            <v>0.9452054794520548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196</v>
          </cell>
          <cell r="AJ27">
            <v>0.92890995260663511</v>
          </cell>
          <cell r="AK27">
            <v>204</v>
          </cell>
          <cell r="AL27">
            <v>0.97142857142857142</v>
          </cell>
          <cell r="AM27">
            <v>0.92380952380952386</v>
          </cell>
        </row>
        <row r="28">
          <cell r="A28">
            <v>225</v>
          </cell>
          <cell r="B28" t="str">
            <v>Northwest Allen County Schools</v>
          </cell>
          <cell r="C28">
            <v>95</v>
          </cell>
          <cell r="D28" t="str">
            <v>Cedar Canyon Elementary Sch</v>
          </cell>
          <cell r="E28">
            <v>81</v>
          </cell>
          <cell r="F28">
            <v>0.95294117647058818</v>
          </cell>
          <cell r="G28">
            <v>75</v>
          </cell>
          <cell r="H28">
            <v>0.88235294117647056</v>
          </cell>
          <cell r="I28">
            <v>0.85882352941176465</v>
          </cell>
          <cell r="J28">
            <v>71</v>
          </cell>
          <cell r="K28">
            <v>0.94666666666666666</v>
          </cell>
          <cell r="L28">
            <v>67</v>
          </cell>
          <cell r="M28">
            <v>0.88157894736842102</v>
          </cell>
          <cell r="N28">
            <v>0.8666666666666667</v>
          </cell>
          <cell r="O28">
            <v>79</v>
          </cell>
          <cell r="P28">
            <v>0.91860465116279066</v>
          </cell>
          <cell r="Q28">
            <v>82</v>
          </cell>
          <cell r="R28">
            <v>0.95348837209302328</v>
          </cell>
          <cell r="S28">
            <v>0.90697674418604646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231</v>
          </cell>
          <cell r="AJ28">
            <v>0.93902439024390238</v>
          </cell>
          <cell r="AK28">
            <v>224</v>
          </cell>
          <cell r="AL28">
            <v>0.90688259109311742</v>
          </cell>
          <cell r="AM28">
            <v>0.87804878048780488</v>
          </cell>
        </row>
        <row r="29">
          <cell r="A29">
            <v>225</v>
          </cell>
          <cell r="B29" t="str">
            <v>Northwest Allen County Schools</v>
          </cell>
          <cell r="C29">
            <v>96</v>
          </cell>
          <cell r="D29" t="str">
            <v>Eel River Elementary School</v>
          </cell>
          <cell r="E29">
            <v>74</v>
          </cell>
          <cell r="F29">
            <v>0.94871794871794868</v>
          </cell>
          <cell r="G29">
            <v>77</v>
          </cell>
          <cell r="H29">
            <v>0.97468354430379744</v>
          </cell>
          <cell r="I29">
            <v>0.9358974358974359</v>
          </cell>
          <cell r="J29">
            <v>73</v>
          </cell>
          <cell r="K29">
            <v>0.97333333333333338</v>
          </cell>
          <cell r="L29">
            <v>71</v>
          </cell>
          <cell r="M29">
            <v>0.94666666666666666</v>
          </cell>
          <cell r="N29">
            <v>0.92</v>
          </cell>
          <cell r="O29">
            <v>70</v>
          </cell>
          <cell r="P29">
            <v>0.85365853658536583</v>
          </cell>
          <cell r="Q29">
            <v>77</v>
          </cell>
          <cell r="R29">
            <v>0.93902439024390238</v>
          </cell>
          <cell r="S29">
            <v>0.84146341463414631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217</v>
          </cell>
          <cell r="AJ29">
            <v>0.92340425531914894</v>
          </cell>
          <cell r="AK29">
            <v>225</v>
          </cell>
          <cell r="AL29">
            <v>0.95338983050847459</v>
          </cell>
          <cell r="AM29">
            <v>0.89787234042553188</v>
          </cell>
        </row>
        <row r="30">
          <cell r="A30">
            <v>235</v>
          </cell>
          <cell r="B30" t="str">
            <v>Fort Wayne Community Schools</v>
          </cell>
          <cell r="C30">
            <v>107</v>
          </cell>
          <cell r="D30" t="str">
            <v>Blackhawk Middle School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223</v>
          </cell>
          <cell r="U30">
            <v>0.81985294117647056</v>
          </cell>
          <cell r="V30">
            <v>229</v>
          </cell>
          <cell r="W30">
            <v>0.8481481481481481</v>
          </cell>
          <cell r="X30">
            <v>0.77695167286245348</v>
          </cell>
          <cell r="Y30">
            <v>228</v>
          </cell>
          <cell r="Z30">
            <v>0.8290909090909091</v>
          </cell>
          <cell r="AA30">
            <v>234</v>
          </cell>
          <cell r="AB30">
            <v>0.84476534296028882</v>
          </cell>
          <cell r="AC30">
            <v>0.75636363636363635</v>
          </cell>
          <cell r="AD30">
            <v>208</v>
          </cell>
          <cell r="AE30">
            <v>0.80620155038759689</v>
          </cell>
          <cell r="AF30">
            <v>216</v>
          </cell>
          <cell r="AG30">
            <v>0.83397683397683398</v>
          </cell>
          <cell r="AH30">
            <v>0.75097276264591439</v>
          </cell>
          <cell r="AI30">
            <v>659</v>
          </cell>
          <cell r="AJ30">
            <v>0.81863354037267078</v>
          </cell>
          <cell r="AK30">
            <v>679</v>
          </cell>
          <cell r="AL30">
            <v>0.84243176178660051</v>
          </cell>
          <cell r="AM30">
            <v>0.76154806491885141</v>
          </cell>
        </row>
        <row r="31">
          <cell r="A31">
            <v>235</v>
          </cell>
          <cell r="B31" t="str">
            <v>Fort Wayne Community Schools</v>
          </cell>
          <cell r="C31">
            <v>118</v>
          </cell>
          <cell r="D31" t="str">
            <v>Jeff H Towles Intermediate School</v>
          </cell>
          <cell r="E31">
            <v>63</v>
          </cell>
          <cell r="F31">
            <v>0.86301369863013699</v>
          </cell>
          <cell r="G31">
            <v>58</v>
          </cell>
          <cell r="H31">
            <v>0.79452054794520544</v>
          </cell>
          <cell r="I31">
            <v>0.75342465753424659</v>
          </cell>
          <cell r="J31">
            <v>56</v>
          </cell>
          <cell r="K31">
            <v>0.90322580645161288</v>
          </cell>
          <cell r="L31">
            <v>48</v>
          </cell>
          <cell r="M31">
            <v>0.76190476190476186</v>
          </cell>
          <cell r="N31">
            <v>0.75806451612903225</v>
          </cell>
          <cell r="O31">
            <v>49</v>
          </cell>
          <cell r="P31">
            <v>0.74242424242424243</v>
          </cell>
          <cell r="Q31">
            <v>50</v>
          </cell>
          <cell r="R31">
            <v>0.75757575757575757</v>
          </cell>
          <cell r="S31">
            <v>0.66666666666666663</v>
          </cell>
          <cell r="T31">
            <v>58</v>
          </cell>
          <cell r="U31">
            <v>0.92063492063492058</v>
          </cell>
          <cell r="V31">
            <v>54</v>
          </cell>
          <cell r="W31">
            <v>0.84375</v>
          </cell>
          <cell r="X31">
            <v>0.80952380952380953</v>
          </cell>
          <cell r="Y31">
            <v>49</v>
          </cell>
          <cell r="Z31">
            <v>0.71014492753623193</v>
          </cell>
          <cell r="AA31">
            <v>45</v>
          </cell>
          <cell r="AB31">
            <v>0.6428571428571429</v>
          </cell>
          <cell r="AC31">
            <v>0.55072463768115942</v>
          </cell>
          <cell r="AD31">
            <v>36</v>
          </cell>
          <cell r="AE31">
            <v>0.8</v>
          </cell>
          <cell r="AF31">
            <v>30</v>
          </cell>
          <cell r="AG31">
            <v>0.66666666666666663</v>
          </cell>
          <cell r="AH31">
            <v>0.62222222222222223</v>
          </cell>
          <cell r="AI31">
            <v>311</v>
          </cell>
          <cell r="AJ31">
            <v>0.82275132275132279</v>
          </cell>
          <cell r="AK31">
            <v>285</v>
          </cell>
          <cell r="AL31">
            <v>0.74803149606299213</v>
          </cell>
          <cell r="AM31">
            <v>0.69576719576719581</v>
          </cell>
        </row>
        <row r="32">
          <cell r="A32">
            <v>235</v>
          </cell>
          <cell r="B32" t="str">
            <v>Fort Wayne Community Schools</v>
          </cell>
          <cell r="C32">
            <v>119</v>
          </cell>
          <cell r="D32" t="str">
            <v>Jefferson Middle School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159</v>
          </cell>
          <cell r="U32">
            <v>0.81538461538461537</v>
          </cell>
          <cell r="V32">
            <v>163</v>
          </cell>
          <cell r="W32">
            <v>0.84020618556701032</v>
          </cell>
          <cell r="X32">
            <v>0.75647668393782386</v>
          </cell>
          <cell r="Y32">
            <v>168</v>
          </cell>
          <cell r="Z32">
            <v>0.76363636363636367</v>
          </cell>
          <cell r="AA32">
            <v>173</v>
          </cell>
          <cell r="AB32">
            <v>0.77578475336322872</v>
          </cell>
          <cell r="AC32">
            <v>0.66363636363636369</v>
          </cell>
          <cell r="AD32">
            <v>177</v>
          </cell>
          <cell r="AE32">
            <v>0.73140495867768596</v>
          </cell>
          <cell r="AF32">
            <v>188</v>
          </cell>
          <cell r="AG32">
            <v>0.77049180327868849</v>
          </cell>
          <cell r="AH32">
            <v>0.68181818181818177</v>
          </cell>
          <cell r="AI32">
            <v>504</v>
          </cell>
          <cell r="AJ32">
            <v>0.76712328767123283</v>
          </cell>
          <cell r="AK32">
            <v>524</v>
          </cell>
          <cell r="AL32">
            <v>0.79273827534039332</v>
          </cell>
          <cell r="AM32">
            <v>0.6977099236641221</v>
          </cell>
        </row>
        <row r="33">
          <cell r="A33">
            <v>235</v>
          </cell>
          <cell r="B33" t="str">
            <v>Fort Wayne Community Schools</v>
          </cell>
          <cell r="C33">
            <v>121</v>
          </cell>
          <cell r="D33" t="str">
            <v>Kekionga Middle School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106</v>
          </cell>
          <cell r="U33">
            <v>0.73611111111111116</v>
          </cell>
          <cell r="V33">
            <v>119</v>
          </cell>
          <cell r="W33">
            <v>0.80952380952380953</v>
          </cell>
          <cell r="X33">
            <v>0.65277777777777779</v>
          </cell>
          <cell r="Y33">
            <v>84</v>
          </cell>
          <cell r="Z33">
            <v>0.58741258741258739</v>
          </cell>
          <cell r="AA33">
            <v>84</v>
          </cell>
          <cell r="AB33">
            <v>0.58333333333333337</v>
          </cell>
          <cell r="AC33">
            <v>0.46153846153846156</v>
          </cell>
          <cell r="AD33">
            <v>92</v>
          </cell>
          <cell r="AE33">
            <v>0.68148148148148147</v>
          </cell>
          <cell r="AF33">
            <v>98</v>
          </cell>
          <cell r="AG33">
            <v>0.72592592592592597</v>
          </cell>
          <cell r="AH33">
            <v>0.58955223880597019</v>
          </cell>
          <cell r="AI33">
            <v>282</v>
          </cell>
          <cell r="AJ33">
            <v>0.66824644549763035</v>
          </cell>
          <cell r="AK33">
            <v>301</v>
          </cell>
          <cell r="AL33">
            <v>0.70657276995305163</v>
          </cell>
          <cell r="AM33">
            <v>0.56769596199524941</v>
          </cell>
        </row>
        <row r="34">
          <cell r="A34">
            <v>235</v>
          </cell>
          <cell r="B34" t="str">
            <v>Fort Wayne Community Schools</v>
          </cell>
          <cell r="C34">
            <v>125</v>
          </cell>
          <cell r="D34" t="str">
            <v>Lakeside Middle School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112</v>
          </cell>
          <cell r="U34">
            <v>0.72727272727272729</v>
          </cell>
          <cell r="V34">
            <v>115</v>
          </cell>
          <cell r="W34">
            <v>0.74675324675324672</v>
          </cell>
          <cell r="X34">
            <v>0.65789473684210531</v>
          </cell>
          <cell r="Y34">
            <v>97</v>
          </cell>
          <cell r="Z34">
            <v>0.66438356164383561</v>
          </cell>
          <cell r="AA34">
            <v>92</v>
          </cell>
          <cell r="AB34">
            <v>0.63013698630136983</v>
          </cell>
          <cell r="AC34">
            <v>0.54794520547945202</v>
          </cell>
          <cell r="AD34">
            <v>101</v>
          </cell>
          <cell r="AE34">
            <v>0.68707482993197277</v>
          </cell>
          <cell r="AF34">
            <v>107</v>
          </cell>
          <cell r="AG34">
            <v>0.70394736842105265</v>
          </cell>
          <cell r="AH34">
            <v>0.59863945578231292</v>
          </cell>
          <cell r="AI34">
            <v>310</v>
          </cell>
          <cell r="AJ34">
            <v>0.69351230425055932</v>
          </cell>
          <cell r="AK34">
            <v>314</v>
          </cell>
          <cell r="AL34">
            <v>0.69469026548672563</v>
          </cell>
          <cell r="AM34">
            <v>0.60224719101123592</v>
          </cell>
        </row>
        <row r="35">
          <cell r="A35">
            <v>235</v>
          </cell>
          <cell r="B35" t="str">
            <v>Fort Wayne Community Schools</v>
          </cell>
          <cell r="C35">
            <v>126</v>
          </cell>
          <cell r="D35" t="str">
            <v>Lane Middle School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125</v>
          </cell>
          <cell r="U35">
            <v>0.73099415204678364</v>
          </cell>
          <cell r="V35">
            <v>139</v>
          </cell>
          <cell r="W35">
            <v>0.80813953488372092</v>
          </cell>
          <cell r="X35">
            <v>0.69590643274853803</v>
          </cell>
          <cell r="Y35">
            <v>124</v>
          </cell>
          <cell r="Z35">
            <v>0.7167630057803468</v>
          </cell>
          <cell r="AA35">
            <v>126</v>
          </cell>
          <cell r="AB35">
            <v>0.72</v>
          </cell>
          <cell r="AC35">
            <v>0.63372093023255816</v>
          </cell>
          <cell r="AD35">
            <v>120</v>
          </cell>
          <cell r="AE35">
            <v>0.72727272727272729</v>
          </cell>
          <cell r="AF35">
            <v>134</v>
          </cell>
          <cell r="AG35">
            <v>0.80239520958083832</v>
          </cell>
          <cell r="AH35">
            <v>0.68484848484848482</v>
          </cell>
          <cell r="AI35">
            <v>369</v>
          </cell>
          <cell r="AJ35">
            <v>0.72495088408644404</v>
          </cell>
          <cell r="AK35">
            <v>399</v>
          </cell>
          <cell r="AL35">
            <v>0.77626459143968873</v>
          </cell>
          <cell r="AM35">
            <v>0.67125984251968507</v>
          </cell>
        </row>
        <row r="36">
          <cell r="A36">
            <v>235</v>
          </cell>
          <cell r="B36" t="str">
            <v>Fort Wayne Community Schools</v>
          </cell>
          <cell r="C36">
            <v>127</v>
          </cell>
          <cell r="D36" t="str">
            <v>Memorial Park Middle School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166</v>
          </cell>
          <cell r="U36">
            <v>0.82178217821782173</v>
          </cell>
          <cell r="V36">
            <v>180</v>
          </cell>
          <cell r="W36">
            <v>0.89552238805970152</v>
          </cell>
          <cell r="X36">
            <v>0.78500000000000003</v>
          </cell>
          <cell r="Y36">
            <v>149</v>
          </cell>
          <cell r="Z36">
            <v>0.80540540540540539</v>
          </cell>
          <cell r="AA36">
            <v>149</v>
          </cell>
          <cell r="AB36">
            <v>0.80978260869565222</v>
          </cell>
          <cell r="AC36">
            <v>0.75138121546961323</v>
          </cell>
          <cell r="AD36">
            <v>134</v>
          </cell>
          <cell r="AE36">
            <v>0.79289940828402372</v>
          </cell>
          <cell r="AF36">
            <v>143</v>
          </cell>
          <cell r="AG36">
            <v>0.83625730994152048</v>
          </cell>
          <cell r="AH36">
            <v>0.75595238095238093</v>
          </cell>
          <cell r="AI36">
            <v>449</v>
          </cell>
          <cell r="AJ36">
            <v>0.80755395683453235</v>
          </cell>
          <cell r="AK36">
            <v>472</v>
          </cell>
          <cell r="AL36">
            <v>0.84892086330935257</v>
          </cell>
          <cell r="AM36">
            <v>0.76502732240437155</v>
          </cell>
        </row>
        <row r="37">
          <cell r="A37">
            <v>235</v>
          </cell>
          <cell r="B37" t="str">
            <v>Fort Wayne Community Schools</v>
          </cell>
          <cell r="C37">
            <v>128</v>
          </cell>
          <cell r="D37" t="str">
            <v>Miami Middle School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135</v>
          </cell>
          <cell r="U37">
            <v>0.65853658536585369</v>
          </cell>
          <cell r="V37">
            <v>159</v>
          </cell>
          <cell r="W37">
            <v>0.76442307692307687</v>
          </cell>
          <cell r="X37">
            <v>0.57843137254901966</v>
          </cell>
          <cell r="Y37">
            <v>148</v>
          </cell>
          <cell r="Z37">
            <v>0.64912280701754388</v>
          </cell>
          <cell r="AA37">
            <v>138</v>
          </cell>
          <cell r="AB37">
            <v>0.60792951541850215</v>
          </cell>
          <cell r="AC37">
            <v>0.54260089686098656</v>
          </cell>
          <cell r="AD37">
            <v>130</v>
          </cell>
          <cell r="AE37">
            <v>0.5752212389380531</v>
          </cell>
          <cell r="AF37">
            <v>153</v>
          </cell>
          <cell r="AG37">
            <v>0.67400881057268724</v>
          </cell>
          <cell r="AH37">
            <v>0.5133928571428571</v>
          </cell>
          <cell r="AI37">
            <v>413</v>
          </cell>
          <cell r="AJ37">
            <v>0.62670713201820938</v>
          </cell>
          <cell r="AK37">
            <v>450</v>
          </cell>
          <cell r="AL37">
            <v>0.6797583081570997</v>
          </cell>
          <cell r="AM37">
            <v>0.54377880184331795</v>
          </cell>
        </row>
        <row r="38">
          <cell r="A38">
            <v>235</v>
          </cell>
          <cell r="B38" t="str">
            <v>Fort Wayne Community Schools</v>
          </cell>
          <cell r="C38">
            <v>129</v>
          </cell>
          <cell r="D38" t="str">
            <v>Northwood Middle School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155</v>
          </cell>
          <cell r="U38">
            <v>0.69506726457399104</v>
          </cell>
          <cell r="V38">
            <v>171</v>
          </cell>
          <cell r="W38">
            <v>0.74347826086956526</v>
          </cell>
          <cell r="X38">
            <v>0.60810810810810811</v>
          </cell>
          <cell r="Y38">
            <v>172</v>
          </cell>
          <cell r="Z38">
            <v>0.78538812785388123</v>
          </cell>
          <cell r="AA38">
            <v>155</v>
          </cell>
          <cell r="AB38">
            <v>0.6919642857142857</v>
          </cell>
          <cell r="AC38">
            <v>0.63926940639269403</v>
          </cell>
          <cell r="AD38">
            <v>153</v>
          </cell>
          <cell r="AE38">
            <v>0.69230769230769229</v>
          </cell>
          <cell r="AF38">
            <v>165</v>
          </cell>
          <cell r="AG38">
            <v>0.73991031390134532</v>
          </cell>
          <cell r="AH38">
            <v>0.60633484162895923</v>
          </cell>
          <cell r="AI38">
            <v>480</v>
          </cell>
          <cell r="AJ38">
            <v>0.72398190045248867</v>
          </cell>
          <cell r="AK38">
            <v>491</v>
          </cell>
          <cell r="AL38">
            <v>0.72525849335302806</v>
          </cell>
          <cell r="AM38">
            <v>0.6178247734138973</v>
          </cell>
        </row>
        <row r="39">
          <cell r="A39">
            <v>235</v>
          </cell>
          <cell r="B39" t="str">
            <v>Fort Wayne Community Schools</v>
          </cell>
          <cell r="C39">
            <v>133</v>
          </cell>
          <cell r="D39" t="str">
            <v>Portage Middle School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99</v>
          </cell>
          <cell r="U39">
            <v>0.63461538461538458</v>
          </cell>
          <cell r="V39">
            <v>121</v>
          </cell>
          <cell r="W39">
            <v>0.77564102564102566</v>
          </cell>
          <cell r="X39">
            <v>0.59615384615384615</v>
          </cell>
          <cell r="Y39">
            <v>100</v>
          </cell>
          <cell r="Z39">
            <v>0.63694267515923564</v>
          </cell>
          <cell r="AA39">
            <v>108</v>
          </cell>
          <cell r="AB39">
            <v>0.67924528301886788</v>
          </cell>
          <cell r="AC39">
            <v>0.53503184713375795</v>
          </cell>
          <cell r="AD39">
            <v>86</v>
          </cell>
          <cell r="AE39">
            <v>0.62773722627737227</v>
          </cell>
          <cell r="AF39">
            <v>120</v>
          </cell>
          <cell r="AG39">
            <v>0.85106382978723405</v>
          </cell>
          <cell r="AH39">
            <v>0.62773722627737227</v>
          </cell>
          <cell r="AI39">
            <v>285</v>
          </cell>
          <cell r="AJ39">
            <v>0.6333333333333333</v>
          </cell>
          <cell r="AK39">
            <v>349</v>
          </cell>
          <cell r="AL39">
            <v>0.76535087719298245</v>
          </cell>
          <cell r="AM39">
            <v>0.58444444444444443</v>
          </cell>
        </row>
        <row r="40">
          <cell r="A40">
            <v>235</v>
          </cell>
          <cell r="B40" t="str">
            <v>Fort Wayne Community Schools</v>
          </cell>
          <cell r="C40">
            <v>134</v>
          </cell>
          <cell r="D40" t="str">
            <v>Weisser Park Elem Sch</v>
          </cell>
          <cell r="E40">
            <v>95</v>
          </cell>
          <cell r="F40">
            <v>0.87962962962962965</v>
          </cell>
          <cell r="G40">
            <v>83</v>
          </cell>
          <cell r="H40">
            <v>0.75454545454545452</v>
          </cell>
          <cell r="I40">
            <v>0.75</v>
          </cell>
          <cell r="J40">
            <v>99</v>
          </cell>
          <cell r="K40">
            <v>0.96116504854368934</v>
          </cell>
          <cell r="L40">
            <v>95</v>
          </cell>
          <cell r="M40">
            <v>0.92233009708737868</v>
          </cell>
          <cell r="N40">
            <v>0.90291262135922334</v>
          </cell>
          <cell r="O40">
            <v>81</v>
          </cell>
          <cell r="P40">
            <v>0.78640776699029125</v>
          </cell>
          <cell r="Q40">
            <v>92</v>
          </cell>
          <cell r="R40">
            <v>0.88461538461538458</v>
          </cell>
          <cell r="S40">
            <v>0.75728155339805825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275</v>
          </cell>
          <cell r="AJ40">
            <v>0.87579617834394907</v>
          </cell>
          <cell r="AK40">
            <v>270</v>
          </cell>
          <cell r="AL40">
            <v>0.8517350157728707</v>
          </cell>
          <cell r="AM40">
            <v>0.80254777070063699</v>
          </cell>
        </row>
        <row r="41">
          <cell r="A41">
            <v>235</v>
          </cell>
          <cell r="B41" t="str">
            <v>Fort Wayne Community Schools</v>
          </cell>
          <cell r="C41">
            <v>136</v>
          </cell>
          <cell r="D41" t="str">
            <v>Fairfield Elementary School</v>
          </cell>
          <cell r="E41">
            <v>75</v>
          </cell>
          <cell r="F41">
            <v>0.75</v>
          </cell>
          <cell r="G41">
            <v>65</v>
          </cell>
          <cell r="H41">
            <v>0.64356435643564358</v>
          </cell>
          <cell r="I41">
            <v>0.57999999999999996</v>
          </cell>
          <cell r="J41">
            <v>66</v>
          </cell>
          <cell r="K41">
            <v>0.82499999999999996</v>
          </cell>
          <cell r="L41">
            <v>56</v>
          </cell>
          <cell r="M41">
            <v>0.7</v>
          </cell>
          <cell r="N41">
            <v>0.66249999999999998</v>
          </cell>
          <cell r="O41">
            <v>52</v>
          </cell>
          <cell r="P41">
            <v>0.62650602409638556</v>
          </cell>
          <cell r="Q41">
            <v>71</v>
          </cell>
          <cell r="R41">
            <v>0.85542168674698793</v>
          </cell>
          <cell r="S41">
            <v>0.62650602409638556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193</v>
          </cell>
          <cell r="AJ41">
            <v>0.73384030418250945</v>
          </cell>
          <cell r="AK41">
            <v>192</v>
          </cell>
          <cell r="AL41">
            <v>0.72727272727272729</v>
          </cell>
          <cell r="AM41">
            <v>0.61977186311787069</v>
          </cell>
        </row>
        <row r="42">
          <cell r="A42">
            <v>235</v>
          </cell>
          <cell r="B42" t="str">
            <v>Fort Wayne Community Schools</v>
          </cell>
          <cell r="C42">
            <v>137</v>
          </cell>
          <cell r="D42" t="str">
            <v>Merle J Abbett Elementary Sch</v>
          </cell>
          <cell r="E42">
            <v>35</v>
          </cell>
          <cell r="F42">
            <v>0.625</v>
          </cell>
          <cell r="G42">
            <v>27</v>
          </cell>
          <cell r="H42">
            <v>0.49090909090909091</v>
          </cell>
          <cell r="I42">
            <v>0.47272727272727272</v>
          </cell>
          <cell r="J42">
            <v>31</v>
          </cell>
          <cell r="K42">
            <v>0.68888888888888888</v>
          </cell>
          <cell r="L42">
            <v>18</v>
          </cell>
          <cell r="M42">
            <v>0.4</v>
          </cell>
          <cell r="N42">
            <v>0.38636363636363635</v>
          </cell>
          <cell r="O42">
            <v>34</v>
          </cell>
          <cell r="P42">
            <v>0.65384615384615385</v>
          </cell>
          <cell r="Q42">
            <v>34</v>
          </cell>
          <cell r="R42">
            <v>0.65384615384615385</v>
          </cell>
          <cell r="S42">
            <v>0.59615384615384615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100</v>
          </cell>
          <cell r="AJ42">
            <v>0.65359477124183007</v>
          </cell>
          <cell r="AK42">
            <v>79</v>
          </cell>
          <cell r="AL42">
            <v>0.51973684210526316</v>
          </cell>
          <cell r="AM42">
            <v>0.49006622516556292</v>
          </cell>
        </row>
        <row r="43">
          <cell r="A43">
            <v>9740</v>
          </cell>
          <cell r="B43" t="str">
            <v>Thurgood Marshall Leadership Acad</v>
          </cell>
          <cell r="C43">
            <v>138</v>
          </cell>
          <cell r="D43" t="str">
            <v>Thurgood Marshall Leadership Acad</v>
          </cell>
          <cell r="E43">
            <v>8</v>
          </cell>
          <cell r="F43">
            <v>0.61538461538461542</v>
          </cell>
          <cell r="G43">
            <v>7</v>
          </cell>
          <cell r="H43">
            <v>0.53846153846153844</v>
          </cell>
          <cell r="I43">
            <v>0.38461538461538464</v>
          </cell>
          <cell r="J43" t="str">
            <v>***</v>
          </cell>
          <cell r="K43" t="str">
            <v>***</v>
          </cell>
          <cell r="L43" t="str">
            <v>***</v>
          </cell>
          <cell r="M43" t="str">
            <v>***</v>
          </cell>
          <cell r="N43" t="str">
            <v>***</v>
          </cell>
          <cell r="O43" t="str">
            <v>***</v>
          </cell>
          <cell r="P43" t="str">
            <v>***</v>
          </cell>
          <cell r="Q43" t="str">
            <v>***</v>
          </cell>
          <cell r="R43" t="str">
            <v>***</v>
          </cell>
          <cell r="S43" t="str">
            <v>***</v>
          </cell>
          <cell r="T43" t="str">
            <v>***</v>
          </cell>
          <cell r="U43" t="str">
            <v>***</v>
          </cell>
          <cell r="V43" t="str">
            <v>***</v>
          </cell>
          <cell r="W43" t="str">
            <v>***</v>
          </cell>
          <cell r="X43" t="str">
            <v>***</v>
          </cell>
          <cell r="Y43" t="str">
            <v>***</v>
          </cell>
          <cell r="Z43" t="str">
            <v>***</v>
          </cell>
          <cell r="AA43" t="str">
            <v>***</v>
          </cell>
          <cell r="AB43" t="str">
            <v>***</v>
          </cell>
          <cell r="AC43" t="str">
            <v>***</v>
          </cell>
          <cell r="AD43" t="str">
            <v>***</v>
          </cell>
          <cell r="AE43" t="str">
            <v>***</v>
          </cell>
          <cell r="AF43" t="str">
            <v>***</v>
          </cell>
          <cell r="AG43" t="str">
            <v>***</v>
          </cell>
          <cell r="AH43" t="str">
            <v>***</v>
          </cell>
          <cell r="AI43">
            <v>19</v>
          </cell>
          <cell r="AJ43">
            <v>0.48717948717948717</v>
          </cell>
          <cell r="AK43">
            <v>20</v>
          </cell>
          <cell r="AL43">
            <v>0.51282051282051277</v>
          </cell>
          <cell r="AM43">
            <v>0.33333333333333331</v>
          </cell>
        </row>
        <row r="44">
          <cell r="A44">
            <v>235</v>
          </cell>
          <cell r="B44" t="str">
            <v>Fort Wayne Community Schools</v>
          </cell>
          <cell r="C44">
            <v>141</v>
          </cell>
          <cell r="D44" t="str">
            <v>Adams Elementary School</v>
          </cell>
          <cell r="E44">
            <v>28</v>
          </cell>
          <cell r="F44">
            <v>0.63636363636363635</v>
          </cell>
          <cell r="G44">
            <v>22</v>
          </cell>
          <cell r="H44">
            <v>0.5</v>
          </cell>
          <cell r="I44">
            <v>0.47727272727272729</v>
          </cell>
          <cell r="J44">
            <v>32</v>
          </cell>
          <cell r="K44">
            <v>0.8</v>
          </cell>
          <cell r="L44">
            <v>28</v>
          </cell>
          <cell r="M44">
            <v>0.7</v>
          </cell>
          <cell r="N44">
            <v>0.65</v>
          </cell>
          <cell r="O44">
            <v>29</v>
          </cell>
          <cell r="P44">
            <v>0.69047619047619047</v>
          </cell>
          <cell r="Q44">
            <v>37</v>
          </cell>
          <cell r="R44">
            <v>0.88095238095238093</v>
          </cell>
          <cell r="S44">
            <v>0.66666666666666663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89</v>
          </cell>
          <cell r="AJ44">
            <v>0.70634920634920639</v>
          </cell>
          <cell r="AK44">
            <v>87</v>
          </cell>
          <cell r="AL44">
            <v>0.69047619047619047</v>
          </cell>
          <cell r="AM44">
            <v>0.59523809523809523</v>
          </cell>
        </row>
        <row r="45">
          <cell r="A45">
            <v>235</v>
          </cell>
          <cell r="B45" t="str">
            <v>Fort Wayne Community Schools</v>
          </cell>
          <cell r="C45">
            <v>149</v>
          </cell>
          <cell r="D45" t="str">
            <v>Bloomingdale Elementary Sch</v>
          </cell>
          <cell r="E45">
            <v>31</v>
          </cell>
          <cell r="F45">
            <v>0.68888888888888888</v>
          </cell>
          <cell r="G45">
            <v>26</v>
          </cell>
          <cell r="H45">
            <v>0.57777777777777772</v>
          </cell>
          <cell r="I45">
            <v>0.53333333333333333</v>
          </cell>
          <cell r="J45">
            <v>26</v>
          </cell>
          <cell r="K45">
            <v>0.8125</v>
          </cell>
          <cell r="L45">
            <v>24</v>
          </cell>
          <cell r="M45">
            <v>0.75</v>
          </cell>
          <cell r="N45">
            <v>0.625</v>
          </cell>
          <cell r="O45">
            <v>31</v>
          </cell>
          <cell r="P45">
            <v>0.73809523809523814</v>
          </cell>
          <cell r="Q45">
            <v>34</v>
          </cell>
          <cell r="R45">
            <v>0.79069767441860461</v>
          </cell>
          <cell r="S45">
            <v>0.66666666666666663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88</v>
          </cell>
          <cell r="AJ45">
            <v>0.73949579831932777</v>
          </cell>
          <cell r="AK45">
            <v>84</v>
          </cell>
          <cell r="AL45">
            <v>0.7</v>
          </cell>
          <cell r="AM45">
            <v>0.60504201680672265</v>
          </cell>
        </row>
        <row r="46">
          <cell r="A46">
            <v>235</v>
          </cell>
          <cell r="B46" t="str">
            <v>Fort Wayne Community Schools</v>
          </cell>
          <cell r="C46">
            <v>153</v>
          </cell>
          <cell r="D46" t="str">
            <v>Brentwood Elementary School</v>
          </cell>
          <cell r="E46">
            <v>67</v>
          </cell>
          <cell r="F46">
            <v>0.80722891566265065</v>
          </cell>
          <cell r="G46">
            <v>57</v>
          </cell>
          <cell r="H46">
            <v>0.68674698795180722</v>
          </cell>
          <cell r="I46">
            <v>0.6506024096385542</v>
          </cell>
          <cell r="J46">
            <v>62</v>
          </cell>
          <cell r="K46">
            <v>0.92537313432835822</v>
          </cell>
          <cell r="L46">
            <v>53</v>
          </cell>
          <cell r="M46">
            <v>0.77941176470588236</v>
          </cell>
          <cell r="N46">
            <v>0.76119402985074625</v>
          </cell>
          <cell r="O46">
            <v>50</v>
          </cell>
          <cell r="P46">
            <v>0.74626865671641796</v>
          </cell>
          <cell r="Q46">
            <v>52</v>
          </cell>
          <cell r="R46">
            <v>0.77611940298507465</v>
          </cell>
          <cell r="S46">
            <v>0.71212121212121215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179</v>
          </cell>
          <cell r="AJ46">
            <v>0.82488479262672809</v>
          </cell>
          <cell r="AK46">
            <v>162</v>
          </cell>
          <cell r="AL46">
            <v>0.74311926605504586</v>
          </cell>
          <cell r="AM46">
            <v>0.70370370370370372</v>
          </cell>
        </row>
        <row r="47">
          <cell r="A47">
            <v>235</v>
          </cell>
          <cell r="B47" t="str">
            <v>Fort Wayne Community Schools</v>
          </cell>
          <cell r="C47">
            <v>154</v>
          </cell>
          <cell r="D47" t="str">
            <v>Fred H Croninger Elem Sch</v>
          </cell>
          <cell r="E47">
            <v>98</v>
          </cell>
          <cell r="F47">
            <v>0.96078431372549022</v>
          </cell>
          <cell r="G47">
            <v>98</v>
          </cell>
          <cell r="H47">
            <v>0.96078431372549022</v>
          </cell>
          <cell r="I47">
            <v>0.94117647058823528</v>
          </cell>
          <cell r="J47">
            <v>88</v>
          </cell>
          <cell r="K47">
            <v>0.94623655913978499</v>
          </cell>
          <cell r="L47">
            <v>87</v>
          </cell>
          <cell r="M47">
            <v>0.93548387096774188</v>
          </cell>
          <cell r="N47">
            <v>0.90322580645161288</v>
          </cell>
          <cell r="O47">
            <v>94</v>
          </cell>
          <cell r="P47">
            <v>0.95918367346938771</v>
          </cell>
          <cell r="Q47">
            <v>96</v>
          </cell>
          <cell r="R47">
            <v>0.97959183673469385</v>
          </cell>
          <cell r="S47">
            <v>0.95918367346938771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280</v>
          </cell>
          <cell r="AJ47">
            <v>0.95563139931740615</v>
          </cell>
          <cell r="AK47">
            <v>281</v>
          </cell>
          <cell r="AL47">
            <v>0.95904436860068254</v>
          </cell>
          <cell r="AM47">
            <v>0.93515358361774747</v>
          </cell>
        </row>
        <row r="48">
          <cell r="A48">
            <v>235</v>
          </cell>
          <cell r="B48" t="str">
            <v>Fort Wayne Community Schools</v>
          </cell>
          <cell r="C48">
            <v>157</v>
          </cell>
          <cell r="D48" t="str">
            <v>Forest Park Elementary School</v>
          </cell>
          <cell r="E48">
            <v>50</v>
          </cell>
          <cell r="F48">
            <v>0.63291139240506333</v>
          </cell>
          <cell r="G48">
            <v>45</v>
          </cell>
          <cell r="H48">
            <v>0.55555555555555558</v>
          </cell>
          <cell r="I48">
            <v>0.53164556962025311</v>
          </cell>
          <cell r="J48">
            <v>68</v>
          </cell>
          <cell r="K48">
            <v>0.7816091954022989</v>
          </cell>
          <cell r="L48">
            <v>59</v>
          </cell>
          <cell r="M48">
            <v>0.6629213483146067</v>
          </cell>
          <cell r="N48">
            <v>0.58139534883720934</v>
          </cell>
          <cell r="O48">
            <v>63</v>
          </cell>
          <cell r="P48">
            <v>0.7078651685393258</v>
          </cell>
          <cell r="Q48">
            <v>58</v>
          </cell>
          <cell r="R48">
            <v>0.64444444444444449</v>
          </cell>
          <cell r="S48">
            <v>0.5730337078651685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181</v>
          </cell>
          <cell r="AJ48">
            <v>0.70980392156862748</v>
          </cell>
          <cell r="AK48">
            <v>162</v>
          </cell>
          <cell r="AL48">
            <v>0.62307692307692308</v>
          </cell>
          <cell r="AM48">
            <v>0.56299212598425197</v>
          </cell>
        </row>
        <row r="49">
          <cell r="A49">
            <v>235</v>
          </cell>
          <cell r="B49" t="str">
            <v>Fort Wayne Community Schools</v>
          </cell>
          <cell r="C49">
            <v>161</v>
          </cell>
          <cell r="D49" t="str">
            <v>Franke Park Elementary School</v>
          </cell>
          <cell r="E49">
            <v>77</v>
          </cell>
          <cell r="F49">
            <v>0.875</v>
          </cell>
          <cell r="G49">
            <v>72</v>
          </cell>
          <cell r="H49">
            <v>0.8</v>
          </cell>
          <cell r="I49">
            <v>0.77011494252873558</v>
          </cell>
          <cell r="J49">
            <v>75</v>
          </cell>
          <cell r="K49">
            <v>0.90361445783132532</v>
          </cell>
          <cell r="L49">
            <v>64</v>
          </cell>
          <cell r="M49">
            <v>0.76190476190476186</v>
          </cell>
          <cell r="N49">
            <v>0.74698795180722888</v>
          </cell>
          <cell r="O49">
            <v>79</v>
          </cell>
          <cell r="P49">
            <v>0.90804597701149425</v>
          </cell>
          <cell r="Q49">
            <v>82</v>
          </cell>
          <cell r="R49">
            <v>0.93181818181818177</v>
          </cell>
          <cell r="S49">
            <v>0.86206896551724133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231</v>
          </cell>
          <cell r="AJ49">
            <v>0.89534883720930236</v>
          </cell>
          <cell r="AK49">
            <v>218</v>
          </cell>
          <cell r="AL49">
            <v>0.83206106870229013</v>
          </cell>
          <cell r="AM49">
            <v>0.79377431906614782</v>
          </cell>
        </row>
        <row r="50">
          <cell r="A50">
            <v>235</v>
          </cell>
          <cell r="B50" t="str">
            <v>Fort Wayne Community Schools</v>
          </cell>
          <cell r="C50">
            <v>162</v>
          </cell>
          <cell r="D50" t="str">
            <v>Glenwood Park Elementary Sch</v>
          </cell>
          <cell r="E50">
            <v>73</v>
          </cell>
          <cell r="F50">
            <v>0.84883720930232553</v>
          </cell>
          <cell r="G50">
            <v>68</v>
          </cell>
          <cell r="H50">
            <v>0.79069767441860461</v>
          </cell>
          <cell r="I50">
            <v>0.73255813953488369</v>
          </cell>
          <cell r="J50">
            <v>72</v>
          </cell>
          <cell r="K50">
            <v>0.87804878048780488</v>
          </cell>
          <cell r="L50">
            <v>71</v>
          </cell>
          <cell r="M50">
            <v>0.86585365853658536</v>
          </cell>
          <cell r="N50">
            <v>0.81707317073170727</v>
          </cell>
          <cell r="O50">
            <v>75</v>
          </cell>
          <cell r="P50">
            <v>0.78947368421052633</v>
          </cell>
          <cell r="Q50">
            <v>80</v>
          </cell>
          <cell r="R50">
            <v>0.84210526315789469</v>
          </cell>
          <cell r="S50">
            <v>0.71578947368421053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220</v>
          </cell>
          <cell r="AJ50">
            <v>0.83650190114068446</v>
          </cell>
          <cell r="AK50">
            <v>219</v>
          </cell>
          <cell r="AL50">
            <v>0.83269961977186313</v>
          </cell>
          <cell r="AM50">
            <v>0.75285171102661597</v>
          </cell>
        </row>
        <row r="51">
          <cell r="A51">
            <v>235</v>
          </cell>
          <cell r="B51" t="str">
            <v>Fort Wayne Community Schools</v>
          </cell>
          <cell r="C51">
            <v>164</v>
          </cell>
          <cell r="D51" t="str">
            <v>J Wilbur Haley Elementary Sch</v>
          </cell>
          <cell r="E51">
            <v>78</v>
          </cell>
          <cell r="F51">
            <v>0.76470588235294112</v>
          </cell>
          <cell r="G51">
            <v>75</v>
          </cell>
          <cell r="H51">
            <v>0.73529411764705888</v>
          </cell>
          <cell r="I51">
            <v>0.65346534653465349</v>
          </cell>
          <cell r="J51">
            <v>69</v>
          </cell>
          <cell r="K51">
            <v>0.88461538461538458</v>
          </cell>
          <cell r="L51">
            <v>63</v>
          </cell>
          <cell r="M51">
            <v>0.80769230769230771</v>
          </cell>
          <cell r="N51">
            <v>0.80769230769230771</v>
          </cell>
          <cell r="O51">
            <v>64</v>
          </cell>
          <cell r="P51">
            <v>0.73563218390804597</v>
          </cell>
          <cell r="Q51">
            <v>71</v>
          </cell>
          <cell r="R51">
            <v>0.81609195402298851</v>
          </cell>
          <cell r="S51">
            <v>0.72413793103448276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211</v>
          </cell>
          <cell r="AJ51">
            <v>0.79026217228464424</v>
          </cell>
          <cell r="AK51">
            <v>209</v>
          </cell>
          <cell r="AL51">
            <v>0.78277153558052437</v>
          </cell>
          <cell r="AM51">
            <v>0.72180451127819545</v>
          </cell>
        </row>
        <row r="52">
          <cell r="A52">
            <v>235</v>
          </cell>
          <cell r="B52" t="str">
            <v>Fort Wayne Community Schools</v>
          </cell>
          <cell r="C52">
            <v>178</v>
          </cell>
          <cell r="D52" t="str">
            <v>Harrison Hill Elementary Sch</v>
          </cell>
          <cell r="E52">
            <v>68</v>
          </cell>
          <cell r="F52">
            <v>0.70833333333333337</v>
          </cell>
          <cell r="G52">
            <v>63</v>
          </cell>
          <cell r="H52">
            <v>0.64948453608247425</v>
          </cell>
          <cell r="I52">
            <v>0.56842105263157894</v>
          </cell>
          <cell r="J52">
            <v>84</v>
          </cell>
          <cell r="K52">
            <v>0.8936170212765957</v>
          </cell>
          <cell r="L52">
            <v>81</v>
          </cell>
          <cell r="M52">
            <v>0.84375</v>
          </cell>
          <cell r="N52">
            <v>0.7978723404255319</v>
          </cell>
          <cell r="O52">
            <v>63</v>
          </cell>
          <cell r="P52">
            <v>0.67741935483870963</v>
          </cell>
          <cell r="Q52">
            <v>75</v>
          </cell>
          <cell r="R52">
            <v>0.80645161290322576</v>
          </cell>
          <cell r="S52">
            <v>0.62365591397849462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215</v>
          </cell>
          <cell r="AJ52">
            <v>0.75971731448763247</v>
          </cell>
          <cell r="AK52">
            <v>219</v>
          </cell>
          <cell r="AL52">
            <v>0.76573426573426573</v>
          </cell>
          <cell r="AM52">
            <v>0.66312056737588654</v>
          </cell>
        </row>
        <row r="53">
          <cell r="A53">
            <v>235</v>
          </cell>
          <cell r="B53" t="str">
            <v>Fort Wayne Community Schools</v>
          </cell>
          <cell r="C53">
            <v>186</v>
          </cell>
          <cell r="D53" t="str">
            <v>Mabel K Holland Elem Sch</v>
          </cell>
          <cell r="E53">
            <v>60</v>
          </cell>
          <cell r="F53">
            <v>0.82191780821917804</v>
          </cell>
          <cell r="G53">
            <v>56</v>
          </cell>
          <cell r="H53">
            <v>0.7466666666666667</v>
          </cell>
          <cell r="I53">
            <v>0.72602739726027399</v>
          </cell>
          <cell r="J53">
            <v>68</v>
          </cell>
          <cell r="K53">
            <v>0.90666666666666662</v>
          </cell>
          <cell r="L53">
            <v>54</v>
          </cell>
          <cell r="M53">
            <v>0.72</v>
          </cell>
          <cell r="N53">
            <v>0.70666666666666667</v>
          </cell>
          <cell r="O53">
            <v>73</v>
          </cell>
          <cell r="P53">
            <v>0.92405063291139244</v>
          </cell>
          <cell r="Q53">
            <v>71</v>
          </cell>
          <cell r="R53">
            <v>0.88749999999999996</v>
          </cell>
          <cell r="S53">
            <v>0.84810126582278478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201</v>
          </cell>
          <cell r="AJ53">
            <v>0.88546255506607929</v>
          </cell>
          <cell r="AK53">
            <v>181</v>
          </cell>
          <cell r="AL53">
            <v>0.78695652173913044</v>
          </cell>
          <cell r="AM53">
            <v>0.76211453744493396</v>
          </cell>
        </row>
        <row r="54">
          <cell r="A54">
            <v>235</v>
          </cell>
          <cell r="B54" t="str">
            <v>Fort Wayne Community Schools</v>
          </cell>
          <cell r="C54">
            <v>189</v>
          </cell>
          <cell r="D54" t="str">
            <v>Indian Village Elementary Sch</v>
          </cell>
          <cell r="E54">
            <v>53</v>
          </cell>
          <cell r="F54">
            <v>0.828125</v>
          </cell>
          <cell r="G54">
            <v>50</v>
          </cell>
          <cell r="H54">
            <v>0.78125</v>
          </cell>
          <cell r="I54">
            <v>0.703125</v>
          </cell>
          <cell r="J54">
            <v>62</v>
          </cell>
          <cell r="K54">
            <v>0.93939393939393945</v>
          </cell>
          <cell r="L54">
            <v>51</v>
          </cell>
          <cell r="M54">
            <v>0.77272727272727271</v>
          </cell>
          <cell r="N54">
            <v>0.75757575757575757</v>
          </cell>
          <cell r="O54">
            <v>53</v>
          </cell>
          <cell r="P54">
            <v>0.75714285714285712</v>
          </cell>
          <cell r="Q54">
            <v>58</v>
          </cell>
          <cell r="R54">
            <v>0.82857142857142863</v>
          </cell>
          <cell r="S54">
            <v>0.7142857142857143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168</v>
          </cell>
          <cell r="AJ54">
            <v>0.84</v>
          </cell>
          <cell r="AK54">
            <v>159</v>
          </cell>
          <cell r="AL54">
            <v>0.79500000000000004</v>
          </cell>
          <cell r="AM54">
            <v>0.72499999999999998</v>
          </cell>
        </row>
        <row r="55">
          <cell r="A55">
            <v>235</v>
          </cell>
          <cell r="B55" t="str">
            <v>Fort Wayne Community Schools</v>
          </cell>
          <cell r="C55">
            <v>193</v>
          </cell>
          <cell r="D55" t="str">
            <v>John S Irwin Elementary Sch</v>
          </cell>
          <cell r="E55">
            <v>48</v>
          </cell>
          <cell r="F55">
            <v>0.94117647058823528</v>
          </cell>
          <cell r="G55">
            <v>47</v>
          </cell>
          <cell r="H55">
            <v>0.92156862745098034</v>
          </cell>
          <cell r="I55">
            <v>0.92156862745098034</v>
          </cell>
          <cell r="J55">
            <v>41</v>
          </cell>
          <cell r="K55">
            <v>0.93181818181818177</v>
          </cell>
          <cell r="L55">
            <v>38</v>
          </cell>
          <cell r="M55">
            <v>0.86363636363636365</v>
          </cell>
          <cell r="N55">
            <v>0.84090909090909094</v>
          </cell>
          <cell r="O55">
            <v>42</v>
          </cell>
          <cell r="P55">
            <v>0.84</v>
          </cell>
          <cell r="Q55">
            <v>43</v>
          </cell>
          <cell r="R55">
            <v>0.86</v>
          </cell>
          <cell r="S55">
            <v>0.79591836734693877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131</v>
          </cell>
          <cell r="AJ55">
            <v>0.90344827586206899</v>
          </cell>
          <cell r="AK55">
            <v>128</v>
          </cell>
          <cell r="AL55">
            <v>0.88275862068965516</v>
          </cell>
          <cell r="AM55">
            <v>0.85416666666666663</v>
          </cell>
        </row>
        <row r="56">
          <cell r="A56">
            <v>235</v>
          </cell>
          <cell r="B56" t="str">
            <v>Fort Wayne Community Schools</v>
          </cell>
          <cell r="C56">
            <v>197</v>
          </cell>
          <cell r="D56" t="str">
            <v>Lindley Elementary School</v>
          </cell>
          <cell r="E56">
            <v>63</v>
          </cell>
          <cell r="F56">
            <v>0.85135135135135132</v>
          </cell>
          <cell r="G56">
            <v>53</v>
          </cell>
          <cell r="H56">
            <v>0.70666666666666667</v>
          </cell>
          <cell r="I56">
            <v>0.71621621621621623</v>
          </cell>
          <cell r="J56">
            <v>50</v>
          </cell>
          <cell r="K56">
            <v>0.8771929824561403</v>
          </cell>
          <cell r="L56">
            <v>49</v>
          </cell>
          <cell r="M56">
            <v>0.85964912280701755</v>
          </cell>
          <cell r="N56">
            <v>0.8214285714285714</v>
          </cell>
          <cell r="O56">
            <v>35</v>
          </cell>
          <cell r="P56">
            <v>0.85365853658536583</v>
          </cell>
          <cell r="Q56">
            <v>34</v>
          </cell>
          <cell r="R56">
            <v>0.82926829268292679</v>
          </cell>
          <cell r="S56">
            <v>0.75609756097560976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148</v>
          </cell>
          <cell r="AJ56">
            <v>0.86046511627906974</v>
          </cell>
          <cell r="AK56">
            <v>136</v>
          </cell>
          <cell r="AL56">
            <v>0.78612716763005785</v>
          </cell>
          <cell r="AM56">
            <v>0.76023391812865493</v>
          </cell>
        </row>
        <row r="57">
          <cell r="A57">
            <v>235</v>
          </cell>
          <cell r="B57" t="str">
            <v>Fort Wayne Community Schools</v>
          </cell>
          <cell r="C57">
            <v>205</v>
          </cell>
          <cell r="D57" t="str">
            <v>Maplewood Elementary School</v>
          </cell>
          <cell r="E57">
            <v>38</v>
          </cell>
          <cell r="F57">
            <v>0.79166666666666663</v>
          </cell>
          <cell r="G57">
            <v>31</v>
          </cell>
          <cell r="H57">
            <v>0.65957446808510634</v>
          </cell>
          <cell r="I57">
            <v>0.61702127659574468</v>
          </cell>
          <cell r="J57">
            <v>47</v>
          </cell>
          <cell r="K57">
            <v>0.8545454545454545</v>
          </cell>
          <cell r="L57">
            <v>41</v>
          </cell>
          <cell r="M57">
            <v>0.7321428571428571</v>
          </cell>
          <cell r="N57">
            <v>0.65454545454545454</v>
          </cell>
          <cell r="O57">
            <v>39</v>
          </cell>
          <cell r="P57">
            <v>0.76470588235294112</v>
          </cell>
          <cell r="Q57">
            <v>40</v>
          </cell>
          <cell r="R57">
            <v>0.78431372549019607</v>
          </cell>
          <cell r="S57">
            <v>0.68627450980392157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124</v>
          </cell>
          <cell r="AJ57">
            <v>0.80519480519480524</v>
          </cell>
          <cell r="AK57">
            <v>112</v>
          </cell>
          <cell r="AL57">
            <v>0.72727272727272729</v>
          </cell>
          <cell r="AM57">
            <v>0.65359477124183007</v>
          </cell>
        </row>
        <row r="58">
          <cell r="A58">
            <v>235</v>
          </cell>
          <cell r="B58" t="str">
            <v>Fort Wayne Community Schools</v>
          </cell>
          <cell r="C58">
            <v>209</v>
          </cell>
          <cell r="D58" t="str">
            <v>Willard Shambaugh Elem Sch</v>
          </cell>
          <cell r="E58">
            <v>53</v>
          </cell>
          <cell r="F58">
            <v>0.98148148148148151</v>
          </cell>
          <cell r="G58">
            <v>51</v>
          </cell>
          <cell r="H58">
            <v>0.92727272727272725</v>
          </cell>
          <cell r="I58">
            <v>0.92592592592592593</v>
          </cell>
          <cell r="J58">
            <v>53</v>
          </cell>
          <cell r="K58">
            <v>0.92982456140350878</v>
          </cell>
          <cell r="L58">
            <v>53</v>
          </cell>
          <cell r="M58">
            <v>0.91379310344827591</v>
          </cell>
          <cell r="N58">
            <v>0.89473684210526316</v>
          </cell>
          <cell r="O58">
            <v>54</v>
          </cell>
          <cell r="P58">
            <v>0.8571428571428571</v>
          </cell>
          <cell r="Q58">
            <v>58</v>
          </cell>
          <cell r="R58">
            <v>0.87878787878787878</v>
          </cell>
          <cell r="S58">
            <v>0.80952380952380953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160</v>
          </cell>
          <cell r="AJ58">
            <v>0.91954022988505746</v>
          </cell>
          <cell r="AK58">
            <v>162</v>
          </cell>
          <cell r="AL58">
            <v>0.9050279329608939</v>
          </cell>
          <cell r="AM58">
            <v>0.87356321839080464</v>
          </cell>
        </row>
        <row r="59">
          <cell r="A59">
            <v>235</v>
          </cell>
          <cell r="B59" t="str">
            <v>Fort Wayne Community Schools</v>
          </cell>
          <cell r="C59">
            <v>213</v>
          </cell>
          <cell r="D59" t="str">
            <v>Nebraska Elementary School</v>
          </cell>
          <cell r="E59">
            <v>23</v>
          </cell>
          <cell r="F59">
            <v>0.69696969696969702</v>
          </cell>
          <cell r="G59">
            <v>20</v>
          </cell>
          <cell r="H59">
            <v>0.60606060606060608</v>
          </cell>
          <cell r="I59">
            <v>0.54545454545454541</v>
          </cell>
          <cell r="J59">
            <v>19</v>
          </cell>
          <cell r="K59">
            <v>0.82608695652173914</v>
          </cell>
          <cell r="L59">
            <v>15</v>
          </cell>
          <cell r="M59">
            <v>0.625</v>
          </cell>
          <cell r="N59">
            <v>0.68181818181818177</v>
          </cell>
          <cell r="O59">
            <v>18</v>
          </cell>
          <cell r="P59">
            <v>0.81818181818181823</v>
          </cell>
          <cell r="Q59">
            <v>19</v>
          </cell>
          <cell r="R59">
            <v>0.86363636363636365</v>
          </cell>
          <cell r="S59">
            <v>0.72727272727272729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60</v>
          </cell>
          <cell r="AJ59">
            <v>0.76923076923076927</v>
          </cell>
          <cell r="AK59">
            <v>54</v>
          </cell>
          <cell r="AL59">
            <v>0.68354430379746833</v>
          </cell>
          <cell r="AM59">
            <v>0.63636363636363635</v>
          </cell>
        </row>
        <row r="60">
          <cell r="A60">
            <v>235</v>
          </cell>
          <cell r="B60" t="str">
            <v>Fort Wayne Community Schools</v>
          </cell>
          <cell r="C60">
            <v>217</v>
          </cell>
          <cell r="D60" t="str">
            <v>Northcrest Elementary School</v>
          </cell>
          <cell r="E60">
            <v>45</v>
          </cell>
          <cell r="F60">
            <v>0.84905660377358494</v>
          </cell>
          <cell r="G60">
            <v>38</v>
          </cell>
          <cell r="H60">
            <v>0.6785714285714286</v>
          </cell>
          <cell r="I60">
            <v>0.660377358490566</v>
          </cell>
          <cell r="J60">
            <v>43</v>
          </cell>
          <cell r="K60">
            <v>0.87755102040816324</v>
          </cell>
          <cell r="L60">
            <v>39</v>
          </cell>
          <cell r="M60">
            <v>0.75</v>
          </cell>
          <cell r="N60">
            <v>0.7142857142857143</v>
          </cell>
          <cell r="O60">
            <v>28</v>
          </cell>
          <cell r="P60">
            <v>0.63636363636363635</v>
          </cell>
          <cell r="Q60">
            <v>35</v>
          </cell>
          <cell r="R60">
            <v>0.81395348837209303</v>
          </cell>
          <cell r="S60">
            <v>0.62790697674418605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116</v>
          </cell>
          <cell r="AJ60">
            <v>0.79452054794520544</v>
          </cell>
          <cell r="AK60">
            <v>112</v>
          </cell>
          <cell r="AL60">
            <v>0.74172185430463577</v>
          </cell>
          <cell r="AM60">
            <v>0.66896551724137931</v>
          </cell>
        </row>
        <row r="61">
          <cell r="A61">
            <v>235</v>
          </cell>
          <cell r="B61" t="str">
            <v>Fort Wayne Community Schools</v>
          </cell>
          <cell r="C61">
            <v>221</v>
          </cell>
          <cell r="D61" t="str">
            <v>Francis M Price Elem Sch</v>
          </cell>
          <cell r="E61">
            <v>71</v>
          </cell>
          <cell r="F61">
            <v>0.83529411764705885</v>
          </cell>
          <cell r="G61">
            <v>65</v>
          </cell>
          <cell r="H61">
            <v>0.76470588235294112</v>
          </cell>
          <cell r="I61">
            <v>0.72941176470588232</v>
          </cell>
          <cell r="J61">
            <v>62</v>
          </cell>
          <cell r="K61">
            <v>0.89855072463768115</v>
          </cell>
          <cell r="L61">
            <v>58</v>
          </cell>
          <cell r="M61">
            <v>0.82857142857142863</v>
          </cell>
          <cell r="N61">
            <v>0.76811594202898548</v>
          </cell>
          <cell r="O61">
            <v>53</v>
          </cell>
          <cell r="P61">
            <v>0.76811594202898548</v>
          </cell>
          <cell r="Q61">
            <v>58</v>
          </cell>
          <cell r="R61">
            <v>0.84057971014492749</v>
          </cell>
          <cell r="S61">
            <v>0.72463768115942029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186</v>
          </cell>
          <cell r="AJ61">
            <v>0.8340807174887892</v>
          </cell>
          <cell r="AK61">
            <v>181</v>
          </cell>
          <cell r="AL61">
            <v>0.8080357142857143</v>
          </cell>
          <cell r="AM61">
            <v>0.73991031390134532</v>
          </cell>
        </row>
        <row r="62">
          <cell r="A62">
            <v>235</v>
          </cell>
          <cell r="B62" t="str">
            <v>Fort Wayne Community Schools</v>
          </cell>
          <cell r="C62">
            <v>233</v>
          </cell>
          <cell r="D62" t="str">
            <v>Saint Joseph Central School</v>
          </cell>
          <cell r="E62">
            <v>56</v>
          </cell>
          <cell r="F62">
            <v>0.98245614035087714</v>
          </cell>
          <cell r="G62">
            <v>49</v>
          </cell>
          <cell r="H62">
            <v>0.85964912280701755</v>
          </cell>
          <cell r="I62">
            <v>0.85964912280701755</v>
          </cell>
          <cell r="J62">
            <v>71</v>
          </cell>
          <cell r="K62">
            <v>0.9726027397260274</v>
          </cell>
          <cell r="L62">
            <v>70</v>
          </cell>
          <cell r="M62">
            <v>0.94594594594594594</v>
          </cell>
          <cell r="N62">
            <v>0.9178082191780822</v>
          </cell>
          <cell r="O62">
            <v>62</v>
          </cell>
          <cell r="P62">
            <v>0.87323943661971826</v>
          </cell>
          <cell r="Q62">
            <v>65</v>
          </cell>
          <cell r="R62">
            <v>0.91549295774647887</v>
          </cell>
          <cell r="S62">
            <v>0.83098591549295775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189</v>
          </cell>
          <cell r="AJ62">
            <v>0.94029850746268662</v>
          </cell>
          <cell r="AK62">
            <v>184</v>
          </cell>
          <cell r="AL62">
            <v>0.91089108910891092</v>
          </cell>
          <cell r="AM62">
            <v>0.87064676616915426</v>
          </cell>
        </row>
        <row r="63">
          <cell r="A63">
            <v>235</v>
          </cell>
          <cell r="B63" t="str">
            <v>Fort Wayne Community Schools</v>
          </cell>
          <cell r="C63">
            <v>239</v>
          </cell>
          <cell r="D63" t="str">
            <v>Robert C Harris Elem Sch</v>
          </cell>
          <cell r="E63">
            <v>53</v>
          </cell>
          <cell r="F63">
            <v>0.84126984126984128</v>
          </cell>
          <cell r="G63">
            <v>51</v>
          </cell>
          <cell r="H63">
            <v>0.80952380952380953</v>
          </cell>
          <cell r="I63">
            <v>0.73015873015873012</v>
          </cell>
          <cell r="J63">
            <v>41</v>
          </cell>
          <cell r="K63">
            <v>0.83673469387755106</v>
          </cell>
          <cell r="L63">
            <v>40</v>
          </cell>
          <cell r="M63">
            <v>0.83333333333333337</v>
          </cell>
          <cell r="N63">
            <v>0.79166666666666663</v>
          </cell>
          <cell r="O63">
            <v>49</v>
          </cell>
          <cell r="P63">
            <v>0.89090909090909087</v>
          </cell>
          <cell r="Q63">
            <v>50</v>
          </cell>
          <cell r="R63">
            <v>0.90909090909090906</v>
          </cell>
          <cell r="S63">
            <v>0.8545454545454545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143</v>
          </cell>
          <cell r="AJ63">
            <v>0.85628742514970058</v>
          </cell>
          <cell r="AK63">
            <v>141</v>
          </cell>
          <cell r="AL63">
            <v>0.8493975903614458</v>
          </cell>
          <cell r="AM63">
            <v>0.78915662650602414</v>
          </cell>
        </row>
        <row r="64">
          <cell r="A64">
            <v>235</v>
          </cell>
          <cell r="B64" t="str">
            <v>Fort Wayne Community Schools</v>
          </cell>
          <cell r="C64">
            <v>240</v>
          </cell>
          <cell r="D64" t="str">
            <v>Shawnee Middle School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195</v>
          </cell>
          <cell r="U64">
            <v>0.72222222222222221</v>
          </cell>
          <cell r="V64">
            <v>224</v>
          </cell>
          <cell r="W64">
            <v>0.81454545454545457</v>
          </cell>
          <cell r="X64">
            <v>0.6741573033707865</v>
          </cell>
          <cell r="Y64">
            <v>201</v>
          </cell>
          <cell r="Z64">
            <v>0.72826086956521741</v>
          </cell>
          <cell r="AA64">
            <v>185</v>
          </cell>
          <cell r="AB64">
            <v>0.66787003610108309</v>
          </cell>
          <cell r="AC64">
            <v>0.61313868613138689</v>
          </cell>
          <cell r="AD64">
            <v>176</v>
          </cell>
          <cell r="AE64">
            <v>0.66415094339622638</v>
          </cell>
          <cell r="AF64">
            <v>195</v>
          </cell>
          <cell r="AG64">
            <v>0.73308270676691734</v>
          </cell>
          <cell r="AH64">
            <v>0.62213740458015265</v>
          </cell>
          <cell r="AI64">
            <v>572</v>
          </cell>
          <cell r="AJ64">
            <v>0.70530209617755857</v>
          </cell>
          <cell r="AK64">
            <v>604</v>
          </cell>
          <cell r="AL64">
            <v>0.73838630806845962</v>
          </cell>
          <cell r="AM64">
            <v>0.63636363636363635</v>
          </cell>
        </row>
        <row r="65">
          <cell r="A65">
            <v>9760</v>
          </cell>
          <cell r="B65" t="str">
            <v>Smith Academy for Excellence</v>
          </cell>
          <cell r="C65">
            <v>242</v>
          </cell>
          <cell r="D65" t="str">
            <v>Smith Academy for Excellence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***</v>
          </cell>
          <cell r="K65" t="str">
            <v>***</v>
          </cell>
          <cell r="L65" t="str">
            <v>***</v>
          </cell>
          <cell r="M65" t="str">
            <v>***</v>
          </cell>
          <cell r="N65" t="str">
            <v>***</v>
          </cell>
          <cell r="O65" t="str">
            <v>***</v>
          </cell>
          <cell r="P65" t="str">
            <v>***</v>
          </cell>
          <cell r="Q65" t="str">
            <v>***</v>
          </cell>
          <cell r="R65" t="str">
            <v>***</v>
          </cell>
          <cell r="S65" t="str">
            <v>***</v>
          </cell>
          <cell r="T65" t="str">
            <v>***</v>
          </cell>
          <cell r="U65" t="str">
            <v>***</v>
          </cell>
          <cell r="V65" t="str">
            <v>***</v>
          </cell>
          <cell r="W65" t="str">
            <v>***</v>
          </cell>
          <cell r="X65" t="str">
            <v>***</v>
          </cell>
          <cell r="Y65">
            <v>3</v>
          </cell>
          <cell r="Z65">
            <v>0.21428571428571427</v>
          </cell>
          <cell r="AA65">
            <v>5</v>
          </cell>
          <cell r="AB65">
            <v>0.35714285714285715</v>
          </cell>
          <cell r="AC65">
            <v>0.21428571428571427</v>
          </cell>
          <cell r="AD65">
            <v>3</v>
          </cell>
          <cell r="AE65">
            <v>0.2</v>
          </cell>
          <cell r="AF65">
            <v>4</v>
          </cell>
          <cell r="AG65">
            <v>0.25</v>
          </cell>
          <cell r="AH65">
            <v>0.2</v>
          </cell>
          <cell r="AI65">
            <v>12</v>
          </cell>
          <cell r="AJ65">
            <v>0.2608695652173913</v>
          </cell>
          <cell r="AK65">
            <v>15</v>
          </cell>
          <cell r="AL65">
            <v>0.31914893617021278</v>
          </cell>
          <cell r="AM65">
            <v>0.21739130434782608</v>
          </cell>
        </row>
        <row r="66">
          <cell r="A66">
            <v>235</v>
          </cell>
          <cell r="B66" t="str">
            <v>Fort Wayne Community Schools</v>
          </cell>
          <cell r="C66">
            <v>249</v>
          </cell>
          <cell r="D66" t="str">
            <v>Levan R Scott Academy</v>
          </cell>
          <cell r="E66">
            <v>40</v>
          </cell>
          <cell r="F66">
            <v>0.61538461538461542</v>
          </cell>
          <cell r="G66">
            <v>38</v>
          </cell>
          <cell r="H66">
            <v>0.5757575757575758</v>
          </cell>
          <cell r="I66">
            <v>0.52307692307692311</v>
          </cell>
          <cell r="J66">
            <v>37</v>
          </cell>
          <cell r="K66">
            <v>0.80434782608695654</v>
          </cell>
          <cell r="L66">
            <v>37</v>
          </cell>
          <cell r="M66">
            <v>0.78723404255319152</v>
          </cell>
          <cell r="N66">
            <v>0.73913043478260865</v>
          </cell>
          <cell r="O66">
            <v>26</v>
          </cell>
          <cell r="P66">
            <v>0.70270270270270274</v>
          </cell>
          <cell r="Q66">
            <v>31</v>
          </cell>
          <cell r="R66">
            <v>0.83783783783783783</v>
          </cell>
          <cell r="S66">
            <v>0.67567567567567566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103</v>
          </cell>
          <cell r="AJ66">
            <v>0.69594594594594594</v>
          </cell>
          <cell r="AK66">
            <v>106</v>
          </cell>
          <cell r="AL66">
            <v>0.70666666666666667</v>
          </cell>
          <cell r="AM66">
            <v>0.6283783783783784</v>
          </cell>
        </row>
        <row r="67">
          <cell r="A67">
            <v>235</v>
          </cell>
          <cell r="B67" t="str">
            <v>Fort Wayne Community Schools</v>
          </cell>
          <cell r="C67">
            <v>253</v>
          </cell>
          <cell r="D67" t="str">
            <v>South Wayne Elementary School</v>
          </cell>
          <cell r="E67">
            <v>39</v>
          </cell>
          <cell r="F67">
            <v>0.68421052631578949</v>
          </cell>
          <cell r="G67">
            <v>43</v>
          </cell>
          <cell r="H67">
            <v>0.74137931034482762</v>
          </cell>
          <cell r="I67">
            <v>0.54385964912280704</v>
          </cell>
          <cell r="J67">
            <v>32</v>
          </cell>
          <cell r="K67">
            <v>0.84210526315789469</v>
          </cell>
          <cell r="L67">
            <v>30</v>
          </cell>
          <cell r="M67">
            <v>0.78947368421052633</v>
          </cell>
          <cell r="N67">
            <v>0.73684210526315785</v>
          </cell>
          <cell r="O67">
            <v>27</v>
          </cell>
          <cell r="P67">
            <v>0.6428571428571429</v>
          </cell>
          <cell r="Q67">
            <v>32</v>
          </cell>
          <cell r="R67">
            <v>0.76190476190476186</v>
          </cell>
          <cell r="S67">
            <v>0.5714285714285714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98</v>
          </cell>
          <cell r="AJ67">
            <v>0.71532846715328469</v>
          </cell>
          <cell r="AK67">
            <v>105</v>
          </cell>
          <cell r="AL67">
            <v>0.76086956521739135</v>
          </cell>
          <cell r="AM67">
            <v>0.6058394160583942</v>
          </cell>
        </row>
        <row r="68">
          <cell r="A68">
            <v>235</v>
          </cell>
          <cell r="B68" t="str">
            <v>Fort Wayne Community Schools</v>
          </cell>
          <cell r="C68">
            <v>257</v>
          </cell>
          <cell r="D68" t="str">
            <v>Study Elementary School</v>
          </cell>
          <cell r="E68">
            <v>34</v>
          </cell>
          <cell r="F68">
            <v>0.79069767441860461</v>
          </cell>
          <cell r="G68">
            <v>29</v>
          </cell>
          <cell r="H68">
            <v>0.67441860465116277</v>
          </cell>
          <cell r="I68">
            <v>0.67441860465116277</v>
          </cell>
          <cell r="J68">
            <v>26</v>
          </cell>
          <cell r="K68">
            <v>0.8666666666666667</v>
          </cell>
          <cell r="L68">
            <v>23</v>
          </cell>
          <cell r="M68">
            <v>0.76666666666666672</v>
          </cell>
          <cell r="N68">
            <v>0.72413793103448276</v>
          </cell>
          <cell r="O68">
            <v>28</v>
          </cell>
          <cell r="P68">
            <v>0.66666666666666663</v>
          </cell>
          <cell r="Q68">
            <v>34</v>
          </cell>
          <cell r="R68">
            <v>0.79069767441860461</v>
          </cell>
          <cell r="S68">
            <v>0.59523809523809523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88</v>
          </cell>
          <cell r="AJ68">
            <v>0.76521739130434785</v>
          </cell>
          <cell r="AK68">
            <v>86</v>
          </cell>
          <cell r="AL68">
            <v>0.74137931034482762</v>
          </cell>
          <cell r="AM68">
            <v>0.65789473684210531</v>
          </cell>
        </row>
        <row r="69">
          <cell r="A69">
            <v>235</v>
          </cell>
          <cell r="B69" t="str">
            <v>Fort Wayne Community Schools</v>
          </cell>
          <cell r="C69">
            <v>265</v>
          </cell>
          <cell r="D69" t="str">
            <v>Washington Elem School</v>
          </cell>
          <cell r="E69">
            <v>25</v>
          </cell>
          <cell r="F69">
            <v>0.8928571428571429</v>
          </cell>
          <cell r="G69">
            <v>22</v>
          </cell>
          <cell r="H69">
            <v>0.75862068965517238</v>
          </cell>
          <cell r="I69">
            <v>0.7142857142857143</v>
          </cell>
          <cell r="J69">
            <v>36</v>
          </cell>
          <cell r="K69">
            <v>1</v>
          </cell>
          <cell r="L69">
            <v>36</v>
          </cell>
          <cell r="M69">
            <v>1</v>
          </cell>
          <cell r="N69">
            <v>1</v>
          </cell>
          <cell r="O69">
            <v>24</v>
          </cell>
          <cell r="P69">
            <v>0.92307692307692313</v>
          </cell>
          <cell r="Q69">
            <v>25</v>
          </cell>
          <cell r="R69">
            <v>0.96153846153846156</v>
          </cell>
          <cell r="S69">
            <v>0.92307692307692313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85</v>
          </cell>
          <cell r="AJ69">
            <v>0.94444444444444442</v>
          </cell>
          <cell r="AK69">
            <v>83</v>
          </cell>
          <cell r="AL69">
            <v>0.91208791208791207</v>
          </cell>
          <cell r="AM69">
            <v>0.88888888888888884</v>
          </cell>
        </row>
        <row r="70">
          <cell r="A70">
            <v>235</v>
          </cell>
          <cell r="B70" t="str">
            <v>Fort Wayne Community Schools</v>
          </cell>
          <cell r="C70">
            <v>269</v>
          </cell>
          <cell r="D70" t="str">
            <v>Washington Center Elem Sch</v>
          </cell>
          <cell r="E70">
            <v>76</v>
          </cell>
          <cell r="F70">
            <v>0.8351648351648352</v>
          </cell>
          <cell r="G70">
            <v>69</v>
          </cell>
          <cell r="H70">
            <v>0.75</v>
          </cell>
          <cell r="I70">
            <v>0.70329670329670335</v>
          </cell>
          <cell r="J70">
            <v>69</v>
          </cell>
          <cell r="K70">
            <v>0.87341772151898733</v>
          </cell>
          <cell r="L70">
            <v>59</v>
          </cell>
          <cell r="M70">
            <v>0.74683544303797467</v>
          </cell>
          <cell r="N70">
            <v>0.73417721518987344</v>
          </cell>
          <cell r="O70">
            <v>52</v>
          </cell>
          <cell r="P70">
            <v>0.75362318840579712</v>
          </cell>
          <cell r="Q70">
            <v>46</v>
          </cell>
          <cell r="R70">
            <v>0.65714285714285714</v>
          </cell>
          <cell r="S70">
            <v>0.62318840579710144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197</v>
          </cell>
          <cell r="AJ70">
            <v>0.82426778242677823</v>
          </cell>
          <cell r="AK70">
            <v>174</v>
          </cell>
          <cell r="AL70">
            <v>0.72199170124481327</v>
          </cell>
          <cell r="AM70">
            <v>0.69037656903765687</v>
          </cell>
        </row>
        <row r="71">
          <cell r="A71">
            <v>235</v>
          </cell>
          <cell r="B71" t="str">
            <v>Fort Wayne Community Schools</v>
          </cell>
          <cell r="C71">
            <v>270</v>
          </cell>
          <cell r="D71" t="str">
            <v>Lincoln Elementary School</v>
          </cell>
          <cell r="E71">
            <v>91</v>
          </cell>
          <cell r="F71">
            <v>0.85849056603773588</v>
          </cell>
          <cell r="G71">
            <v>85</v>
          </cell>
          <cell r="H71">
            <v>0.80188679245283023</v>
          </cell>
          <cell r="I71">
            <v>0.77358490566037741</v>
          </cell>
          <cell r="J71">
            <v>90</v>
          </cell>
          <cell r="K71">
            <v>0.9375</v>
          </cell>
          <cell r="L71">
            <v>76</v>
          </cell>
          <cell r="M71">
            <v>0.8</v>
          </cell>
          <cell r="N71">
            <v>0.78947368421052633</v>
          </cell>
          <cell r="O71">
            <v>80</v>
          </cell>
          <cell r="P71">
            <v>0.77669902912621358</v>
          </cell>
          <cell r="Q71">
            <v>93</v>
          </cell>
          <cell r="R71">
            <v>0.88571428571428568</v>
          </cell>
          <cell r="S71">
            <v>0.74757281553398058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261</v>
          </cell>
          <cell r="AJ71">
            <v>0.8557377049180328</v>
          </cell>
          <cell r="AK71">
            <v>254</v>
          </cell>
          <cell r="AL71">
            <v>0.83006535947712423</v>
          </cell>
          <cell r="AM71">
            <v>0.76973684210526316</v>
          </cell>
        </row>
        <row r="72">
          <cell r="A72">
            <v>235</v>
          </cell>
          <cell r="B72" t="str">
            <v>Fort Wayne Community Schools</v>
          </cell>
          <cell r="C72">
            <v>273</v>
          </cell>
          <cell r="D72" t="str">
            <v>Waynedale Elementary School</v>
          </cell>
          <cell r="E72">
            <v>69</v>
          </cell>
          <cell r="F72">
            <v>0.80232558139534882</v>
          </cell>
          <cell r="G72">
            <v>65</v>
          </cell>
          <cell r="H72">
            <v>0.70652173913043481</v>
          </cell>
          <cell r="I72">
            <v>0.67441860465116277</v>
          </cell>
          <cell r="J72">
            <v>65</v>
          </cell>
          <cell r="K72">
            <v>0.91549295774647887</v>
          </cell>
          <cell r="L72">
            <v>61</v>
          </cell>
          <cell r="M72">
            <v>0.83561643835616439</v>
          </cell>
          <cell r="N72">
            <v>0.80281690140845074</v>
          </cell>
          <cell r="O72">
            <v>52</v>
          </cell>
          <cell r="P72">
            <v>0.82539682539682535</v>
          </cell>
          <cell r="Q72">
            <v>57</v>
          </cell>
          <cell r="R72">
            <v>0.86363636363636365</v>
          </cell>
          <cell r="S72">
            <v>0.76190476190476186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186</v>
          </cell>
          <cell r="AJ72">
            <v>0.84545454545454546</v>
          </cell>
          <cell r="AK72">
            <v>183</v>
          </cell>
          <cell r="AL72">
            <v>0.79220779220779225</v>
          </cell>
          <cell r="AM72">
            <v>0.74090909090909096</v>
          </cell>
        </row>
        <row r="73">
          <cell r="A73">
            <v>235</v>
          </cell>
          <cell r="B73" t="str">
            <v>Fort Wayne Community Schools</v>
          </cell>
          <cell r="C73">
            <v>275</v>
          </cell>
          <cell r="D73" t="str">
            <v>Arlington Elementary School</v>
          </cell>
          <cell r="E73">
            <v>69</v>
          </cell>
          <cell r="F73">
            <v>0.75</v>
          </cell>
          <cell r="G73">
            <v>63</v>
          </cell>
          <cell r="H73">
            <v>0.67741935483870963</v>
          </cell>
          <cell r="I73">
            <v>0.60869565217391308</v>
          </cell>
          <cell r="J73">
            <v>63</v>
          </cell>
          <cell r="K73">
            <v>0.84</v>
          </cell>
          <cell r="L73">
            <v>60</v>
          </cell>
          <cell r="M73">
            <v>0.76923076923076927</v>
          </cell>
          <cell r="N73">
            <v>0.7466666666666667</v>
          </cell>
          <cell r="O73">
            <v>58</v>
          </cell>
          <cell r="P73">
            <v>0.77333333333333332</v>
          </cell>
          <cell r="Q73">
            <v>58</v>
          </cell>
          <cell r="R73">
            <v>0.77333333333333332</v>
          </cell>
          <cell r="S73">
            <v>0.70666666666666667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190</v>
          </cell>
          <cell r="AJ73">
            <v>0.78512396694214881</v>
          </cell>
          <cell r="AK73">
            <v>181</v>
          </cell>
          <cell r="AL73">
            <v>0.73577235772357719</v>
          </cell>
          <cell r="AM73">
            <v>0.68181818181818177</v>
          </cell>
        </row>
        <row r="74">
          <cell r="A74">
            <v>255</v>
          </cell>
          <cell r="B74" t="str">
            <v>East Allen County Schools</v>
          </cell>
          <cell r="C74">
            <v>281</v>
          </cell>
          <cell r="D74" t="str">
            <v>Heritage Elementary School</v>
          </cell>
          <cell r="E74">
            <v>62</v>
          </cell>
          <cell r="F74">
            <v>0.78481012658227844</v>
          </cell>
          <cell r="G74">
            <v>62</v>
          </cell>
          <cell r="H74">
            <v>0.77500000000000002</v>
          </cell>
          <cell r="I74">
            <v>0.70886075949367089</v>
          </cell>
          <cell r="J74">
            <v>46</v>
          </cell>
          <cell r="K74">
            <v>0.83636363636363631</v>
          </cell>
          <cell r="L74">
            <v>46</v>
          </cell>
          <cell r="M74">
            <v>0.80701754385964908</v>
          </cell>
          <cell r="N74">
            <v>0.76363636363636367</v>
          </cell>
          <cell r="O74">
            <v>54</v>
          </cell>
          <cell r="P74">
            <v>0.87096774193548387</v>
          </cell>
          <cell r="Q74">
            <v>56</v>
          </cell>
          <cell r="R74">
            <v>0.90322580645161288</v>
          </cell>
          <cell r="S74">
            <v>0.85483870967741937</v>
          </cell>
          <cell r="T74">
            <v>52</v>
          </cell>
          <cell r="U74">
            <v>0.74285714285714288</v>
          </cell>
          <cell r="V74">
            <v>55</v>
          </cell>
          <cell r="W74">
            <v>0.7857142857142857</v>
          </cell>
          <cell r="X74">
            <v>0.6811594202898551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214</v>
          </cell>
          <cell r="AJ74">
            <v>0.80451127819548873</v>
          </cell>
          <cell r="AK74">
            <v>219</v>
          </cell>
          <cell r="AL74">
            <v>0.81412639405204457</v>
          </cell>
          <cell r="AM74">
            <v>0.74716981132075466</v>
          </cell>
        </row>
        <row r="75">
          <cell r="A75">
            <v>255</v>
          </cell>
          <cell r="B75" t="str">
            <v>East Allen County Schools</v>
          </cell>
          <cell r="C75">
            <v>285</v>
          </cell>
          <cell r="D75" t="str">
            <v>Woodlan Jr/Sr High School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61</v>
          </cell>
          <cell r="Z75">
            <v>0.84722222222222221</v>
          </cell>
          <cell r="AA75">
            <v>66</v>
          </cell>
          <cell r="AB75">
            <v>0.90410958904109584</v>
          </cell>
          <cell r="AC75">
            <v>0.83333333333333337</v>
          </cell>
          <cell r="AD75">
            <v>74</v>
          </cell>
          <cell r="AE75">
            <v>0.78723404255319152</v>
          </cell>
          <cell r="AF75">
            <v>87</v>
          </cell>
          <cell r="AG75">
            <v>0.90625</v>
          </cell>
          <cell r="AH75">
            <v>0.77659574468085102</v>
          </cell>
          <cell r="AI75">
            <v>135</v>
          </cell>
          <cell r="AJ75">
            <v>0.81325301204819278</v>
          </cell>
          <cell r="AK75">
            <v>153</v>
          </cell>
          <cell r="AL75">
            <v>0.90532544378698221</v>
          </cell>
          <cell r="AM75">
            <v>0.8012048192771084</v>
          </cell>
        </row>
        <row r="76">
          <cell r="A76">
            <v>255</v>
          </cell>
          <cell r="B76" t="str">
            <v>East Allen County Schools</v>
          </cell>
          <cell r="C76">
            <v>289</v>
          </cell>
          <cell r="D76" t="str">
            <v>Woodlan Primary School</v>
          </cell>
          <cell r="E76">
            <v>54</v>
          </cell>
          <cell r="F76">
            <v>0.9</v>
          </cell>
          <cell r="G76">
            <v>57</v>
          </cell>
          <cell r="H76">
            <v>0.95</v>
          </cell>
          <cell r="I76">
            <v>0.8833333333333333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54</v>
          </cell>
          <cell r="AJ76">
            <v>0.9</v>
          </cell>
          <cell r="AK76">
            <v>57</v>
          </cell>
          <cell r="AL76">
            <v>0.95</v>
          </cell>
          <cell r="AM76">
            <v>0.8833333333333333</v>
          </cell>
        </row>
        <row r="77">
          <cell r="A77">
            <v>255</v>
          </cell>
          <cell r="B77" t="str">
            <v>East Allen County Schools</v>
          </cell>
          <cell r="C77">
            <v>291</v>
          </cell>
          <cell r="D77" t="str">
            <v>Cedarville Elementary Sch</v>
          </cell>
          <cell r="E77">
            <v>181</v>
          </cell>
          <cell r="F77">
            <v>0.96791443850267378</v>
          </cell>
          <cell r="G77">
            <v>179</v>
          </cell>
          <cell r="H77">
            <v>0.94708994708994709</v>
          </cell>
          <cell r="I77">
            <v>0.93582887700534756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181</v>
          </cell>
          <cell r="AJ77">
            <v>0.96791443850267378</v>
          </cell>
          <cell r="AK77">
            <v>179</v>
          </cell>
          <cell r="AL77">
            <v>0.94708994708994709</v>
          </cell>
          <cell r="AM77">
            <v>0.93582887700534756</v>
          </cell>
        </row>
        <row r="78">
          <cell r="A78">
            <v>255</v>
          </cell>
          <cell r="B78" t="str">
            <v>East Allen County Schools</v>
          </cell>
          <cell r="C78">
            <v>294</v>
          </cell>
          <cell r="D78" t="str">
            <v>Paul Harding Jr High School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80</v>
          </cell>
          <cell r="Z78">
            <v>0.64</v>
          </cell>
          <cell r="AA78">
            <v>86</v>
          </cell>
          <cell r="AB78">
            <v>0.64661654135338342</v>
          </cell>
          <cell r="AC78">
            <v>0.56000000000000005</v>
          </cell>
          <cell r="AD78">
            <v>70</v>
          </cell>
          <cell r="AE78">
            <v>0.52631578947368418</v>
          </cell>
          <cell r="AF78">
            <v>71</v>
          </cell>
          <cell r="AG78">
            <v>0.51824817518248179</v>
          </cell>
          <cell r="AH78">
            <v>0.40601503759398494</v>
          </cell>
          <cell r="AI78">
            <v>150</v>
          </cell>
          <cell r="AJ78">
            <v>0.58139534883720934</v>
          </cell>
          <cell r="AK78">
            <v>157</v>
          </cell>
          <cell r="AL78">
            <v>0.58148148148148149</v>
          </cell>
          <cell r="AM78">
            <v>0.48062015503875971</v>
          </cell>
        </row>
        <row r="79">
          <cell r="A79">
            <v>255</v>
          </cell>
          <cell r="B79" t="str">
            <v>East Allen County Schools</v>
          </cell>
          <cell r="C79">
            <v>301</v>
          </cell>
          <cell r="D79" t="str">
            <v>New Haven Middle School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121</v>
          </cell>
          <cell r="U79">
            <v>0.80132450331125826</v>
          </cell>
          <cell r="V79">
            <v>134</v>
          </cell>
          <cell r="W79">
            <v>0.88157894736842102</v>
          </cell>
          <cell r="X79">
            <v>0.7814569536423841</v>
          </cell>
          <cell r="Y79">
            <v>116</v>
          </cell>
          <cell r="Z79">
            <v>0.67836257309941517</v>
          </cell>
          <cell r="AA79">
            <v>115</v>
          </cell>
          <cell r="AB79">
            <v>0.67251461988304095</v>
          </cell>
          <cell r="AC79">
            <v>0.55882352941176472</v>
          </cell>
          <cell r="AD79">
            <v>121</v>
          </cell>
          <cell r="AE79">
            <v>0.71176470588235297</v>
          </cell>
          <cell r="AF79">
            <v>128</v>
          </cell>
          <cell r="AG79">
            <v>0.75739644970414199</v>
          </cell>
          <cell r="AH79">
            <v>0.66666666666666663</v>
          </cell>
          <cell r="AI79">
            <v>358</v>
          </cell>
          <cell r="AJ79">
            <v>0.72764227642276424</v>
          </cell>
          <cell r="AK79">
            <v>377</v>
          </cell>
          <cell r="AL79">
            <v>0.76626016260162599</v>
          </cell>
          <cell r="AM79">
            <v>0.66462167689161555</v>
          </cell>
        </row>
        <row r="80">
          <cell r="A80">
            <v>255</v>
          </cell>
          <cell r="B80" t="str">
            <v>East Allen County Schools</v>
          </cell>
          <cell r="C80">
            <v>305</v>
          </cell>
          <cell r="D80" t="str">
            <v>New Haven Intermediate School</v>
          </cell>
          <cell r="E80">
            <v>115</v>
          </cell>
          <cell r="F80">
            <v>0.75163398692810457</v>
          </cell>
          <cell r="G80">
            <v>118</v>
          </cell>
          <cell r="H80">
            <v>0.76623376623376627</v>
          </cell>
          <cell r="I80">
            <v>0.68627450980392157</v>
          </cell>
          <cell r="J80">
            <v>98</v>
          </cell>
          <cell r="K80">
            <v>0.83050847457627119</v>
          </cell>
          <cell r="L80">
            <v>100</v>
          </cell>
          <cell r="M80">
            <v>0.84745762711864403</v>
          </cell>
          <cell r="N80">
            <v>0.77118644067796616</v>
          </cell>
          <cell r="O80">
            <v>119</v>
          </cell>
          <cell r="P80">
            <v>0.77777777777777779</v>
          </cell>
          <cell r="Q80">
            <v>137</v>
          </cell>
          <cell r="R80">
            <v>0.88961038961038963</v>
          </cell>
          <cell r="S80">
            <v>0.75163398692810457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332</v>
          </cell>
          <cell r="AJ80">
            <v>0.78301886792452835</v>
          </cell>
          <cell r="AK80">
            <v>355</v>
          </cell>
          <cell r="AL80">
            <v>0.83333333333333337</v>
          </cell>
          <cell r="AM80">
            <v>0.73349056603773588</v>
          </cell>
        </row>
        <row r="81">
          <cell r="A81">
            <v>255</v>
          </cell>
          <cell r="B81" t="str">
            <v>East Allen County Schools</v>
          </cell>
          <cell r="C81">
            <v>323</v>
          </cell>
          <cell r="D81" t="str">
            <v>Woodlan Intermediate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55</v>
          </cell>
          <cell r="K81">
            <v>0.76388888888888884</v>
          </cell>
          <cell r="L81">
            <v>57</v>
          </cell>
          <cell r="M81">
            <v>0.80281690140845074</v>
          </cell>
          <cell r="N81">
            <v>0.71830985915492962</v>
          </cell>
          <cell r="O81">
            <v>67</v>
          </cell>
          <cell r="P81">
            <v>0.9178082191780822</v>
          </cell>
          <cell r="Q81">
            <v>69</v>
          </cell>
          <cell r="R81">
            <v>0.9452054794520548</v>
          </cell>
          <cell r="S81">
            <v>0.91666666666666663</v>
          </cell>
          <cell r="T81">
            <v>55</v>
          </cell>
          <cell r="U81">
            <v>0.65476190476190477</v>
          </cell>
          <cell r="V81">
            <v>70</v>
          </cell>
          <cell r="W81">
            <v>0.82352941176470584</v>
          </cell>
          <cell r="X81">
            <v>0.65476190476190477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177</v>
          </cell>
          <cell r="AJ81">
            <v>0.77292576419213976</v>
          </cell>
          <cell r="AK81">
            <v>196</v>
          </cell>
          <cell r="AL81">
            <v>0.85589519650655022</v>
          </cell>
          <cell r="AM81">
            <v>0.75770925110132159</v>
          </cell>
        </row>
        <row r="82">
          <cell r="A82">
            <v>365</v>
          </cell>
          <cell r="B82" t="str">
            <v>Bartholomew Con School Corp</v>
          </cell>
          <cell r="C82">
            <v>328</v>
          </cell>
          <cell r="D82" t="str">
            <v>Clifty Creek Elementary Sch</v>
          </cell>
          <cell r="E82">
            <v>48</v>
          </cell>
          <cell r="F82">
            <v>0.78688524590163933</v>
          </cell>
          <cell r="G82">
            <v>41</v>
          </cell>
          <cell r="H82">
            <v>0.67213114754098358</v>
          </cell>
          <cell r="I82">
            <v>0.62295081967213117</v>
          </cell>
          <cell r="J82">
            <v>46</v>
          </cell>
          <cell r="K82">
            <v>0.63013698630136983</v>
          </cell>
          <cell r="L82">
            <v>37</v>
          </cell>
          <cell r="M82">
            <v>0.5</v>
          </cell>
          <cell r="N82">
            <v>0.45205479452054792</v>
          </cell>
          <cell r="O82">
            <v>35</v>
          </cell>
          <cell r="P82">
            <v>0.64814814814814814</v>
          </cell>
          <cell r="Q82">
            <v>36</v>
          </cell>
          <cell r="R82">
            <v>0.6428571428571429</v>
          </cell>
          <cell r="S82">
            <v>0.5</v>
          </cell>
          <cell r="T82">
            <v>29</v>
          </cell>
          <cell r="U82">
            <v>0.70731707317073167</v>
          </cell>
          <cell r="V82">
            <v>28</v>
          </cell>
          <cell r="W82">
            <v>0.7</v>
          </cell>
          <cell r="X82">
            <v>0.625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158</v>
          </cell>
          <cell r="AJ82">
            <v>0.68995633187772931</v>
          </cell>
          <cell r="AK82">
            <v>142</v>
          </cell>
          <cell r="AL82">
            <v>0.61471861471861466</v>
          </cell>
          <cell r="AM82">
            <v>0.53947368421052633</v>
          </cell>
        </row>
        <row r="83">
          <cell r="A83">
            <v>365</v>
          </cell>
          <cell r="B83" t="str">
            <v>Bartholomew Con School Corp</v>
          </cell>
          <cell r="C83">
            <v>346</v>
          </cell>
          <cell r="D83" t="str">
            <v>CSA Lincoln Campus</v>
          </cell>
          <cell r="E83">
            <v>50</v>
          </cell>
          <cell r="F83">
            <v>1</v>
          </cell>
          <cell r="G83">
            <v>46</v>
          </cell>
          <cell r="H83">
            <v>0.92</v>
          </cell>
          <cell r="I83">
            <v>0.92</v>
          </cell>
          <cell r="J83">
            <v>38</v>
          </cell>
          <cell r="K83">
            <v>0.95</v>
          </cell>
          <cell r="L83">
            <v>40</v>
          </cell>
          <cell r="M83">
            <v>1</v>
          </cell>
          <cell r="N83">
            <v>0.95</v>
          </cell>
          <cell r="O83">
            <v>38</v>
          </cell>
          <cell r="P83">
            <v>0.82608695652173914</v>
          </cell>
          <cell r="Q83">
            <v>42</v>
          </cell>
          <cell r="R83">
            <v>0.91304347826086951</v>
          </cell>
          <cell r="S83">
            <v>0.76086956521739135</v>
          </cell>
          <cell r="T83">
            <v>37</v>
          </cell>
          <cell r="U83">
            <v>0.78723404255319152</v>
          </cell>
          <cell r="V83">
            <v>42</v>
          </cell>
          <cell r="W83">
            <v>0.8936170212765957</v>
          </cell>
          <cell r="X83">
            <v>0.74468085106382975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163</v>
          </cell>
          <cell r="AJ83">
            <v>0.89071038251366119</v>
          </cell>
          <cell r="AK83">
            <v>170</v>
          </cell>
          <cell r="AL83">
            <v>0.92896174863387981</v>
          </cell>
          <cell r="AM83">
            <v>0.84153005464480879</v>
          </cell>
        </row>
        <row r="84">
          <cell r="A84">
            <v>365</v>
          </cell>
          <cell r="B84" t="str">
            <v>Bartholomew Con School Corp</v>
          </cell>
          <cell r="C84">
            <v>353</v>
          </cell>
          <cell r="D84" t="str">
            <v>Mount Healthy Elementary Sch</v>
          </cell>
          <cell r="E84">
            <v>35</v>
          </cell>
          <cell r="F84">
            <v>0.92105263157894735</v>
          </cell>
          <cell r="G84">
            <v>36</v>
          </cell>
          <cell r="H84">
            <v>0.94736842105263153</v>
          </cell>
          <cell r="I84">
            <v>0.86842105263157898</v>
          </cell>
          <cell r="J84">
            <v>51</v>
          </cell>
          <cell r="K84">
            <v>0.92727272727272725</v>
          </cell>
          <cell r="L84">
            <v>49</v>
          </cell>
          <cell r="M84">
            <v>0.89090909090909087</v>
          </cell>
          <cell r="N84">
            <v>0.83636363636363631</v>
          </cell>
          <cell r="O84">
            <v>49</v>
          </cell>
          <cell r="P84">
            <v>0.85964912280701755</v>
          </cell>
          <cell r="Q84">
            <v>54</v>
          </cell>
          <cell r="R84">
            <v>0.94736842105263153</v>
          </cell>
          <cell r="S84">
            <v>0.82456140350877194</v>
          </cell>
          <cell r="T84">
            <v>50</v>
          </cell>
          <cell r="U84">
            <v>0.94339622641509435</v>
          </cell>
          <cell r="V84">
            <v>52</v>
          </cell>
          <cell r="W84">
            <v>0.98113207547169812</v>
          </cell>
          <cell r="X84">
            <v>0.92452830188679247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185</v>
          </cell>
          <cell r="AJ84">
            <v>0.91133004926108374</v>
          </cell>
          <cell r="AK84">
            <v>191</v>
          </cell>
          <cell r="AL84">
            <v>0.94088669950738912</v>
          </cell>
          <cell r="AM84">
            <v>0.86206896551724133</v>
          </cell>
        </row>
        <row r="85">
          <cell r="A85">
            <v>365</v>
          </cell>
          <cell r="B85" t="str">
            <v>Bartholomew Con School Corp</v>
          </cell>
          <cell r="C85">
            <v>357</v>
          </cell>
          <cell r="D85" t="str">
            <v>Parkside Elementary School</v>
          </cell>
          <cell r="E85">
            <v>77</v>
          </cell>
          <cell r="F85">
            <v>0.84615384615384615</v>
          </cell>
          <cell r="G85">
            <v>72</v>
          </cell>
          <cell r="H85">
            <v>0.78260869565217395</v>
          </cell>
          <cell r="I85">
            <v>0.74725274725274726</v>
          </cell>
          <cell r="J85">
            <v>109</v>
          </cell>
          <cell r="K85">
            <v>0.872</v>
          </cell>
          <cell r="L85">
            <v>102</v>
          </cell>
          <cell r="M85">
            <v>0.81599999999999995</v>
          </cell>
          <cell r="N85">
            <v>0.79200000000000004</v>
          </cell>
          <cell r="O85">
            <v>103</v>
          </cell>
          <cell r="P85">
            <v>0.85833333333333328</v>
          </cell>
          <cell r="Q85">
            <v>110</v>
          </cell>
          <cell r="R85">
            <v>0.92436974789915971</v>
          </cell>
          <cell r="S85">
            <v>0.86554621848739499</v>
          </cell>
          <cell r="T85">
            <v>77</v>
          </cell>
          <cell r="U85">
            <v>0.80208333333333337</v>
          </cell>
          <cell r="V85">
            <v>84</v>
          </cell>
          <cell r="W85">
            <v>0.875</v>
          </cell>
          <cell r="X85">
            <v>0.78125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366</v>
          </cell>
          <cell r="AJ85">
            <v>0.84722222222222221</v>
          </cell>
          <cell r="AK85">
            <v>368</v>
          </cell>
          <cell r="AL85">
            <v>0.85185185185185186</v>
          </cell>
          <cell r="AM85">
            <v>0.80046403712296987</v>
          </cell>
        </row>
        <row r="86">
          <cell r="A86">
            <v>365</v>
          </cell>
          <cell r="B86" t="str">
            <v>Bartholomew Con School Corp</v>
          </cell>
          <cell r="C86">
            <v>363</v>
          </cell>
          <cell r="D86" t="str">
            <v>W D Richards Elementary Sch</v>
          </cell>
          <cell r="E86">
            <v>63</v>
          </cell>
          <cell r="F86">
            <v>0.77777777777777779</v>
          </cell>
          <cell r="G86">
            <v>56</v>
          </cell>
          <cell r="H86">
            <v>0.69135802469135799</v>
          </cell>
          <cell r="I86">
            <v>0.64197530864197527</v>
          </cell>
          <cell r="J86">
            <v>69</v>
          </cell>
          <cell r="K86">
            <v>0.88461538461538458</v>
          </cell>
          <cell r="L86">
            <v>66</v>
          </cell>
          <cell r="M86">
            <v>0.84615384615384615</v>
          </cell>
          <cell r="N86">
            <v>0.84615384615384615</v>
          </cell>
          <cell r="O86">
            <v>62</v>
          </cell>
          <cell r="P86">
            <v>0.88571428571428568</v>
          </cell>
          <cell r="Q86">
            <v>66</v>
          </cell>
          <cell r="R86">
            <v>0.92957746478873238</v>
          </cell>
          <cell r="S86">
            <v>0.87142857142857144</v>
          </cell>
          <cell r="T86">
            <v>66</v>
          </cell>
          <cell r="U86">
            <v>0.89189189189189189</v>
          </cell>
          <cell r="V86">
            <v>73</v>
          </cell>
          <cell r="W86">
            <v>0.98648648648648651</v>
          </cell>
          <cell r="X86">
            <v>0.8783783783783784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260</v>
          </cell>
          <cell r="AJ86">
            <v>0.85808580858085803</v>
          </cell>
          <cell r="AK86">
            <v>261</v>
          </cell>
          <cell r="AL86">
            <v>0.85855263157894735</v>
          </cell>
          <cell r="AM86">
            <v>0.80528052805280526</v>
          </cell>
        </row>
        <row r="87">
          <cell r="A87">
            <v>365</v>
          </cell>
          <cell r="B87" t="str">
            <v>Bartholomew Con School Corp</v>
          </cell>
          <cell r="C87">
            <v>366</v>
          </cell>
          <cell r="D87" t="str">
            <v>Rockcreek Elementary School</v>
          </cell>
          <cell r="E87">
            <v>42</v>
          </cell>
          <cell r="F87">
            <v>0.82352941176470584</v>
          </cell>
          <cell r="G87">
            <v>40</v>
          </cell>
          <cell r="H87">
            <v>0.78431372549019607</v>
          </cell>
          <cell r="I87">
            <v>0.74509803921568629</v>
          </cell>
          <cell r="J87">
            <v>60</v>
          </cell>
          <cell r="K87">
            <v>0.95238095238095233</v>
          </cell>
          <cell r="L87">
            <v>55</v>
          </cell>
          <cell r="M87">
            <v>0.87301587301587302</v>
          </cell>
          <cell r="N87">
            <v>0.8571428571428571</v>
          </cell>
          <cell r="O87">
            <v>50</v>
          </cell>
          <cell r="P87">
            <v>0.92592592592592593</v>
          </cell>
          <cell r="Q87">
            <v>50</v>
          </cell>
          <cell r="R87">
            <v>0.92592592592592593</v>
          </cell>
          <cell r="S87">
            <v>0.88888888888888884</v>
          </cell>
          <cell r="T87">
            <v>28</v>
          </cell>
          <cell r="U87">
            <v>0.875</v>
          </cell>
          <cell r="V87">
            <v>30</v>
          </cell>
          <cell r="W87">
            <v>0.9375</v>
          </cell>
          <cell r="X87">
            <v>0.875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180</v>
          </cell>
          <cell r="AJ87">
            <v>0.9</v>
          </cell>
          <cell r="AK87">
            <v>175</v>
          </cell>
          <cell r="AL87">
            <v>0.875</v>
          </cell>
          <cell r="AM87">
            <v>0.84</v>
          </cell>
        </row>
        <row r="88">
          <cell r="A88">
            <v>365</v>
          </cell>
          <cell r="B88" t="str">
            <v>Bartholomew Con School Corp</v>
          </cell>
          <cell r="C88">
            <v>369</v>
          </cell>
          <cell r="D88" t="str">
            <v>Lillian Schmitt Elem School</v>
          </cell>
          <cell r="E88">
            <v>68</v>
          </cell>
          <cell r="F88">
            <v>0.81927710843373491</v>
          </cell>
          <cell r="G88">
            <v>74</v>
          </cell>
          <cell r="H88">
            <v>0.87058823529411766</v>
          </cell>
          <cell r="I88">
            <v>0.77108433734939763</v>
          </cell>
          <cell r="J88">
            <v>71</v>
          </cell>
          <cell r="K88">
            <v>0.83529411764705885</v>
          </cell>
          <cell r="L88">
            <v>67</v>
          </cell>
          <cell r="M88">
            <v>0.78823529411764703</v>
          </cell>
          <cell r="N88">
            <v>0.72941176470588232</v>
          </cell>
          <cell r="O88">
            <v>64</v>
          </cell>
          <cell r="P88">
            <v>0.86486486486486491</v>
          </cell>
          <cell r="Q88">
            <v>67</v>
          </cell>
          <cell r="R88">
            <v>0.89333333333333331</v>
          </cell>
          <cell r="S88">
            <v>0.85135135135135132</v>
          </cell>
          <cell r="T88">
            <v>61</v>
          </cell>
          <cell r="U88">
            <v>0.76249999999999996</v>
          </cell>
          <cell r="V88">
            <v>62</v>
          </cell>
          <cell r="W88">
            <v>0.76543209876543206</v>
          </cell>
          <cell r="X88">
            <v>0.63749999999999996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264</v>
          </cell>
          <cell r="AJ88">
            <v>0.81987577639751552</v>
          </cell>
          <cell r="AK88">
            <v>270</v>
          </cell>
          <cell r="AL88">
            <v>0.82822085889570551</v>
          </cell>
          <cell r="AM88">
            <v>0.74534161490683226</v>
          </cell>
        </row>
        <row r="89">
          <cell r="A89">
            <v>365</v>
          </cell>
          <cell r="B89" t="str">
            <v>Bartholomew Con School Corp</v>
          </cell>
          <cell r="C89">
            <v>371</v>
          </cell>
          <cell r="D89" t="str">
            <v>L F Smith Elementary</v>
          </cell>
          <cell r="E89">
            <v>71</v>
          </cell>
          <cell r="F89">
            <v>0.91025641025641024</v>
          </cell>
          <cell r="G89">
            <v>66</v>
          </cell>
          <cell r="H89">
            <v>0.82499999999999996</v>
          </cell>
          <cell r="I89">
            <v>0.80769230769230771</v>
          </cell>
          <cell r="J89">
            <v>41</v>
          </cell>
          <cell r="K89">
            <v>0.87234042553191493</v>
          </cell>
          <cell r="L89">
            <v>39</v>
          </cell>
          <cell r="M89">
            <v>0.82978723404255317</v>
          </cell>
          <cell r="N89">
            <v>0.80851063829787229</v>
          </cell>
          <cell r="O89">
            <v>41</v>
          </cell>
          <cell r="P89">
            <v>0.82</v>
          </cell>
          <cell r="Q89">
            <v>46</v>
          </cell>
          <cell r="R89">
            <v>0.92</v>
          </cell>
          <cell r="S89">
            <v>0.82</v>
          </cell>
          <cell r="T89">
            <v>44</v>
          </cell>
          <cell r="U89">
            <v>0.73333333333333328</v>
          </cell>
          <cell r="V89">
            <v>59</v>
          </cell>
          <cell r="W89">
            <v>0.95161290322580649</v>
          </cell>
          <cell r="X89">
            <v>0.73333333333333328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197</v>
          </cell>
          <cell r="AJ89">
            <v>0.83829787234042552</v>
          </cell>
          <cell r="AK89">
            <v>210</v>
          </cell>
          <cell r="AL89">
            <v>0.87866108786610875</v>
          </cell>
          <cell r="AM89">
            <v>0.79148936170212769</v>
          </cell>
        </row>
        <row r="90">
          <cell r="A90">
            <v>365</v>
          </cell>
          <cell r="B90" t="str">
            <v>Bartholomew Con School Corp</v>
          </cell>
          <cell r="C90">
            <v>375</v>
          </cell>
          <cell r="D90" t="str">
            <v>CSA Fodrea Campus</v>
          </cell>
          <cell r="E90">
            <v>41</v>
          </cell>
          <cell r="F90">
            <v>0.93181818181818177</v>
          </cell>
          <cell r="G90">
            <v>36</v>
          </cell>
          <cell r="H90">
            <v>0.81818181818181823</v>
          </cell>
          <cell r="I90">
            <v>0.81818181818181823</v>
          </cell>
          <cell r="J90">
            <v>39</v>
          </cell>
          <cell r="K90">
            <v>0.95121951219512191</v>
          </cell>
          <cell r="L90">
            <v>37</v>
          </cell>
          <cell r="M90">
            <v>0.90243902439024393</v>
          </cell>
          <cell r="N90">
            <v>0.87804878048780488</v>
          </cell>
          <cell r="O90">
            <v>38</v>
          </cell>
          <cell r="P90">
            <v>0.80851063829787229</v>
          </cell>
          <cell r="Q90">
            <v>43</v>
          </cell>
          <cell r="R90">
            <v>0.91489361702127658</v>
          </cell>
          <cell r="S90">
            <v>0.80851063829787229</v>
          </cell>
          <cell r="T90">
            <v>40</v>
          </cell>
          <cell r="U90">
            <v>0.88888888888888884</v>
          </cell>
          <cell r="V90">
            <v>44</v>
          </cell>
          <cell r="W90">
            <v>0.97777777777777775</v>
          </cell>
          <cell r="X90">
            <v>0.88888888888888884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158</v>
          </cell>
          <cell r="AJ90">
            <v>0.89265536723163841</v>
          </cell>
          <cell r="AK90">
            <v>160</v>
          </cell>
          <cell r="AL90">
            <v>0.903954802259887</v>
          </cell>
          <cell r="AM90">
            <v>0.84745762711864403</v>
          </cell>
        </row>
        <row r="91">
          <cell r="A91">
            <v>365</v>
          </cell>
          <cell r="B91" t="str">
            <v>Bartholomew Con School Corp</v>
          </cell>
          <cell r="C91">
            <v>377</v>
          </cell>
          <cell r="D91" t="str">
            <v>Taylorsville Elem School</v>
          </cell>
          <cell r="E91">
            <v>64</v>
          </cell>
          <cell r="F91">
            <v>0.71111111111111114</v>
          </cell>
          <cell r="G91">
            <v>62</v>
          </cell>
          <cell r="H91">
            <v>0.68888888888888888</v>
          </cell>
          <cell r="I91">
            <v>0.62222222222222223</v>
          </cell>
          <cell r="J91">
            <v>50</v>
          </cell>
          <cell r="K91">
            <v>0.68493150684931503</v>
          </cell>
          <cell r="L91">
            <v>42</v>
          </cell>
          <cell r="M91">
            <v>0.56756756756756754</v>
          </cell>
          <cell r="N91">
            <v>0.52054794520547942</v>
          </cell>
          <cell r="O91">
            <v>50</v>
          </cell>
          <cell r="P91">
            <v>0.81967213114754101</v>
          </cell>
          <cell r="Q91">
            <v>45</v>
          </cell>
          <cell r="R91">
            <v>0.73770491803278693</v>
          </cell>
          <cell r="S91">
            <v>0.70491803278688525</v>
          </cell>
          <cell r="T91">
            <v>52</v>
          </cell>
          <cell r="U91">
            <v>0.8125</v>
          </cell>
          <cell r="V91">
            <v>52</v>
          </cell>
          <cell r="W91">
            <v>0.8125</v>
          </cell>
          <cell r="X91">
            <v>0.75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216</v>
          </cell>
          <cell r="AJ91">
            <v>0.75</v>
          </cell>
          <cell r="AK91">
            <v>201</v>
          </cell>
          <cell r="AL91">
            <v>0.69550173010380623</v>
          </cell>
          <cell r="AM91">
            <v>0.64236111111111116</v>
          </cell>
        </row>
        <row r="92">
          <cell r="A92">
            <v>365</v>
          </cell>
          <cell r="B92" t="str">
            <v>Bartholomew Con School Corp</v>
          </cell>
          <cell r="C92">
            <v>390</v>
          </cell>
          <cell r="D92" t="str">
            <v>Central Middle School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302</v>
          </cell>
          <cell r="Z92">
            <v>0.74201474201474205</v>
          </cell>
          <cell r="AA92">
            <v>320</v>
          </cell>
          <cell r="AB92">
            <v>0.78624078624078619</v>
          </cell>
          <cell r="AC92">
            <v>0.67076167076167081</v>
          </cell>
          <cell r="AD92">
            <v>288</v>
          </cell>
          <cell r="AE92">
            <v>0.74611398963730569</v>
          </cell>
          <cell r="AF92">
            <v>325</v>
          </cell>
          <cell r="AG92">
            <v>0.83547557840616971</v>
          </cell>
          <cell r="AH92">
            <v>0.70725388601036265</v>
          </cell>
          <cell r="AI92">
            <v>590</v>
          </cell>
          <cell r="AJ92">
            <v>0.74401008827238335</v>
          </cell>
          <cell r="AK92">
            <v>645</v>
          </cell>
          <cell r="AL92">
            <v>0.81030150753768848</v>
          </cell>
          <cell r="AM92">
            <v>0.68852459016393441</v>
          </cell>
        </row>
        <row r="93">
          <cell r="A93">
            <v>365</v>
          </cell>
          <cell r="B93" t="str">
            <v>Bartholomew Con School Corp</v>
          </cell>
          <cell r="C93">
            <v>392</v>
          </cell>
          <cell r="D93" t="str">
            <v>Southside Elementary School</v>
          </cell>
          <cell r="E93">
            <v>103</v>
          </cell>
          <cell r="F93">
            <v>0.85123966942148765</v>
          </cell>
          <cell r="G93">
            <v>108</v>
          </cell>
          <cell r="H93">
            <v>0.87804878048780488</v>
          </cell>
          <cell r="I93">
            <v>0.80165289256198347</v>
          </cell>
          <cell r="J93">
            <v>120</v>
          </cell>
          <cell r="K93">
            <v>0.90225563909774431</v>
          </cell>
          <cell r="L93">
            <v>116</v>
          </cell>
          <cell r="M93">
            <v>0.84671532846715325</v>
          </cell>
          <cell r="N93">
            <v>0.82706766917293228</v>
          </cell>
          <cell r="O93">
            <v>111</v>
          </cell>
          <cell r="P93">
            <v>0.9098360655737705</v>
          </cell>
          <cell r="Q93">
            <v>114</v>
          </cell>
          <cell r="R93">
            <v>0.91935483870967738</v>
          </cell>
          <cell r="S93">
            <v>0.87704918032786883</v>
          </cell>
          <cell r="T93">
            <v>115</v>
          </cell>
          <cell r="U93">
            <v>0.92741935483870963</v>
          </cell>
          <cell r="V93">
            <v>121</v>
          </cell>
          <cell r="W93">
            <v>0.97580645161290325</v>
          </cell>
          <cell r="X93">
            <v>0.92741935483870963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449</v>
          </cell>
          <cell r="AJ93">
            <v>0.89800000000000002</v>
          </cell>
          <cell r="AK93">
            <v>459</v>
          </cell>
          <cell r="AL93">
            <v>0.90354330708661412</v>
          </cell>
          <cell r="AM93">
            <v>0.85799999999999998</v>
          </cell>
        </row>
        <row r="94">
          <cell r="A94">
            <v>365</v>
          </cell>
          <cell r="B94" t="str">
            <v>Bartholomew Con School Corp</v>
          </cell>
          <cell r="C94">
            <v>395</v>
          </cell>
          <cell r="D94" t="str">
            <v>Northside Middle School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336</v>
          </cell>
          <cell r="Z94">
            <v>0.8</v>
          </cell>
          <cell r="AA94">
            <v>339</v>
          </cell>
          <cell r="AB94">
            <v>0.80331753554502372</v>
          </cell>
          <cell r="AC94">
            <v>0.72619047619047616</v>
          </cell>
          <cell r="AD94">
            <v>321</v>
          </cell>
          <cell r="AE94">
            <v>0.74133949191685911</v>
          </cell>
          <cell r="AF94">
            <v>355</v>
          </cell>
          <cell r="AG94">
            <v>0.81986143187066973</v>
          </cell>
          <cell r="AH94">
            <v>0.70207852193995379</v>
          </cell>
          <cell r="AI94">
            <v>657</v>
          </cell>
          <cell r="AJ94">
            <v>0.77022274325908557</v>
          </cell>
          <cell r="AK94">
            <v>694</v>
          </cell>
          <cell r="AL94">
            <v>0.81169590643274858</v>
          </cell>
          <cell r="AM94">
            <v>0.71395076201641261</v>
          </cell>
        </row>
        <row r="95">
          <cell r="A95">
            <v>370</v>
          </cell>
          <cell r="B95" t="str">
            <v>Flat Rock-Hawcreek School Corp</v>
          </cell>
          <cell r="C95">
            <v>409</v>
          </cell>
          <cell r="D95" t="str">
            <v>Hope Elementary School</v>
          </cell>
          <cell r="E95">
            <v>58</v>
          </cell>
          <cell r="F95">
            <v>0.92063492063492058</v>
          </cell>
          <cell r="G95">
            <v>57</v>
          </cell>
          <cell r="H95">
            <v>0.90476190476190477</v>
          </cell>
          <cell r="I95">
            <v>0.8571428571428571</v>
          </cell>
          <cell r="J95">
            <v>66</v>
          </cell>
          <cell r="K95">
            <v>0.90410958904109584</v>
          </cell>
          <cell r="L95">
            <v>64</v>
          </cell>
          <cell r="M95">
            <v>0.87671232876712324</v>
          </cell>
          <cell r="N95">
            <v>0.82191780821917804</v>
          </cell>
          <cell r="O95">
            <v>44</v>
          </cell>
          <cell r="P95">
            <v>0.6376811594202898</v>
          </cell>
          <cell r="Q95">
            <v>60</v>
          </cell>
          <cell r="R95">
            <v>0.86956521739130432</v>
          </cell>
          <cell r="S95">
            <v>0.62318840579710144</v>
          </cell>
          <cell r="T95">
            <v>32</v>
          </cell>
          <cell r="U95">
            <v>0.64</v>
          </cell>
          <cell r="V95">
            <v>39</v>
          </cell>
          <cell r="W95">
            <v>0.78</v>
          </cell>
          <cell r="X95">
            <v>0.57999999999999996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200</v>
          </cell>
          <cell r="AJ95">
            <v>0.78431372549019607</v>
          </cell>
          <cell r="AK95">
            <v>220</v>
          </cell>
          <cell r="AL95">
            <v>0.86274509803921573</v>
          </cell>
          <cell r="AM95">
            <v>0.72941176470588232</v>
          </cell>
        </row>
        <row r="96">
          <cell r="A96">
            <v>370</v>
          </cell>
          <cell r="B96" t="str">
            <v>Flat Rock-Hawcreek School Corp</v>
          </cell>
          <cell r="C96">
            <v>410</v>
          </cell>
          <cell r="D96" t="str">
            <v>Hauser Jr-Sr High School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59</v>
          </cell>
          <cell r="Z96">
            <v>0.77631578947368418</v>
          </cell>
          <cell r="AA96">
            <v>60</v>
          </cell>
          <cell r="AB96">
            <v>0.78947368421052633</v>
          </cell>
          <cell r="AC96">
            <v>0.71052631578947367</v>
          </cell>
          <cell r="AD96">
            <v>60</v>
          </cell>
          <cell r="AE96">
            <v>0.8</v>
          </cell>
          <cell r="AF96">
            <v>71</v>
          </cell>
          <cell r="AG96">
            <v>0.94666666666666666</v>
          </cell>
          <cell r="AH96">
            <v>0.8</v>
          </cell>
          <cell r="AI96">
            <v>119</v>
          </cell>
          <cell r="AJ96">
            <v>0.78807947019867552</v>
          </cell>
          <cell r="AK96">
            <v>131</v>
          </cell>
          <cell r="AL96">
            <v>0.86754966887417218</v>
          </cell>
          <cell r="AM96">
            <v>0.75496688741721851</v>
          </cell>
        </row>
        <row r="97">
          <cell r="A97">
            <v>395</v>
          </cell>
          <cell r="B97" t="str">
            <v>Benton Community School Corp</v>
          </cell>
          <cell r="C97">
            <v>421</v>
          </cell>
          <cell r="D97" t="str">
            <v>Otterbein Elementary School</v>
          </cell>
          <cell r="E97">
            <v>48</v>
          </cell>
          <cell r="F97">
            <v>0.87272727272727268</v>
          </cell>
          <cell r="G97">
            <v>50</v>
          </cell>
          <cell r="H97">
            <v>0.90909090909090906</v>
          </cell>
          <cell r="I97">
            <v>0.81818181818181823</v>
          </cell>
          <cell r="J97">
            <v>50</v>
          </cell>
          <cell r="K97">
            <v>0.86206896551724133</v>
          </cell>
          <cell r="L97">
            <v>54</v>
          </cell>
          <cell r="M97">
            <v>0.93103448275862066</v>
          </cell>
          <cell r="N97">
            <v>0.82758620689655171</v>
          </cell>
          <cell r="O97">
            <v>42</v>
          </cell>
          <cell r="P97">
            <v>0.8571428571428571</v>
          </cell>
          <cell r="Q97">
            <v>47</v>
          </cell>
          <cell r="R97">
            <v>0.95918367346938771</v>
          </cell>
          <cell r="S97">
            <v>0.83673469387755106</v>
          </cell>
          <cell r="T97">
            <v>39</v>
          </cell>
          <cell r="U97">
            <v>0.8666666666666667</v>
          </cell>
          <cell r="V97">
            <v>43</v>
          </cell>
          <cell r="W97">
            <v>0.9555555555555556</v>
          </cell>
          <cell r="X97">
            <v>0.84444444444444444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179</v>
          </cell>
          <cell r="AJ97">
            <v>0.86473429951690817</v>
          </cell>
          <cell r="AK97">
            <v>194</v>
          </cell>
          <cell r="AL97">
            <v>0.9371980676328503</v>
          </cell>
          <cell r="AM97">
            <v>0.83091787439613529</v>
          </cell>
        </row>
        <row r="98">
          <cell r="A98">
            <v>395</v>
          </cell>
          <cell r="B98" t="str">
            <v>Benton Community School Corp</v>
          </cell>
          <cell r="C98">
            <v>433</v>
          </cell>
          <cell r="D98" t="str">
            <v>Boswell Elementary School</v>
          </cell>
          <cell r="E98">
            <v>15</v>
          </cell>
          <cell r="F98">
            <v>0.88235294117647056</v>
          </cell>
          <cell r="G98">
            <v>14</v>
          </cell>
          <cell r="H98">
            <v>0.82352941176470584</v>
          </cell>
          <cell r="I98">
            <v>0.70588235294117652</v>
          </cell>
          <cell r="J98">
            <v>18</v>
          </cell>
          <cell r="K98">
            <v>0.81818181818181823</v>
          </cell>
          <cell r="L98">
            <v>20</v>
          </cell>
          <cell r="M98">
            <v>0.90909090909090906</v>
          </cell>
          <cell r="N98">
            <v>0.77272727272727271</v>
          </cell>
          <cell r="O98">
            <v>13</v>
          </cell>
          <cell r="P98">
            <v>0.68421052631578949</v>
          </cell>
          <cell r="Q98">
            <v>17</v>
          </cell>
          <cell r="R98">
            <v>0.89473684210526316</v>
          </cell>
          <cell r="S98">
            <v>0.63157894736842102</v>
          </cell>
          <cell r="T98">
            <v>6</v>
          </cell>
          <cell r="U98">
            <v>0.42857142857142855</v>
          </cell>
          <cell r="V98">
            <v>11</v>
          </cell>
          <cell r="W98">
            <v>0.7857142857142857</v>
          </cell>
          <cell r="X98">
            <v>0.42857142857142855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52</v>
          </cell>
          <cell r="AJ98">
            <v>0.72222222222222221</v>
          </cell>
          <cell r="AK98">
            <v>62</v>
          </cell>
          <cell r="AL98">
            <v>0.86111111111111116</v>
          </cell>
          <cell r="AM98">
            <v>0.65277777777777779</v>
          </cell>
        </row>
        <row r="99">
          <cell r="A99">
            <v>395</v>
          </cell>
          <cell r="B99" t="str">
            <v>Benton Community School Corp</v>
          </cell>
          <cell r="C99">
            <v>445</v>
          </cell>
          <cell r="D99" t="str">
            <v>Benton Central Jr-Sr High Sch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105</v>
          </cell>
          <cell r="Z99">
            <v>0.76086956521739135</v>
          </cell>
          <cell r="AA99">
            <v>112</v>
          </cell>
          <cell r="AB99">
            <v>0.81159420289855078</v>
          </cell>
          <cell r="AC99">
            <v>0.68840579710144922</v>
          </cell>
          <cell r="AD99">
            <v>108</v>
          </cell>
          <cell r="AE99">
            <v>0.71052631578947367</v>
          </cell>
          <cell r="AF99">
            <v>110</v>
          </cell>
          <cell r="AG99">
            <v>0.72847682119205293</v>
          </cell>
          <cell r="AH99">
            <v>0.62913907284768211</v>
          </cell>
          <cell r="AI99">
            <v>213</v>
          </cell>
          <cell r="AJ99">
            <v>0.73448275862068968</v>
          </cell>
          <cell r="AK99">
            <v>222</v>
          </cell>
          <cell r="AL99">
            <v>0.76816608996539792</v>
          </cell>
          <cell r="AM99">
            <v>0.65743944636678198</v>
          </cell>
        </row>
        <row r="100">
          <cell r="A100">
            <v>395</v>
          </cell>
          <cell r="B100" t="str">
            <v>Benton Community School Corp</v>
          </cell>
          <cell r="C100">
            <v>446</v>
          </cell>
          <cell r="D100" t="str">
            <v>Prairie Crossing Elementary Sch</v>
          </cell>
          <cell r="E100">
            <v>63</v>
          </cell>
          <cell r="F100">
            <v>0.84</v>
          </cell>
          <cell r="G100">
            <v>58</v>
          </cell>
          <cell r="H100">
            <v>0.77333333333333332</v>
          </cell>
          <cell r="I100">
            <v>0.72</v>
          </cell>
          <cell r="J100">
            <v>58</v>
          </cell>
          <cell r="K100">
            <v>0.77333333333333332</v>
          </cell>
          <cell r="L100">
            <v>52</v>
          </cell>
          <cell r="M100">
            <v>0.69333333333333336</v>
          </cell>
          <cell r="N100">
            <v>0.62666666666666671</v>
          </cell>
          <cell r="O100">
            <v>59</v>
          </cell>
          <cell r="P100">
            <v>0.78666666666666663</v>
          </cell>
          <cell r="Q100">
            <v>66</v>
          </cell>
          <cell r="R100">
            <v>0.88</v>
          </cell>
          <cell r="S100">
            <v>0.77333333333333332</v>
          </cell>
          <cell r="T100">
            <v>53</v>
          </cell>
          <cell r="U100">
            <v>0.80303030303030298</v>
          </cell>
          <cell r="V100">
            <v>57</v>
          </cell>
          <cell r="W100">
            <v>0.87692307692307692</v>
          </cell>
          <cell r="X100">
            <v>0.7846153846153846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233</v>
          </cell>
          <cell r="AJ100">
            <v>0.80068728522336774</v>
          </cell>
          <cell r="AK100">
            <v>233</v>
          </cell>
          <cell r="AL100">
            <v>0.80344827586206902</v>
          </cell>
          <cell r="AM100">
            <v>0.72413793103448276</v>
          </cell>
        </row>
        <row r="101">
          <cell r="A101">
            <v>515</v>
          </cell>
          <cell r="B101" t="str">
            <v>Blackford County Schools</v>
          </cell>
          <cell r="C101">
            <v>485</v>
          </cell>
          <cell r="D101" t="str">
            <v>Montpelier School</v>
          </cell>
          <cell r="E101">
            <v>23</v>
          </cell>
          <cell r="F101">
            <v>0.6216216216216216</v>
          </cell>
          <cell r="G101">
            <v>24</v>
          </cell>
          <cell r="H101">
            <v>0.64864864864864868</v>
          </cell>
          <cell r="I101">
            <v>0.54054054054054057</v>
          </cell>
          <cell r="J101">
            <v>29</v>
          </cell>
          <cell r="K101">
            <v>0.90625</v>
          </cell>
          <cell r="L101">
            <v>28</v>
          </cell>
          <cell r="M101">
            <v>0.875</v>
          </cell>
          <cell r="N101">
            <v>0.84375</v>
          </cell>
          <cell r="O101">
            <v>14</v>
          </cell>
          <cell r="P101">
            <v>0.66666666666666663</v>
          </cell>
          <cell r="Q101">
            <v>14</v>
          </cell>
          <cell r="R101">
            <v>0.7</v>
          </cell>
          <cell r="S101">
            <v>0.65</v>
          </cell>
          <cell r="T101">
            <v>24</v>
          </cell>
          <cell r="U101">
            <v>0.77419354838709675</v>
          </cell>
          <cell r="V101">
            <v>21</v>
          </cell>
          <cell r="W101">
            <v>0.67741935483870963</v>
          </cell>
          <cell r="X101">
            <v>0.64516129032258063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90</v>
          </cell>
          <cell r="AJ101">
            <v>0.74380165289256195</v>
          </cell>
          <cell r="AK101">
            <v>87</v>
          </cell>
          <cell r="AL101">
            <v>0.72499999999999998</v>
          </cell>
          <cell r="AM101">
            <v>0.66666666666666663</v>
          </cell>
        </row>
        <row r="102">
          <cell r="A102">
            <v>515</v>
          </cell>
          <cell r="B102" t="str">
            <v>Blackford County Schools</v>
          </cell>
          <cell r="C102">
            <v>491</v>
          </cell>
          <cell r="D102" t="str">
            <v>Blackford Junior High School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96</v>
          </cell>
          <cell r="Z102">
            <v>0.75590551181102361</v>
          </cell>
          <cell r="AA102">
            <v>113</v>
          </cell>
          <cell r="AB102">
            <v>0.8828125</v>
          </cell>
          <cell r="AC102">
            <v>0.73228346456692917</v>
          </cell>
          <cell r="AD102">
            <v>91</v>
          </cell>
          <cell r="AE102">
            <v>0.72222222222222221</v>
          </cell>
          <cell r="AF102">
            <v>112</v>
          </cell>
          <cell r="AG102">
            <v>0.88888888888888884</v>
          </cell>
          <cell r="AH102">
            <v>0.70634920634920639</v>
          </cell>
          <cell r="AI102">
            <v>187</v>
          </cell>
          <cell r="AJ102">
            <v>0.73913043478260865</v>
          </cell>
          <cell r="AK102">
            <v>225</v>
          </cell>
          <cell r="AL102">
            <v>0.88582677165354329</v>
          </cell>
          <cell r="AM102">
            <v>0.71936758893280628</v>
          </cell>
        </row>
        <row r="103">
          <cell r="A103">
            <v>515</v>
          </cell>
          <cell r="B103" t="str">
            <v>Blackford County Schools</v>
          </cell>
          <cell r="C103">
            <v>494</v>
          </cell>
          <cell r="D103" t="str">
            <v>North Side Elementary School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86</v>
          </cell>
          <cell r="K103">
            <v>0.86</v>
          </cell>
          <cell r="L103">
            <v>87</v>
          </cell>
          <cell r="M103">
            <v>0.8529411764705882</v>
          </cell>
          <cell r="N103">
            <v>0.82</v>
          </cell>
          <cell r="O103">
            <v>73</v>
          </cell>
          <cell r="P103">
            <v>0.81111111111111112</v>
          </cell>
          <cell r="Q103">
            <v>85</v>
          </cell>
          <cell r="R103">
            <v>0.92391304347826086</v>
          </cell>
          <cell r="S103">
            <v>0.8089887640449438</v>
          </cell>
          <cell r="T103">
            <v>106</v>
          </cell>
          <cell r="U103">
            <v>0.828125</v>
          </cell>
          <cell r="V103">
            <v>121</v>
          </cell>
          <cell r="W103">
            <v>0.9453125</v>
          </cell>
          <cell r="X103">
            <v>0.81889763779527558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265</v>
          </cell>
          <cell r="AJ103">
            <v>0.83333333333333337</v>
          </cell>
          <cell r="AK103">
            <v>293</v>
          </cell>
          <cell r="AL103">
            <v>0.90993788819875776</v>
          </cell>
          <cell r="AM103">
            <v>0.81645569620253167</v>
          </cell>
        </row>
        <row r="104">
          <cell r="A104">
            <v>515</v>
          </cell>
          <cell r="B104" t="str">
            <v>Blackford County Schools</v>
          </cell>
          <cell r="C104">
            <v>501</v>
          </cell>
          <cell r="D104" t="str">
            <v>Southside Elementary School</v>
          </cell>
          <cell r="E104">
            <v>71</v>
          </cell>
          <cell r="F104">
            <v>0.86585365853658536</v>
          </cell>
          <cell r="G104">
            <v>74</v>
          </cell>
          <cell r="H104">
            <v>0.89156626506024095</v>
          </cell>
          <cell r="I104">
            <v>0.84146341463414631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71</v>
          </cell>
          <cell r="AJ104">
            <v>0.86585365853658536</v>
          </cell>
          <cell r="AK104">
            <v>74</v>
          </cell>
          <cell r="AL104">
            <v>0.89156626506024095</v>
          </cell>
          <cell r="AM104">
            <v>0.84146341463414631</v>
          </cell>
        </row>
        <row r="105">
          <cell r="A105">
            <v>630</v>
          </cell>
          <cell r="B105" t="str">
            <v>Zionsville Community Schools</v>
          </cell>
          <cell r="C105">
            <v>510</v>
          </cell>
          <cell r="D105" t="str">
            <v>Zionsville West Middle School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186</v>
          </cell>
          <cell r="P105">
            <v>0.87735849056603776</v>
          </cell>
          <cell r="Q105">
            <v>204</v>
          </cell>
          <cell r="R105">
            <v>0.96226415094339623</v>
          </cell>
          <cell r="S105">
            <v>0.87264150943396224</v>
          </cell>
          <cell r="T105">
            <v>184</v>
          </cell>
          <cell r="U105">
            <v>0.86792452830188682</v>
          </cell>
          <cell r="V105">
            <v>202</v>
          </cell>
          <cell r="W105">
            <v>0.95283018867924529</v>
          </cell>
          <cell r="X105">
            <v>0.86190476190476195</v>
          </cell>
          <cell r="Y105">
            <v>196</v>
          </cell>
          <cell r="Z105">
            <v>0.92018779342723001</v>
          </cell>
          <cell r="AA105">
            <v>203</v>
          </cell>
          <cell r="AB105">
            <v>0.94859813084112155</v>
          </cell>
          <cell r="AC105">
            <v>0.90140845070422537</v>
          </cell>
          <cell r="AD105">
            <v>213</v>
          </cell>
          <cell r="AE105">
            <v>0.9181034482758621</v>
          </cell>
          <cell r="AF105">
            <v>222</v>
          </cell>
          <cell r="AG105">
            <v>0.9568965517241379</v>
          </cell>
          <cell r="AH105">
            <v>0.90086206896551724</v>
          </cell>
          <cell r="AI105">
            <v>779</v>
          </cell>
          <cell r="AJ105">
            <v>0.89643268124280784</v>
          </cell>
          <cell r="AK105">
            <v>831</v>
          </cell>
          <cell r="AL105">
            <v>0.95517241379310347</v>
          </cell>
          <cell r="AM105">
            <v>0.88465974625144173</v>
          </cell>
        </row>
        <row r="106">
          <cell r="A106">
            <v>630</v>
          </cell>
          <cell r="B106" t="str">
            <v>Zionsville Community Schools</v>
          </cell>
          <cell r="C106">
            <v>511</v>
          </cell>
          <cell r="D106" t="str">
            <v>Zionsville Middle School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237</v>
          </cell>
          <cell r="P106">
            <v>0.94799999999999995</v>
          </cell>
          <cell r="Q106">
            <v>246</v>
          </cell>
          <cell r="R106">
            <v>0.97619047619047616</v>
          </cell>
          <cell r="S106">
            <v>0.93600000000000005</v>
          </cell>
          <cell r="T106">
            <v>241</v>
          </cell>
          <cell r="U106">
            <v>0.96787148594377514</v>
          </cell>
          <cell r="V106">
            <v>245</v>
          </cell>
          <cell r="W106">
            <v>0.98790322580645162</v>
          </cell>
          <cell r="X106">
            <v>0.96370967741935487</v>
          </cell>
          <cell r="Y106">
            <v>250</v>
          </cell>
          <cell r="Z106">
            <v>0.94339622641509435</v>
          </cell>
          <cell r="AA106">
            <v>260</v>
          </cell>
          <cell r="AB106">
            <v>0.97014925373134331</v>
          </cell>
          <cell r="AC106">
            <v>0.93560606060606055</v>
          </cell>
          <cell r="AD106">
            <v>241</v>
          </cell>
          <cell r="AE106">
            <v>0.94140625</v>
          </cell>
          <cell r="AF106">
            <v>249</v>
          </cell>
          <cell r="AG106">
            <v>0.96511627906976749</v>
          </cell>
          <cell r="AH106">
            <v>0.92578125</v>
          </cell>
          <cell r="AI106">
            <v>969</v>
          </cell>
          <cell r="AJ106">
            <v>0.95</v>
          </cell>
          <cell r="AK106">
            <v>1000</v>
          </cell>
          <cell r="AL106">
            <v>0.97465886939571145</v>
          </cell>
          <cell r="AM106">
            <v>0.94007858546168954</v>
          </cell>
        </row>
        <row r="107">
          <cell r="A107">
            <v>630</v>
          </cell>
          <cell r="B107" t="str">
            <v>Zionsville Community Schools</v>
          </cell>
          <cell r="C107">
            <v>514</v>
          </cell>
          <cell r="D107" t="str">
            <v>Eagle Elementary School</v>
          </cell>
          <cell r="E107">
            <v>68</v>
          </cell>
          <cell r="F107">
            <v>0.97142857142857142</v>
          </cell>
          <cell r="G107">
            <v>68</v>
          </cell>
          <cell r="H107">
            <v>0.97142857142857142</v>
          </cell>
          <cell r="I107">
            <v>0.97142857142857142</v>
          </cell>
          <cell r="J107">
            <v>81</v>
          </cell>
          <cell r="K107">
            <v>0.9642857142857143</v>
          </cell>
          <cell r="L107">
            <v>80</v>
          </cell>
          <cell r="M107">
            <v>0.95238095238095233</v>
          </cell>
          <cell r="N107">
            <v>0.91666666666666663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149</v>
          </cell>
          <cell r="AJ107">
            <v>0.96753246753246758</v>
          </cell>
          <cell r="AK107">
            <v>148</v>
          </cell>
          <cell r="AL107">
            <v>0.96103896103896103</v>
          </cell>
          <cell r="AM107">
            <v>0.94155844155844159</v>
          </cell>
        </row>
        <row r="108">
          <cell r="A108">
            <v>630</v>
          </cell>
          <cell r="B108" t="str">
            <v>Zionsville Community Schools</v>
          </cell>
          <cell r="C108">
            <v>517</v>
          </cell>
          <cell r="D108" t="str">
            <v>Zionsville Pleasant View Elem Sch</v>
          </cell>
          <cell r="E108">
            <v>159</v>
          </cell>
          <cell r="F108">
            <v>0.96951219512195119</v>
          </cell>
          <cell r="G108">
            <v>157</v>
          </cell>
          <cell r="H108">
            <v>0.95731707317073167</v>
          </cell>
          <cell r="I108">
            <v>0.94512195121951215</v>
          </cell>
          <cell r="J108">
            <v>168</v>
          </cell>
          <cell r="K108">
            <v>0.98245614035087714</v>
          </cell>
          <cell r="L108">
            <v>170</v>
          </cell>
          <cell r="M108">
            <v>0.99415204678362568</v>
          </cell>
          <cell r="N108">
            <v>0.97660818713450293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327</v>
          </cell>
          <cell r="AJ108">
            <v>0.9761194029850746</v>
          </cell>
          <cell r="AK108">
            <v>327</v>
          </cell>
          <cell r="AL108">
            <v>0.9761194029850746</v>
          </cell>
          <cell r="AM108">
            <v>0.96119402985074631</v>
          </cell>
        </row>
        <row r="109">
          <cell r="A109">
            <v>615</v>
          </cell>
          <cell r="B109" t="str">
            <v>Western Boone Co Com Sch Dist</v>
          </cell>
          <cell r="C109">
            <v>521</v>
          </cell>
          <cell r="D109" t="str">
            <v>Granville Wells Elem School</v>
          </cell>
          <cell r="E109">
            <v>59</v>
          </cell>
          <cell r="F109">
            <v>0.80821917808219179</v>
          </cell>
          <cell r="G109">
            <v>61</v>
          </cell>
          <cell r="H109">
            <v>0.83561643835616439</v>
          </cell>
          <cell r="I109">
            <v>0.73972602739726023</v>
          </cell>
          <cell r="J109">
            <v>54</v>
          </cell>
          <cell r="K109">
            <v>0.9</v>
          </cell>
          <cell r="L109">
            <v>53</v>
          </cell>
          <cell r="M109">
            <v>0.8833333333333333</v>
          </cell>
          <cell r="N109">
            <v>0.83333333333333337</v>
          </cell>
          <cell r="O109">
            <v>62</v>
          </cell>
          <cell r="P109">
            <v>0.83783783783783783</v>
          </cell>
          <cell r="Q109">
            <v>72</v>
          </cell>
          <cell r="R109">
            <v>0.97297297297297303</v>
          </cell>
          <cell r="S109">
            <v>0.83783783783783783</v>
          </cell>
          <cell r="T109">
            <v>60</v>
          </cell>
          <cell r="U109">
            <v>0.92307692307692313</v>
          </cell>
          <cell r="V109">
            <v>62</v>
          </cell>
          <cell r="W109">
            <v>0.9538461538461539</v>
          </cell>
          <cell r="X109">
            <v>0.92307692307692313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235</v>
          </cell>
          <cell r="AJ109">
            <v>0.86397058823529416</v>
          </cell>
          <cell r="AK109">
            <v>248</v>
          </cell>
          <cell r="AL109">
            <v>0.91176470588235292</v>
          </cell>
          <cell r="AM109">
            <v>0.83088235294117652</v>
          </cell>
        </row>
        <row r="110">
          <cell r="A110">
            <v>665</v>
          </cell>
          <cell r="B110" t="str">
            <v>Lebanon Community School Corp</v>
          </cell>
          <cell r="C110">
            <v>534</v>
          </cell>
          <cell r="D110" t="str">
            <v>Perry Worth Elementary School</v>
          </cell>
          <cell r="E110">
            <v>46</v>
          </cell>
          <cell r="F110">
            <v>0.80701754385964908</v>
          </cell>
          <cell r="G110">
            <v>54</v>
          </cell>
          <cell r="H110">
            <v>0.94736842105263153</v>
          </cell>
          <cell r="I110">
            <v>0.77192982456140347</v>
          </cell>
          <cell r="J110">
            <v>52</v>
          </cell>
          <cell r="K110">
            <v>0.88135593220338981</v>
          </cell>
          <cell r="L110">
            <v>55</v>
          </cell>
          <cell r="M110">
            <v>0.93220338983050843</v>
          </cell>
          <cell r="N110">
            <v>0.88135593220338981</v>
          </cell>
          <cell r="O110">
            <v>43</v>
          </cell>
          <cell r="P110">
            <v>0.81132075471698117</v>
          </cell>
          <cell r="Q110">
            <v>48</v>
          </cell>
          <cell r="R110">
            <v>0.88888888888888884</v>
          </cell>
          <cell r="S110">
            <v>0.77358490566037741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141</v>
          </cell>
          <cell r="AJ110">
            <v>0.83431952662721898</v>
          </cell>
          <cell r="AK110">
            <v>157</v>
          </cell>
          <cell r="AL110">
            <v>0.92352941176470593</v>
          </cell>
          <cell r="AM110">
            <v>0.81065088757396453</v>
          </cell>
        </row>
        <row r="111">
          <cell r="A111">
            <v>615</v>
          </cell>
          <cell r="B111" t="str">
            <v>Western Boone Co Com Sch Dist</v>
          </cell>
          <cell r="C111">
            <v>537</v>
          </cell>
          <cell r="D111" t="str">
            <v>Thorntown Elementary School</v>
          </cell>
          <cell r="E111">
            <v>35</v>
          </cell>
          <cell r="F111">
            <v>0.79545454545454541</v>
          </cell>
          <cell r="G111">
            <v>39</v>
          </cell>
          <cell r="H111">
            <v>0.88636363636363635</v>
          </cell>
          <cell r="I111">
            <v>0.77272727272727271</v>
          </cell>
          <cell r="J111">
            <v>57</v>
          </cell>
          <cell r="K111">
            <v>0.93442622950819676</v>
          </cell>
          <cell r="L111">
            <v>54</v>
          </cell>
          <cell r="M111">
            <v>0.88524590163934425</v>
          </cell>
          <cell r="N111">
            <v>0.85245901639344257</v>
          </cell>
          <cell r="O111">
            <v>56</v>
          </cell>
          <cell r="P111">
            <v>0.86153846153846159</v>
          </cell>
          <cell r="Q111">
            <v>60</v>
          </cell>
          <cell r="R111">
            <v>0.92307692307692313</v>
          </cell>
          <cell r="S111">
            <v>0.83076923076923082</v>
          </cell>
          <cell r="T111">
            <v>37</v>
          </cell>
          <cell r="U111">
            <v>0.86046511627906974</v>
          </cell>
          <cell r="V111">
            <v>41</v>
          </cell>
          <cell r="W111">
            <v>0.93181818181818177</v>
          </cell>
          <cell r="X111">
            <v>0.83720930232558144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185</v>
          </cell>
          <cell r="AJ111">
            <v>0.86854460093896713</v>
          </cell>
          <cell r="AK111">
            <v>194</v>
          </cell>
          <cell r="AL111">
            <v>0.90654205607476634</v>
          </cell>
          <cell r="AM111">
            <v>0.82629107981220662</v>
          </cell>
        </row>
        <row r="112">
          <cell r="A112">
            <v>615</v>
          </cell>
          <cell r="B112" t="str">
            <v>Western Boone Co Com Sch Dist</v>
          </cell>
          <cell r="C112">
            <v>539</v>
          </cell>
          <cell r="D112" t="str">
            <v>Western Boone Jr-Sr High School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107</v>
          </cell>
          <cell r="Z112">
            <v>0.92241379310344829</v>
          </cell>
          <cell r="AA112">
            <v>115</v>
          </cell>
          <cell r="AB112">
            <v>0.98290598290598286</v>
          </cell>
          <cell r="AC112">
            <v>0.91379310344827591</v>
          </cell>
          <cell r="AD112">
            <v>116</v>
          </cell>
          <cell r="AE112">
            <v>0.84671532846715325</v>
          </cell>
          <cell r="AF112">
            <v>125</v>
          </cell>
          <cell r="AG112">
            <v>0.89928057553956831</v>
          </cell>
          <cell r="AH112">
            <v>0.8029197080291971</v>
          </cell>
          <cell r="AI112">
            <v>223</v>
          </cell>
          <cell r="AJ112">
            <v>0.88142292490118579</v>
          </cell>
          <cell r="AK112">
            <v>240</v>
          </cell>
          <cell r="AL112">
            <v>0.9375</v>
          </cell>
          <cell r="AM112">
            <v>0.85375494071146241</v>
          </cell>
        </row>
        <row r="113">
          <cell r="A113">
            <v>630</v>
          </cell>
          <cell r="B113" t="str">
            <v>Zionsville Community Schools</v>
          </cell>
          <cell r="C113">
            <v>541</v>
          </cell>
          <cell r="D113" t="str">
            <v>Union Elementary School</v>
          </cell>
          <cell r="E113">
            <v>98</v>
          </cell>
          <cell r="F113">
            <v>0.98</v>
          </cell>
          <cell r="G113">
            <v>97</v>
          </cell>
          <cell r="H113">
            <v>0.97</v>
          </cell>
          <cell r="I113">
            <v>0.95</v>
          </cell>
          <cell r="J113">
            <v>94</v>
          </cell>
          <cell r="K113">
            <v>0.95918367346938771</v>
          </cell>
          <cell r="L113">
            <v>97</v>
          </cell>
          <cell r="M113">
            <v>0.97979797979797978</v>
          </cell>
          <cell r="N113">
            <v>0.95918367346938771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192</v>
          </cell>
          <cell r="AJ113">
            <v>0.96969696969696972</v>
          </cell>
          <cell r="AK113">
            <v>194</v>
          </cell>
          <cell r="AL113">
            <v>0.97487437185929648</v>
          </cell>
          <cell r="AM113">
            <v>0.95454545454545459</v>
          </cell>
        </row>
        <row r="114">
          <cell r="A114">
            <v>630</v>
          </cell>
          <cell r="B114" t="str">
            <v>Zionsville Community Schools</v>
          </cell>
          <cell r="C114">
            <v>542</v>
          </cell>
          <cell r="D114" t="str">
            <v>Stonegate Elementary</v>
          </cell>
          <cell r="E114">
            <v>95</v>
          </cell>
          <cell r="F114">
            <v>0.97938144329896903</v>
          </cell>
          <cell r="G114">
            <v>94</v>
          </cell>
          <cell r="H114">
            <v>0.96907216494845361</v>
          </cell>
          <cell r="I114">
            <v>0.96907216494845361</v>
          </cell>
          <cell r="J114">
            <v>107</v>
          </cell>
          <cell r="K114">
            <v>0.93859649122807021</v>
          </cell>
          <cell r="L114">
            <v>112</v>
          </cell>
          <cell r="M114">
            <v>0.97391304347826091</v>
          </cell>
          <cell r="N114">
            <v>0.91228070175438591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202</v>
          </cell>
          <cell r="AJ114">
            <v>0.95734597156398105</v>
          </cell>
          <cell r="AK114">
            <v>206</v>
          </cell>
          <cell r="AL114">
            <v>0.97169811320754718</v>
          </cell>
          <cell r="AM114">
            <v>0.93838862559241709</v>
          </cell>
        </row>
        <row r="115">
          <cell r="A115">
            <v>630</v>
          </cell>
          <cell r="B115" t="str">
            <v>Zionsville Community Schools</v>
          </cell>
          <cell r="C115">
            <v>544</v>
          </cell>
          <cell r="D115" t="str">
            <v>Boone Meadow</v>
          </cell>
          <cell r="E115">
            <v>47</v>
          </cell>
          <cell r="F115">
            <v>1</v>
          </cell>
          <cell r="G115">
            <v>48</v>
          </cell>
          <cell r="H115">
            <v>1</v>
          </cell>
          <cell r="I115">
            <v>1</v>
          </cell>
          <cell r="J115">
            <v>20</v>
          </cell>
          <cell r="K115">
            <v>1</v>
          </cell>
          <cell r="L115">
            <v>19</v>
          </cell>
          <cell r="M115">
            <v>0.90476190476190477</v>
          </cell>
          <cell r="N115">
            <v>0.95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67</v>
          </cell>
          <cell r="AJ115">
            <v>1</v>
          </cell>
          <cell r="AK115">
            <v>67</v>
          </cell>
          <cell r="AL115">
            <v>0.97101449275362317</v>
          </cell>
          <cell r="AM115">
            <v>0.9850746268656716</v>
          </cell>
        </row>
        <row r="116">
          <cell r="A116">
            <v>665</v>
          </cell>
          <cell r="B116" t="str">
            <v>Lebanon Community School Corp</v>
          </cell>
          <cell r="C116">
            <v>557</v>
          </cell>
          <cell r="D116" t="str">
            <v>Lebanon Middle School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197</v>
          </cell>
          <cell r="U116">
            <v>0.80737704918032782</v>
          </cell>
          <cell r="V116">
            <v>211</v>
          </cell>
          <cell r="W116">
            <v>0.86475409836065575</v>
          </cell>
          <cell r="X116">
            <v>0.76229508196721307</v>
          </cell>
          <cell r="Y116">
            <v>219</v>
          </cell>
          <cell r="Z116">
            <v>0.81716417910447758</v>
          </cell>
          <cell r="AA116">
            <v>215</v>
          </cell>
          <cell r="AB116">
            <v>0.79629629629629628</v>
          </cell>
          <cell r="AC116">
            <v>0.74626865671641796</v>
          </cell>
          <cell r="AD116">
            <v>203</v>
          </cell>
          <cell r="AE116">
            <v>0.80555555555555558</v>
          </cell>
          <cell r="AF116">
            <v>214</v>
          </cell>
          <cell r="AG116">
            <v>0.84920634920634919</v>
          </cell>
          <cell r="AH116">
            <v>0.75793650793650791</v>
          </cell>
          <cell r="AI116">
            <v>619</v>
          </cell>
          <cell r="AJ116">
            <v>0.81020942408376961</v>
          </cell>
          <cell r="AK116">
            <v>640</v>
          </cell>
          <cell r="AL116">
            <v>0.835509138381201</v>
          </cell>
          <cell r="AM116">
            <v>0.75523560209424079</v>
          </cell>
        </row>
        <row r="117">
          <cell r="A117">
            <v>665</v>
          </cell>
          <cell r="B117" t="str">
            <v>Lebanon Community School Corp</v>
          </cell>
          <cell r="C117">
            <v>561</v>
          </cell>
          <cell r="D117" t="str">
            <v>Central Elementary School</v>
          </cell>
          <cell r="E117">
            <v>54</v>
          </cell>
          <cell r="F117">
            <v>0.84375</v>
          </cell>
          <cell r="G117">
            <v>58</v>
          </cell>
          <cell r="H117">
            <v>0.90625</v>
          </cell>
          <cell r="I117">
            <v>0.828125</v>
          </cell>
          <cell r="J117">
            <v>54</v>
          </cell>
          <cell r="K117">
            <v>0.9152542372881356</v>
          </cell>
          <cell r="L117">
            <v>51</v>
          </cell>
          <cell r="M117">
            <v>0.86440677966101698</v>
          </cell>
          <cell r="N117">
            <v>0.81355932203389836</v>
          </cell>
          <cell r="O117">
            <v>57</v>
          </cell>
          <cell r="P117">
            <v>0.87692307692307692</v>
          </cell>
          <cell r="Q117">
            <v>62</v>
          </cell>
          <cell r="R117">
            <v>0.9538461538461539</v>
          </cell>
          <cell r="S117">
            <v>0.87692307692307692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165</v>
          </cell>
          <cell r="AJ117">
            <v>0.87765957446808507</v>
          </cell>
          <cell r="AK117">
            <v>171</v>
          </cell>
          <cell r="AL117">
            <v>0.90957446808510634</v>
          </cell>
          <cell r="AM117">
            <v>0.84042553191489366</v>
          </cell>
        </row>
        <row r="118">
          <cell r="A118">
            <v>665</v>
          </cell>
          <cell r="B118" t="str">
            <v>Lebanon Community School Corp</v>
          </cell>
          <cell r="C118">
            <v>565</v>
          </cell>
          <cell r="D118" t="str">
            <v>Harney Elementary School</v>
          </cell>
          <cell r="E118">
            <v>74</v>
          </cell>
          <cell r="F118">
            <v>0.82222222222222219</v>
          </cell>
          <cell r="G118">
            <v>77</v>
          </cell>
          <cell r="H118">
            <v>0.85555555555555551</v>
          </cell>
          <cell r="I118">
            <v>0.75555555555555554</v>
          </cell>
          <cell r="J118">
            <v>70</v>
          </cell>
          <cell r="K118">
            <v>0.88607594936708856</v>
          </cell>
          <cell r="L118">
            <v>76</v>
          </cell>
          <cell r="M118">
            <v>0.95</v>
          </cell>
          <cell r="N118">
            <v>0.86075949367088611</v>
          </cell>
          <cell r="O118">
            <v>72</v>
          </cell>
          <cell r="P118">
            <v>0.9</v>
          </cell>
          <cell r="Q118">
            <v>80</v>
          </cell>
          <cell r="R118">
            <v>0.98765432098765427</v>
          </cell>
          <cell r="S118">
            <v>0.88749999999999996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216</v>
          </cell>
          <cell r="AJ118">
            <v>0.86746987951807231</v>
          </cell>
          <cell r="AK118">
            <v>233</v>
          </cell>
          <cell r="AL118">
            <v>0.92828685258964139</v>
          </cell>
          <cell r="AM118">
            <v>0.83132530120481929</v>
          </cell>
        </row>
        <row r="119">
          <cell r="A119">
            <v>665</v>
          </cell>
          <cell r="B119" t="str">
            <v>Lebanon Community School Corp</v>
          </cell>
          <cell r="C119">
            <v>569</v>
          </cell>
          <cell r="D119" t="str">
            <v>Hattie B Stokes Elementary School</v>
          </cell>
          <cell r="E119">
            <v>55</v>
          </cell>
          <cell r="F119">
            <v>0.7857142857142857</v>
          </cell>
          <cell r="G119">
            <v>59</v>
          </cell>
          <cell r="H119">
            <v>0.84285714285714286</v>
          </cell>
          <cell r="I119">
            <v>0.7</v>
          </cell>
          <cell r="J119">
            <v>54</v>
          </cell>
          <cell r="K119">
            <v>0.75</v>
          </cell>
          <cell r="L119">
            <v>52</v>
          </cell>
          <cell r="M119">
            <v>0.72222222222222221</v>
          </cell>
          <cell r="N119">
            <v>0.59722222222222221</v>
          </cell>
          <cell r="O119">
            <v>49</v>
          </cell>
          <cell r="P119">
            <v>0.79032258064516125</v>
          </cell>
          <cell r="Q119">
            <v>50</v>
          </cell>
          <cell r="R119">
            <v>0.80645161290322576</v>
          </cell>
          <cell r="S119">
            <v>0.72580645161290325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158</v>
          </cell>
          <cell r="AJ119">
            <v>0.77450980392156865</v>
          </cell>
          <cell r="AK119">
            <v>161</v>
          </cell>
          <cell r="AL119">
            <v>0.78921568627450978</v>
          </cell>
          <cell r="AM119">
            <v>0.67156862745098034</v>
          </cell>
        </row>
        <row r="120">
          <cell r="A120">
            <v>670</v>
          </cell>
          <cell r="B120" t="str">
            <v>Brown County School Corporation</v>
          </cell>
          <cell r="C120">
            <v>571</v>
          </cell>
          <cell r="D120" t="str">
            <v>Brown County Intermediate School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125</v>
          </cell>
          <cell r="P120">
            <v>0.84459459459459463</v>
          </cell>
          <cell r="Q120">
            <v>135</v>
          </cell>
          <cell r="R120">
            <v>0.91216216216216217</v>
          </cell>
          <cell r="S120">
            <v>0.79729729729729726</v>
          </cell>
          <cell r="T120">
            <v>126</v>
          </cell>
          <cell r="U120">
            <v>0.86896551724137927</v>
          </cell>
          <cell r="V120">
            <v>129</v>
          </cell>
          <cell r="W120">
            <v>0.90845070422535212</v>
          </cell>
          <cell r="X120">
            <v>0.80851063829787229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251</v>
          </cell>
          <cell r="AJ120">
            <v>0.85665529010238906</v>
          </cell>
          <cell r="AK120">
            <v>264</v>
          </cell>
          <cell r="AL120">
            <v>0.91034482758620694</v>
          </cell>
          <cell r="AM120">
            <v>0.80276816608996537</v>
          </cell>
        </row>
        <row r="121">
          <cell r="A121">
            <v>670</v>
          </cell>
          <cell r="B121" t="str">
            <v>Brown County School Corporation</v>
          </cell>
          <cell r="C121">
            <v>577</v>
          </cell>
          <cell r="D121" t="str">
            <v>Van Buren Elementary School</v>
          </cell>
          <cell r="E121">
            <v>33</v>
          </cell>
          <cell r="F121">
            <v>0.86842105263157898</v>
          </cell>
          <cell r="G121">
            <v>28</v>
          </cell>
          <cell r="H121">
            <v>0.73684210526315785</v>
          </cell>
          <cell r="I121">
            <v>0.71052631578947367</v>
          </cell>
          <cell r="J121">
            <v>37</v>
          </cell>
          <cell r="K121">
            <v>0.92500000000000004</v>
          </cell>
          <cell r="L121">
            <v>33</v>
          </cell>
          <cell r="M121">
            <v>0.82499999999999996</v>
          </cell>
          <cell r="N121">
            <v>0.8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70</v>
          </cell>
          <cell r="AJ121">
            <v>0.89743589743589747</v>
          </cell>
          <cell r="AK121">
            <v>61</v>
          </cell>
          <cell r="AL121">
            <v>0.78205128205128205</v>
          </cell>
          <cell r="AM121">
            <v>0.75641025641025639</v>
          </cell>
        </row>
        <row r="122">
          <cell r="A122">
            <v>670</v>
          </cell>
          <cell r="B122" t="str">
            <v>Brown County School Corporation</v>
          </cell>
          <cell r="C122">
            <v>581</v>
          </cell>
          <cell r="D122" t="str">
            <v>Helmsburg Elementary School</v>
          </cell>
          <cell r="E122">
            <v>33</v>
          </cell>
          <cell r="F122">
            <v>1</v>
          </cell>
          <cell r="G122">
            <v>34</v>
          </cell>
          <cell r="H122">
            <v>0.97142857142857142</v>
          </cell>
          <cell r="I122">
            <v>0.96969696969696972</v>
          </cell>
          <cell r="J122">
            <v>38</v>
          </cell>
          <cell r="K122">
            <v>0.92682926829268297</v>
          </cell>
          <cell r="L122">
            <v>37</v>
          </cell>
          <cell r="M122">
            <v>0.92500000000000004</v>
          </cell>
          <cell r="N122">
            <v>0.89743589743589747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71</v>
          </cell>
          <cell r="AJ122">
            <v>0.95945945945945943</v>
          </cell>
          <cell r="AK122">
            <v>71</v>
          </cell>
          <cell r="AL122">
            <v>0.94666666666666666</v>
          </cell>
          <cell r="AM122">
            <v>0.93055555555555558</v>
          </cell>
        </row>
        <row r="123">
          <cell r="A123">
            <v>670</v>
          </cell>
          <cell r="B123" t="str">
            <v>Brown County School Corporation</v>
          </cell>
          <cell r="C123">
            <v>585</v>
          </cell>
          <cell r="D123" t="str">
            <v>Sprunica Elementary School</v>
          </cell>
          <cell r="E123">
            <v>44</v>
          </cell>
          <cell r="F123">
            <v>0.93617021276595747</v>
          </cell>
          <cell r="G123">
            <v>46</v>
          </cell>
          <cell r="H123">
            <v>0.93877551020408168</v>
          </cell>
          <cell r="I123">
            <v>0.91489361702127658</v>
          </cell>
          <cell r="J123">
            <v>49</v>
          </cell>
          <cell r="K123">
            <v>0.98</v>
          </cell>
          <cell r="L123">
            <v>48</v>
          </cell>
          <cell r="M123">
            <v>0.96</v>
          </cell>
          <cell r="N123">
            <v>0.93877551020408168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93</v>
          </cell>
          <cell r="AJ123">
            <v>0.95876288659793818</v>
          </cell>
          <cell r="AK123">
            <v>94</v>
          </cell>
          <cell r="AL123">
            <v>0.9494949494949495</v>
          </cell>
          <cell r="AM123">
            <v>0.92708333333333337</v>
          </cell>
        </row>
        <row r="124">
          <cell r="A124">
            <v>670</v>
          </cell>
          <cell r="B124" t="str">
            <v>Brown County School Corporation</v>
          </cell>
          <cell r="C124">
            <v>587</v>
          </cell>
          <cell r="D124" t="str">
            <v>Brown County Junior High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133</v>
          </cell>
          <cell r="Z124">
            <v>0.90476190476190477</v>
          </cell>
          <cell r="AA124">
            <v>131</v>
          </cell>
          <cell r="AB124">
            <v>0.88513513513513509</v>
          </cell>
          <cell r="AC124">
            <v>0.8231292517006803</v>
          </cell>
          <cell r="AD124">
            <v>142</v>
          </cell>
          <cell r="AE124">
            <v>0.83040935672514615</v>
          </cell>
          <cell r="AF124">
            <v>143</v>
          </cell>
          <cell r="AG124">
            <v>0.8411764705882353</v>
          </cell>
          <cell r="AH124">
            <v>0.75739644970414199</v>
          </cell>
          <cell r="AI124">
            <v>275</v>
          </cell>
          <cell r="AJ124">
            <v>0.86477987421383651</v>
          </cell>
          <cell r="AK124">
            <v>274</v>
          </cell>
          <cell r="AL124">
            <v>0.86163522012578619</v>
          </cell>
          <cell r="AM124">
            <v>0.78797468354430378</v>
          </cell>
        </row>
        <row r="125">
          <cell r="A125">
            <v>755</v>
          </cell>
          <cell r="B125" t="str">
            <v>Delphi Community School Corp</v>
          </cell>
          <cell r="C125">
            <v>609</v>
          </cell>
          <cell r="D125" t="str">
            <v>Delphi Community Middle Sch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80</v>
          </cell>
          <cell r="U125">
            <v>0.78431372549019607</v>
          </cell>
          <cell r="V125">
            <v>94</v>
          </cell>
          <cell r="W125">
            <v>0.9494949494949495</v>
          </cell>
          <cell r="X125">
            <v>0.78787878787878785</v>
          </cell>
          <cell r="Y125">
            <v>75</v>
          </cell>
          <cell r="Z125">
            <v>0.72115384615384615</v>
          </cell>
          <cell r="AA125">
            <v>91</v>
          </cell>
          <cell r="AB125">
            <v>0.875</v>
          </cell>
          <cell r="AC125">
            <v>0.69230769230769229</v>
          </cell>
          <cell r="AD125">
            <v>81</v>
          </cell>
          <cell r="AE125">
            <v>0.85263157894736841</v>
          </cell>
          <cell r="AF125">
            <v>79</v>
          </cell>
          <cell r="AG125">
            <v>0.82291666666666663</v>
          </cell>
          <cell r="AH125">
            <v>0.72631578947368425</v>
          </cell>
          <cell r="AI125">
            <v>236</v>
          </cell>
          <cell r="AJ125">
            <v>0.78405315614617943</v>
          </cell>
          <cell r="AK125">
            <v>264</v>
          </cell>
          <cell r="AL125">
            <v>0.882943143812709</v>
          </cell>
          <cell r="AM125">
            <v>0.7348993288590604</v>
          </cell>
        </row>
        <row r="126">
          <cell r="A126">
            <v>750</v>
          </cell>
          <cell r="B126" t="str">
            <v>Carroll Consolidated Sch Corp</v>
          </cell>
          <cell r="C126">
            <v>621</v>
          </cell>
          <cell r="D126" t="str">
            <v>Carroll Jr-Sr High Sch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60</v>
          </cell>
          <cell r="Z126">
            <v>0.66666666666666663</v>
          </cell>
          <cell r="AA126">
            <v>67</v>
          </cell>
          <cell r="AB126">
            <v>0.72826086956521741</v>
          </cell>
          <cell r="AC126">
            <v>0.6</v>
          </cell>
          <cell r="AD126">
            <v>58</v>
          </cell>
          <cell r="AE126">
            <v>0.67441860465116277</v>
          </cell>
          <cell r="AF126">
            <v>77</v>
          </cell>
          <cell r="AG126">
            <v>0.89534883720930236</v>
          </cell>
          <cell r="AH126">
            <v>0.66279069767441856</v>
          </cell>
          <cell r="AI126">
            <v>118</v>
          </cell>
          <cell r="AJ126">
            <v>0.67045454545454541</v>
          </cell>
          <cell r="AK126">
            <v>144</v>
          </cell>
          <cell r="AL126">
            <v>0.8089887640449438</v>
          </cell>
          <cell r="AM126">
            <v>0.63068181818181823</v>
          </cell>
        </row>
        <row r="127">
          <cell r="A127">
            <v>750</v>
          </cell>
          <cell r="B127" t="str">
            <v>Carroll Consolidated Sch Corp</v>
          </cell>
          <cell r="C127">
            <v>629</v>
          </cell>
          <cell r="D127" t="str">
            <v>Carroll Elementary</v>
          </cell>
          <cell r="E127">
            <v>76</v>
          </cell>
          <cell r="F127">
            <v>0.86363636363636365</v>
          </cell>
          <cell r="G127">
            <v>74</v>
          </cell>
          <cell r="H127">
            <v>0.84090909090909094</v>
          </cell>
          <cell r="I127">
            <v>0.81818181818181823</v>
          </cell>
          <cell r="J127">
            <v>72</v>
          </cell>
          <cell r="K127">
            <v>0.82758620689655171</v>
          </cell>
          <cell r="L127">
            <v>72</v>
          </cell>
          <cell r="M127">
            <v>0.82758620689655171</v>
          </cell>
          <cell r="N127">
            <v>0.74712643678160917</v>
          </cell>
          <cell r="O127">
            <v>74</v>
          </cell>
          <cell r="P127">
            <v>0.79569892473118276</v>
          </cell>
          <cell r="Q127">
            <v>84</v>
          </cell>
          <cell r="R127">
            <v>0.8936170212765957</v>
          </cell>
          <cell r="S127">
            <v>0.75268817204301075</v>
          </cell>
          <cell r="T127">
            <v>67</v>
          </cell>
          <cell r="U127">
            <v>0.84810126582278478</v>
          </cell>
          <cell r="V127">
            <v>72</v>
          </cell>
          <cell r="W127">
            <v>0.91139240506329111</v>
          </cell>
          <cell r="X127">
            <v>0.79746835443037978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289</v>
          </cell>
          <cell r="AJ127">
            <v>0.83285302593659938</v>
          </cell>
          <cell r="AK127">
            <v>302</v>
          </cell>
          <cell r="AL127">
            <v>0.86781609195402298</v>
          </cell>
          <cell r="AM127">
            <v>0.77809798270893371</v>
          </cell>
        </row>
        <row r="128">
          <cell r="A128">
            <v>755</v>
          </cell>
          <cell r="B128" t="str">
            <v>Delphi Community School Corp</v>
          </cell>
          <cell r="C128">
            <v>641</v>
          </cell>
          <cell r="D128" t="str">
            <v>Delphi Community Elementary School</v>
          </cell>
          <cell r="E128">
            <v>96</v>
          </cell>
          <cell r="F128">
            <v>0.92307692307692313</v>
          </cell>
          <cell r="G128">
            <v>90</v>
          </cell>
          <cell r="H128">
            <v>0.86538461538461542</v>
          </cell>
          <cell r="I128">
            <v>0.83653846153846156</v>
          </cell>
          <cell r="J128">
            <v>111</v>
          </cell>
          <cell r="K128">
            <v>1</v>
          </cell>
          <cell r="L128">
            <v>110</v>
          </cell>
          <cell r="M128">
            <v>0.97345132743362828</v>
          </cell>
          <cell r="N128">
            <v>0.98198198198198194</v>
          </cell>
          <cell r="O128">
            <v>95</v>
          </cell>
          <cell r="P128">
            <v>0.90476190476190477</v>
          </cell>
          <cell r="Q128">
            <v>104</v>
          </cell>
          <cell r="R128">
            <v>0.96296296296296291</v>
          </cell>
          <cell r="S128">
            <v>0.87619047619047619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302</v>
          </cell>
          <cell r="AJ128">
            <v>0.94374999999999998</v>
          </cell>
          <cell r="AK128">
            <v>304</v>
          </cell>
          <cell r="AL128">
            <v>0.93538461538461537</v>
          </cell>
          <cell r="AM128">
            <v>0.9</v>
          </cell>
        </row>
        <row r="129">
          <cell r="A129">
            <v>775</v>
          </cell>
          <cell r="B129" t="str">
            <v>Pioneer Regional School Corp</v>
          </cell>
          <cell r="C129">
            <v>645</v>
          </cell>
          <cell r="D129" t="str">
            <v>Pioneer Jr-Sr High School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68</v>
          </cell>
          <cell r="Z129">
            <v>0.83950617283950613</v>
          </cell>
          <cell r="AA129">
            <v>72</v>
          </cell>
          <cell r="AB129">
            <v>0.8571428571428571</v>
          </cell>
          <cell r="AC129">
            <v>0.77777777777777779</v>
          </cell>
          <cell r="AD129">
            <v>63</v>
          </cell>
          <cell r="AE129">
            <v>0.79746835443037978</v>
          </cell>
          <cell r="AF129">
            <v>70</v>
          </cell>
          <cell r="AG129">
            <v>0.875</v>
          </cell>
          <cell r="AH129">
            <v>0.75641025641025639</v>
          </cell>
          <cell r="AI129">
            <v>131</v>
          </cell>
          <cell r="AJ129">
            <v>0.81874999999999998</v>
          </cell>
          <cell r="AK129">
            <v>142</v>
          </cell>
          <cell r="AL129">
            <v>0.86585365853658536</v>
          </cell>
          <cell r="AM129">
            <v>0.76729559748427678</v>
          </cell>
        </row>
        <row r="130">
          <cell r="A130">
            <v>775</v>
          </cell>
          <cell r="B130" t="str">
            <v>Pioneer Regional School Corp</v>
          </cell>
          <cell r="C130">
            <v>649</v>
          </cell>
          <cell r="D130" t="str">
            <v>Pioneer Elementary School</v>
          </cell>
          <cell r="E130">
            <v>57</v>
          </cell>
          <cell r="F130">
            <v>0.76</v>
          </cell>
          <cell r="G130">
            <v>51</v>
          </cell>
          <cell r="H130">
            <v>0.68</v>
          </cell>
          <cell r="I130">
            <v>0.61333333333333329</v>
          </cell>
          <cell r="J130">
            <v>60</v>
          </cell>
          <cell r="K130">
            <v>0.84507042253521125</v>
          </cell>
          <cell r="L130">
            <v>61</v>
          </cell>
          <cell r="M130">
            <v>0.85915492957746475</v>
          </cell>
          <cell r="N130">
            <v>0.77464788732394363</v>
          </cell>
          <cell r="O130">
            <v>63</v>
          </cell>
          <cell r="P130">
            <v>0.85135135135135132</v>
          </cell>
          <cell r="Q130">
            <v>67</v>
          </cell>
          <cell r="R130">
            <v>0.9178082191780822</v>
          </cell>
          <cell r="S130">
            <v>0.82191780821917804</v>
          </cell>
          <cell r="T130">
            <v>49</v>
          </cell>
          <cell r="U130">
            <v>0.81666666666666665</v>
          </cell>
          <cell r="V130">
            <v>57</v>
          </cell>
          <cell r="W130">
            <v>0.93442622950819676</v>
          </cell>
          <cell r="X130">
            <v>0.8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229</v>
          </cell>
          <cell r="AJ130">
            <v>0.81785714285714284</v>
          </cell>
          <cell r="AK130">
            <v>236</v>
          </cell>
          <cell r="AL130">
            <v>0.84285714285714286</v>
          </cell>
          <cell r="AM130">
            <v>0.74910394265232971</v>
          </cell>
        </row>
        <row r="131">
          <cell r="A131">
            <v>815</v>
          </cell>
          <cell r="B131" t="str">
            <v>Southeastern School Corp</v>
          </cell>
          <cell r="C131">
            <v>673</v>
          </cell>
          <cell r="D131" t="str">
            <v>Galveston Elementary School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67</v>
          </cell>
          <cell r="K131">
            <v>0.81707317073170727</v>
          </cell>
          <cell r="L131">
            <v>70</v>
          </cell>
          <cell r="M131">
            <v>0.85365853658536583</v>
          </cell>
          <cell r="N131">
            <v>0.74390243902439024</v>
          </cell>
          <cell r="O131">
            <v>84</v>
          </cell>
          <cell r="P131">
            <v>0.8936170212765957</v>
          </cell>
          <cell r="Q131">
            <v>84</v>
          </cell>
          <cell r="R131">
            <v>0.88421052631578945</v>
          </cell>
          <cell r="S131">
            <v>0.84042553191489366</v>
          </cell>
          <cell r="T131">
            <v>91</v>
          </cell>
          <cell r="U131">
            <v>0.78448275862068961</v>
          </cell>
          <cell r="V131">
            <v>101</v>
          </cell>
          <cell r="W131">
            <v>0.87068965517241381</v>
          </cell>
          <cell r="X131">
            <v>0.75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242</v>
          </cell>
          <cell r="AJ131">
            <v>0.82876712328767121</v>
          </cell>
          <cell r="AK131">
            <v>255</v>
          </cell>
          <cell r="AL131">
            <v>0.87030716723549484</v>
          </cell>
          <cell r="AM131">
            <v>0.7773972602739726</v>
          </cell>
        </row>
        <row r="132">
          <cell r="A132">
            <v>815</v>
          </cell>
          <cell r="B132" t="str">
            <v>Southeastern School Corp</v>
          </cell>
          <cell r="C132">
            <v>689</v>
          </cell>
          <cell r="D132" t="str">
            <v>Lewis Cass Jr-Sr High School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86</v>
          </cell>
          <cell r="Z132">
            <v>0.78899082568807344</v>
          </cell>
          <cell r="AA132">
            <v>79</v>
          </cell>
          <cell r="AB132">
            <v>0.73148148148148151</v>
          </cell>
          <cell r="AC132">
            <v>0.66666666666666663</v>
          </cell>
          <cell r="AD132">
            <v>88</v>
          </cell>
          <cell r="AE132">
            <v>0.80733944954128445</v>
          </cell>
          <cell r="AF132">
            <v>85</v>
          </cell>
          <cell r="AG132">
            <v>0.77981651376146788</v>
          </cell>
          <cell r="AH132">
            <v>0.7155963302752294</v>
          </cell>
          <cell r="AI132">
            <v>174</v>
          </cell>
          <cell r="AJ132">
            <v>0.79816513761467889</v>
          </cell>
          <cell r="AK132">
            <v>164</v>
          </cell>
          <cell r="AL132">
            <v>0.75576036866359442</v>
          </cell>
          <cell r="AM132">
            <v>0.69124423963133641</v>
          </cell>
        </row>
        <row r="133">
          <cell r="A133">
            <v>815</v>
          </cell>
          <cell r="B133" t="str">
            <v>Southeastern School Corp</v>
          </cell>
          <cell r="C133">
            <v>695</v>
          </cell>
          <cell r="D133" t="str">
            <v>Thompson Elementary School</v>
          </cell>
          <cell r="E133">
            <v>85</v>
          </cell>
          <cell r="F133">
            <v>0.84158415841584155</v>
          </cell>
          <cell r="G133">
            <v>70</v>
          </cell>
          <cell r="H133">
            <v>0.69306930693069302</v>
          </cell>
          <cell r="I133">
            <v>0.6633663366336634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</v>
          </cell>
          <cell r="AJ133">
            <v>0.84158415841584155</v>
          </cell>
          <cell r="AK133">
            <v>70</v>
          </cell>
          <cell r="AL133">
            <v>0.69306930693069302</v>
          </cell>
          <cell r="AM133">
            <v>0.6633663366336634</v>
          </cell>
        </row>
        <row r="134">
          <cell r="A134">
            <v>875</v>
          </cell>
          <cell r="B134" t="str">
            <v>Logansport Community Sch Corp</v>
          </cell>
          <cell r="C134">
            <v>702</v>
          </cell>
          <cell r="D134" t="str">
            <v>Lincoln Middle School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126</v>
          </cell>
          <cell r="U134">
            <v>0.81290322580645158</v>
          </cell>
          <cell r="V134">
            <v>123</v>
          </cell>
          <cell r="W134">
            <v>0.79870129870129869</v>
          </cell>
          <cell r="X134">
            <v>0.72077922077922074</v>
          </cell>
          <cell r="Y134">
            <v>107</v>
          </cell>
          <cell r="Z134">
            <v>0.78102189781021902</v>
          </cell>
          <cell r="AA134">
            <v>93</v>
          </cell>
          <cell r="AB134">
            <v>0.67883211678832112</v>
          </cell>
          <cell r="AC134">
            <v>0.62043795620437958</v>
          </cell>
          <cell r="AD134">
            <v>136</v>
          </cell>
          <cell r="AE134">
            <v>0.85</v>
          </cell>
          <cell r="AF134">
            <v>135</v>
          </cell>
          <cell r="AG134">
            <v>0.83850931677018636</v>
          </cell>
          <cell r="AH134">
            <v>0.79874213836477992</v>
          </cell>
          <cell r="AI134">
            <v>369</v>
          </cell>
          <cell r="AJ134">
            <v>0.8163716814159292</v>
          </cell>
          <cell r="AK134">
            <v>351</v>
          </cell>
          <cell r="AL134">
            <v>0.77654867256637172</v>
          </cell>
          <cell r="AM134">
            <v>0.71777777777777774</v>
          </cell>
        </row>
        <row r="135">
          <cell r="A135">
            <v>875</v>
          </cell>
          <cell r="B135" t="str">
            <v>Logansport Community Sch Corp</v>
          </cell>
          <cell r="C135">
            <v>705</v>
          </cell>
          <cell r="D135" t="str">
            <v>Franklin Elementary School</v>
          </cell>
          <cell r="E135">
            <v>47</v>
          </cell>
          <cell r="F135">
            <v>0.82456140350877194</v>
          </cell>
          <cell r="G135">
            <v>48</v>
          </cell>
          <cell r="H135">
            <v>0.84210526315789469</v>
          </cell>
          <cell r="I135">
            <v>0.78947368421052633</v>
          </cell>
          <cell r="J135">
            <v>43</v>
          </cell>
          <cell r="K135">
            <v>0.7678571428571429</v>
          </cell>
          <cell r="L135">
            <v>38</v>
          </cell>
          <cell r="M135">
            <v>0.6785714285714286</v>
          </cell>
          <cell r="N135">
            <v>0.6428571428571429</v>
          </cell>
          <cell r="O135">
            <v>56</v>
          </cell>
          <cell r="P135">
            <v>0.86153846153846159</v>
          </cell>
          <cell r="Q135">
            <v>60</v>
          </cell>
          <cell r="R135">
            <v>0.92307692307692313</v>
          </cell>
          <cell r="S135">
            <v>0.83076923076923082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146</v>
          </cell>
          <cell r="AJ135">
            <v>0.8202247191011236</v>
          </cell>
          <cell r="AK135">
            <v>146</v>
          </cell>
          <cell r="AL135">
            <v>0.8202247191011236</v>
          </cell>
          <cell r="AM135">
            <v>0.7584269662921348</v>
          </cell>
        </row>
        <row r="136">
          <cell r="A136">
            <v>875</v>
          </cell>
          <cell r="B136" t="str">
            <v>Logansport Community Sch Corp</v>
          </cell>
          <cell r="C136">
            <v>709</v>
          </cell>
          <cell r="D136" t="str">
            <v>Fairview Elementary School</v>
          </cell>
          <cell r="E136">
            <v>53</v>
          </cell>
          <cell r="F136">
            <v>0.86885245901639341</v>
          </cell>
          <cell r="G136">
            <v>53</v>
          </cell>
          <cell r="H136">
            <v>0.86885245901639341</v>
          </cell>
          <cell r="I136">
            <v>0.78688524590163933</v>
          </cell>
          <cell r="J136">
            <v>42</v>
          </cell>
          <cell r="K136">
            <v>0.875</v>
          </cell>
          <cell r="L136">
            <v>42</v>
          </cell>
          <cell r="M136">
            <v>0.875</v>
          </cell>
          <cell r="N136">
            <v>0.79166666666666663</v>
          </cell>
          <cell r="O136">
            <v>37</v>
          </cell>
          <cell r="P136">
            <v>0.78723404255319152</v>
          </cell>
          <cell r="Q136">
            <v>44</v>
          </cell>
          <cell r="R136">
            <v>0.95652173913043481</v>
          </cell>
          <cell r="S136">
            <v>0.78260869565217395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132</v>
          </cell>
          <cell r="AJ136">
            <v>0.84615384615384615</v>
          </cell>
          <cell r="AK136">
            <v>139</v>
          </cell>
          <cell r="AL136">
            <v>0.89677419354838706</v>
          </cell>
          <cell r="AM136">
            <v>0.7870967741935484</v>
          </cell>
        </row>
        <row r="137">
          <cell r="A137">
            <v>875</v>
          </cell>
          <cell r="B137" t="str">
            <v>Logansport Community Sch Corp</v>
          </cell>
          <cell r="C137">
            <v>711</v>
          </cell>
          <cell r="D137" t="str">
            <v>Landis Elementary School</v>
          </cell>
          <cell r="E137">
            <v>90</v>
          </cell>
          <cell r="F137">
            <v>0.86538461538461542</v>
          </cell>
          <cell r="G137">
            <v>92</v>
          </cell>
          <cell r="H137">
            <v>0.85981308411214952</v>
          </cell>
          <cell r="I137">
            <v>0.82692307692307687</v>
          </cell>
          <cell r="J137">
            <v>95</v>
          </cell>
          <cell r="K137">
            <v>0.78512396694214881</v>
          </cell>
          <cell r="L137">
            <v>93</v>
          </cell>
          <cell r="M137">
            <v>0.76859504132231404</v>
          </cell>
          <cell r="N137">
            <v>0.68595041322314054</v>
          </cell>
          <cell r="O137">
            <v>88</v>
          </cell>
          <cell r="P137">
            <v>0.81481481481481477</v>
          </cell>
          <cell r="Q137">
            <v>100</v>
          </cell>
          <cell r="R137">
            <v>0.92592592592592593</v>
          </cell>
          <cell r="S137">
            <v>0.80373831775700932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273</v>
          </cell>
          <cell r="AJ137">
            <v>0.81981981981981977</v>
          </cell>
          <cell r="AK137">
            <v>285</v>
          </cell>
          <cell r="AL137">
            <v>0.8482142857142857</v>
          </cell>
          <cell r="AM137">
            <v>0.76807228915662651</v>
          </cell>
        </row>
        <row r="138">
          <cell r="A138">
            <v>875</v>
          </cell>
          <cell r="B138" t="str">
            <v>Logansport Community Sch Corp</v>
          </cell>
          <cell r="C138">
            <v>713</v>
          </cell>
          <cell r="D138" t="str">
            <v>Columbia Elementary School</v>
          </cell>
          <cell r="E138">
            <v>60</v>
          </cell>
          <cell r="F138">
            <v>0.7142857142857143</v>
          </cell>
          <cell r="G138">
            <v>62</v>
          </cell>
          <cell r="H138">
            <v>0.73809523809523814</v>
          </cell>
          <cell r="I138">
            <v>0.61904761904761907</v>
          </cell>
          <cell r="J138">
            <v>53</v>
          </cell>
          <cell r="K138">
            <v>0.80303030303030298</v>
          </cell>
          <cell r="L138">
            <v>56</v>
          </cell>
          <cell r="M138">
            <v>0.83582089552238803</v>
          </cell>
          <cell r="N138">
            <v>0.75757575757575757</v>
          </cell>
          <cell r="O138">
            <v>44</v>
          </cell>
          <cell r="P138">
            <v>0.8</v>
          </cell>
          <cell r="Q138">
            <v>50</v>
          </cell>
          <cell r="R138">
            <v>0.8928571428571429</v>
          </cell>
          <cell r="S138">
            <v>0.78181818181818186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157</v>
          </cell>
          <cell r="AJ138">
            <v>0.76585365853658538</v>
          </cell>
          <cell r="AK138">
            <v>168</v>
          </cell>
          <cell r="AL138">
            <v>0.81159420289855078</v>
          </cell>
          <cell r="AM138">
            <v>0.70731707317073167</v>
          </cell>
        </row>
        <row r="139">
          <cell r="A139">
            <v>875</v>
          </cell>
          <cell r="B139" t="str">
            <v>Logansport Community Sch Corp</v>
          </cell>
          <cell r="C139">
            <v>715</v>
          </cell>
          <cell r="D139" t="str">
            <v>Columbia Middle School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115</v>
          </cell>
          <cell r="U139">
            <v>0.80419580419580416</v>
          </cell>
          <cell r="V139">
            <v>132</v>
          </cell>
          <cell r="W139">
            <v>0.88590604026845643</v>
          </cell>
          <cell r="X139">
            <v>0.77622377622377625</v>
          </cell>
          <cell r="Y139">
            <v>105</v>
          </cell>
          <cell r="Z139">
            <v>0.67741935483870963</v>
          </cell>
          <cell r="AA139">
            <v>99</v>
          </cell>
          <cell r="AB139">
            <v>0.62658227848101267</v>
          </cell>
          <cell r="AC139">
            <v>0.55483870967741933</v>
          </cell>
          <cell r="AD139">
            <v>104</v>
          </cell>
          <cell r="AE139">
            <v>0.68421052631578949</v>
          </cell>
          <cell r="AF139">
            <v>120</v>
          </cell>
          <cell r="AG139">
            <v>0.76923076923076927</v>
          </cell>
          <cell r="AH139">
            <v>0.59210526315789469</v>
          </cell>
          <cell r="AI139">
            <v>324</v>
          </cell>
          <cell r="AJ139">
            <v>0.72</v>
          </cell>
          <cell r="AK139">
            <v>351</v>
          </cell>
          <cell r="AL139">
            <v>0.75809935205183587</v>
          </cell>
          <cell r="AM139">
            <v>0.63777777777777778</v>
          </cell>
        </row>
        <row r="140">
          <cell r="A140">
            <v>1010</v>
          </cell>
          <cell r="B140" t="str">
            <v>Greater Clark County Schools</v>
          </cell>
          <cell r="C140">
            <v>755</v>
          </cell>
          <cell r="D140" t="str">
            <v>W E Wilson Elementary</v>
          </cell>
          <cell r="E140">
            <v>71</v>
          </cell>
          <cell r="F140">
            <v>0.86585365853658536</v>
          </cell>
          <cell r="G140">
            <v>64</v>
          </cell>
          <cell r="H140">
            <v>0.78048780487804881</v>
          </cell>
          <cell r="I140">
            <v>0.74390243902439024</v>
          </cell>
          <cell r="J140">
            <v>67</v>
          </cell>
          <cell r="K140">
            <v>0.89333333333333331</v>
          </cell>
          <cell r="L140">
            <v>55</v>
          </cell>
          <cell r="M140">
            <v>0.73333333333333328</v>
          </cell>
          <cell r="N140">
            <v>0.70666666666666667</v>
          </cell>
          <cell r="O140">
            <v>63</v>
          </cell>
          <cell r="P140">
            <v>0.875</v>
          </cell>
          <cell r="Q140">
            <v>69</v>
          </cell>
          <cell r="R140">
            <v>0.95833333333333337</v>
          </cell>
          <cell r="S140">
            <v>0.875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201</v>
          </cell>
          <cell r="AJ140">
            <v>0.87772925764192145</v>
          </cell>
          <cell r="AK140">
            <v>188</v>
          </cell>
          <cell r="AL140">
            <v>0.82096069868995636</v>
          </cell>
          <cell r="AM140">
            <v>0.77292576419213976</v>
          </cell>
        </row>
        <row r="141">
          <cell r="A141">
            <v>1010</v>
          </cell>
          <cell r="B141" t="str">
            <v>Greater Clark County Schools</v>
          </cell>
          <cell r="C141">
            <v>761</v>
          </cell>
          <cell r="D141" t="str">
            <v>Thomas Jefferson Elem Sch</v>
          </cell>
          <cell r="E141">
            <v>44</v>
          </cell>
          <cell r="F141">
            <v>0.84615384615384615</v>
          </cell>
          <cell r="G141">
            <v>42</v>
          </cell>
          <cell r="H141">
            <v>0.80769230769230771</v>
          </cell>
          <cell r="I141">
            <v>0.78846153846153844</v>
          </cell>
          <cell r="J141">
            <v>48</v>
          </cell>
          <cell r="K141">
            <v>0.92307692307692313</v>
          </cell>
          <cell r="L141">
            <v>48</v>
          </cell>
          <cell r="M141">
            <v>0.92307692307692313</v>
          </cell>
          <cell r="N141">
            <v>0.86538461538461542</v>
          </cell>
          <cell r="O141">
            <v>46</v>
          </cell>
          <cell r="P141">
            <v>0.8214285714285714</v>
          </cell>
          <cell r="Q141">
            <v>54</v>
          </cell>
          <cell r="R141">
            <v>0.94736842105263153</v>
          </cell>
          <cell r="S141">
            <v>0.7857142857142857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138</v>
          </cell>
          <cell r="AJ141">
            <v>0.86250000000000004</v>
          </cell>
          <cell r="AK141">
            <v>144</v>
          </cell>
          <cell r="AL141">
            <v>0.89440993788819878</v>
          </cell>
          <cell r="AM141">
            <v>0.8125</v>
          </cell>
        </row>
        <row r="142">
          <cell r="A142">
            <v>940</v>
          </cell>
          <cell r="B142" t="str">
            <v>West Clark Community Schools</v>
          </cell>
          <cell r="C142">
            <v>765</v>
          </cell>
          <cell r="D142" t="str">
            <v>Henryville Jr &amp; Sr High Sch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61</v>
          </cell>
          <cell r="Z142">
            <v>0.64210526315789473</v>
          </cell>
          <cell r="AA142">
            <v>79</v>
          </cell>
          <cell r="AB142">
            <v>0.83157894736842108</v>
          </cell>
          <cell r="AC142">
            <v>0.64210526315789473</v>
          </cell>
          <cell r="AD142">
            <v>62</v>
          </cell>
          <cell r="AE142">
            <v>0.68131868131868134</v>
          </cell>
          <cell r="AF142">
            <v>76</v>
          </cell>
          <cell r="AG142">
            <v>0.8351648351648352</v>
          </cell>
          <cell r="AH142">
            <v>0.65934065934065933</v>
          </cell>
          <cell r="AI142">
            <v>123</v>
          </cell>
          <cell r="AJ142">
            <v>0.66129032258064513</v>
          </cell>
          <cell r="AK142">
            <v>155</v>
          </cell>
          <cell r="AL142">
            <v>0.83333333333333337</v>
          </cell>
          <cell r="AM142">
            <v>0.65053763440860213</v>
          </cell>
        </row>
        <row r="143">
          <cell r="A143">
            <v>940</v>
          </cell>
          <cell r="B143" t="str">
            <v>West Clark Community Schools</v>
          </cell>
          <cell r="C143">
            <v>767</v>
          </cell>
          <cell r="D143" t="str">
            <v>Henryville Elementary School</v>
          </cell>
          <cell r="E143">
            <v>75</v>
          </cell>
          <cell r="F143">
            <v>0.82417582417582413</v>
          </cell>
          <cell r="G143">
            <v>70</v>
          </cell>
          <cell r="H143">
            <v>0.76923076923076927</v>
          </cell>
          <cell r="I143">
            <v>0.70329670329670335</v>
          </cell>
          <cell r="J143">
            <v>66</v>
          </cell>
          <cell r="K143">
            <v>0.77647058823529413</v>
          </cell>
          <cell r="L143">
            <v>75</v>
          </cell>
          <cell r="M143">
            <v>0.88235294117647056</v>
          </cell>
          <cell r="N143">
            <v>0.72941176470588232</v>
          </cell>
          <cell r="O143">
            <v>69</v>
          </cell>
          <cell r="P143">
            <v>0.71875</v>
          </cell>
          <cell r="Q143">
            <v>85</v>
          </cell>
          <cell r="R143">
            <v>0.88541666666666663</v>
          </cell>
          <cell r="S143">
            <v>0.6875</v>
          </cell>
          <cell r="T143">
            <v>73</v>
          </cell>
          <cell r="U143">
            <v>0.84883720930232553</v>
          </cell>
          <cell r="V143">
            <v>83</v>
          </cell>
          <cell r="W143">
            <v>0.96511627906976749</v>
          </cell>
          <cell r="X143">
            <v>0.84883720930232553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283</v>
          </cell>
          <cell r="AJ143">
            <v>0.79050279329608941</v>
          </cell>
          <cell r="AK143">
            <v>313</v>
          </cell>
          <cell r="AL143">
            <v>0.87430167597765363</v>
          </cell>
          <cell r="AM143">
            <v>0.74022346368715086</v>
          </cell>
        </row>
        <row r="144">
          <cell r="A144">
            <v>9875</v>
          </cell>
          <cell r="B144" t="str">
            <v>Rock Creek Community Academy</v>
          </cell>
          <cell r="C144">
            <v>771</v>
          </cell>
          <cell r="D144" t="str">
            <v>Rock Creek Community Academy</v>
          </cell>
          <cell r="E144">
            <v>34</v>
          </cell>
          <cell r="F144">
            <v>0.89473684210526316</v>
          </cell>
          <cell r="G144">
            <v>28</v>
          </cell>
          <cell r="H144">
            <v>0.73684210526315785</v>
          </cell>
          <cell r="I144">
            <v>0.71052631578947367</v>
          </cell>
          <cell r="J144">
            <v>28</v>
          </cell>
          <cell r="K144">
            <v>0.93333333333333335</v>
          </cell>
          <cell r="L144">
            <v>22</v>
          </cell>
          <cell r="M144">
            <v>0.73333333333333328</v>
          </cell>
          <cell r="N144">
            <v>0.7</v>
          </cell>
          <cell r="O144">
            <v>34</v>
          </cell>
          <cell r="P144">
            <v>0.85</v>
          </cell>
          <cell r="Q144">
            <v>38</v>
          </cell>
          <cell r="R144">
            <v>0.95</v>
          </cell>
          <cell r="S144">
            <v>0.85</v>
          </cell>
          <cell r="T144">
            <v>23</v>
          </cell>
          <cell r="U144">
            <v>0.74193548387096775</v>
          </cell>
          <cell r="V144">
            <v>25</v>
          </cell>
          <cell r="W144">
            <v>0.80645161290322576</v>
          </cell>
          <cell r="X144">
            <v>0.70967741935483875</v>
          </cell>
          <cell r="Y144">
            <v>32</v>
          </cell>
          <cell r="Z144">
            <v>0.84210526315789469</v>
          </cell>
          <cell r="AA144">
            <v>34</v>
          </cell>
          <cell r="AB144">
            <v>0.89473684210526316</v>
          </cell>
          <cell r="AC144">
            <v>0.84210526315789469</v>
          </cell>
          <cell r="AD144">
            <v>19</v>
          </cell>
          <cell r="AE144">
            <v>0.59375</v>
          </cell>
          <cell r="AF144">
            <v>27</v>
          </cell>
          <cell r="AG144">
            <v>0.81818181818181823</v>
          </cell>
          <cell r="AH144">
            <v>0.59375</v>
          </cell>
          <cell r="AI144">
            <v>170</v>
          </cell>
          <cell r="AJ144">
            <v>0.8133971291866029</v>
          </cell>
          <cell r="AK144">
            <v>174</v>
          </cell>
          <cell r="AL144">
            <v>0.82857142857142863</v>
          </cell>
          <cell r="AM144">
            <v>0.74162679425837319</v>
          </cell>
        </row>
        <row r="145">
          <cell r="A145">
            <v>940</v>
          </cell>
          <cell r="B145" t="str">
            <v>West Clark Community Schools</v>
          </cell>
          <cell r="C145">
            <v>781</v>
          </cell>
          <cell r="D145" t="str">
            <v>Silver Creek Middle School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153</v>
          </cell>
          <cell r="U145">
            <v>0.76500000000000001</v>
          </cell>
          <cell r="V145">
            <v>180</v>
          </cell>
          <cell r="W145">
            <v>0.9</v>
          </cell>
          <cell r="X145">
            <v>0.71499999999999997</v>
          </cell>
          <cell r="Y145">
            <v>192</v>
          </cell>
          <cell r="Z145">
            <v>0.83478260869565213</v>
          </cell>
          <cell r="AA145">
            <v>194</v>
          </cell>
          <cell r="AB145">
            <v>0.83620689655172409</v>
          </cell>
          <cell r="AC145">
            <v>0.76086956521739135</v>
          </cell>
          <cell r="AD145">
            <v>186</v>
          </cell>
          <cell r="AE145">
            <v>0.80172413793103448</v>
          </cell>
          <cell r="AF145">
            <v>198</v>
          </cell>
          <cell r="AG145">
            <v>0.85344827586206895</v>
          </cell>
          <cell r="AH145">
            <v>0.76293103448275867</v>
          </cell>
          <cell r="AI145">
            <v>531</v>
          </cell>
          <cell r="AJ145">
            <v>0.80211480362537768</v>
          </cell>
          <cell r="AK145">
            <v>572</v>
          </cell>
          <cell r="AL145">
            <v>0.86144578313253017</v>
          </cell>
          <cell r="AM145">
            <v>0.74773413897280971</v>
          </cell>
        </row>
        <row r="146">
          <cell r="A146">
            <v>940</v>
          </cell>
          <cell r="B146" t="str">
            <v>West Clark Community Schools</v>
          </cell>
          <cell r="C146">
            <v>789</v>
          </cell>
          <cell r="D146" t="str">
            <v>Silver Creek Elementary School</v>
          </cell>
          <cell r="E146">
            <v>136</v>
          </cell>
          <cell r="F146">
            <v>0.73513513513513518</v>
          </cell>
          <cell r="G146">
            <v>139</v>
          </cell>
          <cell r="H146">
            <v>0.75135135135135134</v>
          </cell>
          <cell r="I146">
            <v>0.63586956521739135</v>
          </cell>
          <cell r="J146">
            <v>140</v>
          </cell>
          <cell r="K146">
            <v>0.77348066298342544</v>
          </cell>
          <cell r="L146">
            <v>136</v>
          </cell>
          <cell r="M146">
            <v>0.75138121546961323</v>
          </cell>
          <cell r="N146">
            <v>0.6795580110497238</v>
          </cell>
          <cell r="O146">
            <v>152</v>
          </cell>
          <cell r="P146">
            <v>0.76</v>
          </cell>
          <cell r="Q146">
            <v>178</v>
          </cell>
          <cell r="R146">
            <v>0.88118811881188119</v>
          </cell>
          <cell r="S146">
            <v>0.74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428</v>
          </cell>
          <cell r="AJ146">
            <v>0.75618374558303891</v>
          </cell>
          <cell r="AK146">
            <v>453</v>
          </cell>
          <cell r="AL146">
            <v>0.79753521126760563</v>
          </cell>
          <cell r="AM146">
            <v>0.68672566371681421</v>
          </cell>
        </row>
        <row r="147">
          <cell r="A147">
            <v>1010</v>
          </cell>
          <cell r="B147" t="str">
            <v>Greater Clark County Schools</v>
          </cell>
          <cell r="C147">
            <v>801</v>
          </cell>
          <cell r="D147" t="str">
            <v>Northaven Elementary School</v>
          </cell>
          <cell r="E147">
            <v>45</v>
          </cell>
          <cell r="F147">
            <v>0.69230769230769229</v>
          </cell>
          <cell r="G147">
            <v>48</v>
          </cell>
          <cell r="H147">
            <v>0.7384615384615385</v>
          </cell>
          <cell r="I147">
            <v>0.63076923076923075</v>
          </cell>
          <cell r="J147">
            <v>67</v>
          </cell>
          <cell r="K147">
            <v>0.89333333333333331</v>
          </cell>
          <cell r="L147">
            <v>58</v>
          </cell>
          <cell r="M147">
            <v>0.76315789473684215</v>
          </cell>
          <cell r="N147">
            <v>0.7466666666666667</v>
          </cell>
          <cell r="O147">
            <v>51</v>
          </cell>
          <cell r="P147">
            <v>0.71830985915492962</v>
          </cell>
          <cell r="Q147">
            <v>62</v>
          </cell>
          <cell r="R147">
            <v>0.86111111111111116</v>
          </cell>
          <cell r="S147">
            <v>0.676056338028169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163</v>
          </cell>
          <cell r="AJ147">
            <v>0.77251184834123221</v>
          </cell>
          <cell r="AK147">
            <v>168</v>
          </cell>
          <cell r="AL147">
            <v>0.78873239436619713</v>
          </cell>
          <cell r="AM147">
            <v>0.6872037914691943</v>
          </cell>
        </row>
        <row r="148">
          <cell r="A148">
            <v>1010</v>
          </cell>
          <cell r="B148" t="str">
            <v>Greater Clark County Schools</v>
          </cell>
          <cell r="C148">
            <v>805</v>
          </cell>
          <cell r="D148" t="str">
            <v>Utica Elementary School</v>
          </cell>
          <cell r="E148">
            <v>85</v>
          </cell>
          <cell r="F148">
            <v>0.94444444444444442</v>
          </cell>
          <cell r="G148">
            <v>80</v>
          </cell>
          <cell r="H148">
            <v>0.88888888888888884</v>
          </cell>
          <cell r="I148">
            <v>0.87777777777777777</v>
          </cell>
          <cell r="J148">
            <v>71</v>
          </cell>
          <cell r="K148">
            <v>0.95945945945945943</v>
          </cell>
          <cell r="L148">
            <v>70</v>
          </cell>
          <cell r="M148">
            <v>0.94594594594594594</v>
          </cell>
          <cell r="N148">
            <v>0.91891891891891897</v>
          </cell>
          <cell r="O148">
            <v>75</v>
          </cell>
          <cell r="P148">
            <v>0.92592592592592593</v>
          </cell>
          <cell r="Q148">
            <v>77</v>
          </cell>
          <cell r="R148">
            <v>0.95061728395061729</v>
          </cell>
          <cell r="S148">
            <v>0.88888888888888884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231</v>
          </cell>
          <cell r="AJ148">
            <v>0.94285714285714284</v>
          </cell>
          <cell r="AK148">
            <v>227</v>
          </cell>
          <cell r="AL148">
            <v>0.92653061224489797</v>
          </cell>
          <cell r="AM148">
            <v>0.89387755102040811</v>
          </cell>
        </row>
        <row r="149">
          <cell r="A149">
            <v>1010</v>
          </cell>
          <cell r="B149" t="str">
            <v>Greater Clark County Schools</v>
          </cell>
          <cell r="C149">
            <v>807</v>
          </cell>
          <cell r="D149" t="str">
            <v>New Washington Elem School</v>
          </cell>
          <cell r="E149">
            <v>45</v>
          </cell>
          <cell r="F149">
            <v>0.9375</v>
          </cell>
          <cell r="G149">
            <v>44</v>
          </cell>
          <cell r="H149">
            <v>0.91666666666666663</v>
          </cell>
          <cell r="I149">
            <v>0.89583333333333337</v>
          </cell>
          <cell r="J149">
            <v>50</v>
          </cell>
          <cell r="K149">
            <v>0.96153846153846156</v>
          </cell>
          <cell r="L149">
            <v>47</v>
          </cell>
          <cell r="M149">
            <v>0.90384615384615385</v>
          </cell>
          <cell r="N149">
            <v>0.88461538461538458</v>
          </cell>
          <cell r="O149">
            <v>42</v>
          </cell>
          <cell r="P149">
            <v>0.8571428571428571</v>
          </cell>
          <cell r="Q149">
            <v>47</v>
          </cell>
          <cell r="R149">
            <v>0.95918367346938771</v>
          </cell>
          <cell r="S149">
            <v>0.81632653061224492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137</v>
          </cell>
          <cell r="AJ149">
            <v>0.91946308724832215</v>
          </cell>
          <cell r="AK149">
            <v>138</v>
          </cell>
          <cell r="AL149">
            <v>0.9261744966442953</v>
          </cell>
          <cell r="AM149">
            <v>0.86577181208053688</v>
          </cell>
        </row>
        <row r="150">
          <cell r="A150">
            <v>1010</v>
          </cell>
          <cell r="B150" t="str">
            <v>Greater Clark County Schools</v>
          </cell>
          <cell r="C150">
            <v>809</v>
          </cell>
          <cell r="D150" t="str">
            <v>New Washington Middle/High School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45</v>
          </cell>
          <cell r="U150">
            <v>0.86538461538461542</v>
          </cell>
          <cell r="V150">
            <v>50</v>
          </cell>
          <cell r="W150">
            <v>0.96153846153846156</v>
          </cell>
          <cell r="X150">
            <v>0.84615384615384615</v>
          </cell>
          <cell r="Y150">
            <v>61</v>
          </cell>
          <cell r="Z150">
            <v>0.81333333333333335</v>
          </cell>
          <cell r="AA150">
            <v>59</v>
          </cell>
          <cell r="AB150">
            <v>0.78666666666666663</v>
          </cell>
          <cell r="AC150">
            <v>0.76</v>
          </cell>
          <cell r="AD150">
            <v>39</v>
          </cell>
          <cell r="AE150">
            <v>0.66101694915254239</v>
          </cell>
          <cell r="AF150">
            <v>46</v>
          </cell>
          <cell r="AG150">
            <v>0.77966101694915257</v>
          </cell>
          <cell r="AH150">
            <v>0.64406779661016944</v>
          </cell>
          <cell r="AI150">
            <v>145</v>
          </cell>
          <cell r="AJ150">
            <v>0.77956989247311825</v>
          </cell>
          <cell r="AK150">
            <v>155</v>
          </cell>
          <cell r="AL150">
            <v>0.83333333333333337</v>
          </cell>
          <cell r="AM150">
            <v>0.74731182795698925</v>
          </cell>
        </row>
        <row r="151">
          <cell r="A151">
            <v>940</v>
          </cell>
          <cell r="B151" t="str">
            <v>West Clark Community Schools</v>
          </cell>
          <cell r="C151">
            <v>813</v>
          </cell>
          <cell r="D151" t="str">
            <v>William W Borden High School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39</v>
          </cell>
          <cell r="Z151">
            <v>0.75</v>
          </cell>
          <cell r="AA151">
            <v>36</v>
          </cell>
          <cell r="AB151">
            <v>0.69230769230769229</v>
          </cell>
          <cell r="AC151">
            <v>0.59615384615384615</v>
          </cell>
          <cell r="AD151">
            <v>45</v>
          </cell>
          <cell r="AE151">
            <v>0.76271186440677963</v>
          </cell>
          <cell r="AF151">
            <v>51</v>
          </cell>
          <cell r="AG151">
            <v>0.86440677966101698</v>
          </cell>
          <cell r="AH151">
            <v>0.67796610169491522</v>
          </cell>
          <cell r="AI151">
            <v>84</v>
          </cell>
          <cell r="AJ151">
            <v>0.7567567567567568</v>
          </cell>
          <cell r="AK151">
            <v>87</v>
          </cell>
          <cell r="AL151">
            <v>0.78378378378378377</v>
          </cell>
          <cell r="AM151">
            <v>0.63963963963963966</v>
          </cell>
        </row>
        <row r="152">
          <cell r="A152">
            <v>940</v>
          </cell>
          <cell r="B152" t="str">
            <v>West Clark Community Schools</v>
          </cell>
          <cell r="C152">
            <v>815</v>
          </cell>
          <cell r="D152" t="str">
            <v>William W Borden Elem Sch</v>
          </cell>
          <cell r="E152">
            <v>33</v>
          </cell>
          <cell r="F152">
            <v>0.7857142857142857</v>
          </cell>
          <cell r="G152">
            <v>33</v>
          </cell>
          <cell r="H152">
            <v>0.7857142857142857</v>
          </cell>
          <cell r="I152">
            <v>0.73809523809523814</v>
          </cell>
          <cell r="J152">
            <v>39</v>
          </cell>
          <cell r="K152">
            <v>0.9285714285714286</v>
          </cell>
          <cell r="L152">
            <v>42</v>
          </cell>
          <cell r="M152">
            <v>1</v>
          </cell>
          <cell r="N152">
            <v>0.9285714285714286</v>
          </cell>
          <cell r="O152">
            <v>41</v>
          </cell>
          <cell r="P152">
            <v>0.7592592592592593</v>
          </cell>
          <cell r="Q152">
            <v>49</v>
          </cell>
          <cell r="R152">
            <v>0.90740740740740744</v>
          </cell>
          <cell r="S152">
            <v>0.7592592592592593</v>
          </cell>
          <cell r="T152">
            <v>38</v>
          </cell>
          <cell r="U152">
            <v>0.70370370370370372</v>
          </cell>
          <cell r="V152">
            <v>45</v>
          </cell>
          <cell r="W152">
            <v>0.83333333333333337</v>
          </cell>
          <cell r="X152">
            <v>0.66666666666666663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151</v>
          </cell>
          <cell r="AJ152">
            <v>0.78645833333333337</v>
          </cell>
          <cell r="AK152">
            <v>169</v>
          </cell>
          <cell r="AL152">
            <v>0.88020833333333337</v>
          </cell>
          <cell r="AM152">
            <v>0.765625</v>
          </cell>
        </row>
        <row r="153">
          <cell r="A153">
            <v>1010</v>
          </cell>
          <cell r="B153" t="str">
            <v>Greater Clark County Schools</v>
          </cell>
          <cell r="C153">
            <v>825</v>
          </cell>
          <cell r="D153" t="str">
            <v>Jonathan Jennings Elem Sch</v>
          </cell>
          <cell r="E153">
            <v>65</v>
          </cell>
          <cell r="F153">
            <v>0.85526315789473684</v>
          </cell>
          <cell r="G153">
            <v>61</v>
          </cell>
          <cell r="H153">
            <v>0.80263157894736847</v>
          </cell>
          <cell r="I153">
            <v>0.77631578947368418</v>
          </cell>
          <cell r="J153">
            <v>73</v>
          </cell>
          <cell r="K153">
            <v>0.86904761904761907</v>
          </cell>
          <cell r="L153">
            <v>71</v>
          </cell>
          <cell r="M153">
            <v>0.84523809523809523</v>
          </cell>
          <cell r="N153">
            <v>0.77380952380952384</v>
          </cell>
          <cell r="O153">
            <v>60</v>
          </cell>
          <cell r="P153">
            <v>0.8571428571428571</v>
          </cell>
          <cell r="Q153">
            <v>69</v>
          </cell>
          <cell r="R153">
            <v>0.98571428571428577</v>
          </cell>
          <cell r="S153">
            <v>0.8571428571428571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198</v>
          </cell>
          <cell r="AJ153">
            <v>0.86086956521739133</v>
          </cell>
          <cell r="AK153">
            <v>201</v>
          </cell>
          <cell r="AL153">
            <v>0.87391304347826082</v>
          </cell>
          <cell r="AM153">
            <v>0.8</v>
          </cell>
        </row>
        <row r="154">
          <cell r="A154">
            <v>1010</v>
          </cell>
          <cell r="B154" t="str">
            <v>Greater Clark County Schools</v>
          </cell>
          <cell r="C154">
            <v>829</v>
          </cell>
          <cell r="D154" t="str">
            <v>Pleasant Ridge Elem School</v>
          </cell>
          <cell r="E154">
            <v>68</v>
          </cell>
          <cell r="F154">
            <v>0.87179487179487181</v>
          </cell>
          <cell r="G154">
            <v>63</v>
          </cell>
          <cell r="H154">
            <v>0.80769230769230771</v>
          </cell>
          <cell r="I154">
            <v>0.75641025641025639</v>
          </cell>
          <cell r="J154">
            <v>55</v>
          </cell>
          <cell r="K154">
            <v>0.88709677419354838</v>
          </cell>
          <cell r="L154">
            <v>53</v>
          </cell>
          <cell r="M154">
            <v>0.85483870967741937</v>
          </cell>
          <cell r="N154">
            <v>0.79032258064516125</v>
          </cell>
          <cell r="O154">
            <v>64</v>
          </cell>
          <cell r="P154">
            <v>0.8</v>
          </cell>
          <cell r="Q154">
            <v>68</v>
          </cell>
          <cell r="R154">
            <v>0.85</v>
          </cell>
          <cell r="S154">
            <v>0.71250000000000002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187</v>
          </cell>
          <cell r="AJ154">
            <v>0.85</v>
          </cell>
          <cell r="AK154">
            <v>184</v>
          </cell>
          <cell r="AL154">
            <v>0.83636363636363631</v>
          </cell>
          <cell r="AM154">
            <v>0.75</v>
          </cell>
        </row>
        <row r="155">
          <cell r="A155">
            <v>1000</v>
          </cell>
          <cell r="B155" t="str">
            <v>Clarksville Com School Corp</v>
          </cell>
          <cell r="C155">
            <v>845</v>
          </cell>
          <cell r="D155" t="str">
            <v>Clarksville Elementary School</v>
          </cell>
          <cell r="E155">
            <v>80</v>
          </cell>
          <cell r="F155">
            <v>0.85106382978723405</v>
          </cell>
          <cell r="G155">
            <v>69</v>
          </cell>
          <cell r="H155">
            <v>0.73404255319148937</v>
          </cell>
          <cell r="I155">
            <v>0.67021276595744683</v>
          </cell>
          <cell r="J155">
            <v>86</v>
          </cell>
          <cell r="K155">
            <v>0.82692307692307687</v>
          </cell>
          <cell r="L155">
            <v>81</v>
          </cell>
          <cell r="M155">
            <v>0.77142857142857146</v>
          </cell>
          <cell r="N155">
            <v>0.70192307692307687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166</v>
          </cell>
          <cell r="AJ155">
            <v>0.83838383838383834</v>
          </cell>
          <cell r="AK155">
            <v>150</v>
          </cell>
          <cell r="AL155">
            <v>0.75376884422110557</v>
          </cell>
          <cell r="AM155">
            <v>0.68686868686868685</v>
          </cell>
        </row>
        <row r="156">
          <cell r="A156">
            <v>1000</v>
          </cell>
          <cell r="B156" t="str">
            <v>Clarksville Com School Corp</v>
          </cell>
          <cell r="C156">
            <v>851</v>
          </cell>
          <cell r="D156" t="str">
            <v>Clarksville Middle School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66</v>
          </cell>
          <cell r="P156">
            <v>0.7857142857142857</v>
          </cell>
          <cell r="Q156">
            <v>69</v>
          </cell>
          <cell r="R156">
            <v>0.8214285714285714</v>
          </cell>
          <cell r="S156">
            <v>0.73809523809523814</v>
          </cell>
          <cell r="T156">
            <v>67</v>
          </cell>
          <cell r="U156">
            <v>0.65048543689320393</v>
          </cell>
          <cell r="V156">
            <v>75</v>
          </cell>
          <cell r="W156">
            <v>0.72815533980582525</v>
          </cell>
          <cell r="X156">
            <v>0.56862745098039214</v>
          </cell>
          <cell r="Y156">
            <v>64</v>
          </cell>
          <cell r="Z156">
            <v>0.70329670329670335</v>
          </cell>
          <cell r="AA156">
            <v>69</v>
          </cell>
          <cell r="AB156">
            <v>0.75824175824175821</v>
          </cell>
          <cell r="AC156">
            <v>0.61538461538461542</v>
          </cell>
          <cell r="AD156">
            <v>65</v>
          </cell>
          <cell r="AE156">
            <v>0.56034482758620685</v>
          </cell>
          <cell r="AF156">
            <v>80</v>
          </cell>
          <cell r="AG156">
            <v>0.68965517241379315</v>
          </cell>
          <cell r="AH156">
            <v>0.46551724137931033</v>
          </cell>
          <cell r="AI156">
            <v>262</v>
          </cell>
          <cell r="AJ156">
            <v>0.6649746192893401</v>
          </cell>
          <cell r="AK156">
            <v>293</v>
          </cell>
          <cell r="AL156">
            <v>0.74365482233502533</v>
          </cell>
          <cell r="AM156">
            <v>0.58524173027989823</v>
          </cell>
        </row>
        <row r="157">
          <cell r="A157">
            <v>1010</v>
          </cell>
          <cell r="B157" t="str">
            <v>Greater Clark County Schools</v>
          </cell>
          <cell r="C157">
            <v>853</v>
          </cell>
          <cell r="D157" t="str">
            <v>Parkview Middle School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158</v>
          </cell>
          <cell r="U157">
            <v>0.65020576131687247</v>
          </cell>
          <cell r="V157">
            <v>208</v>
          </cell>
          <cell r="W157">
            <v>0.84897959183673466</v>
          </cell>
          <cell r="X157">
            <v>0.62551440329218111</v>
          </cell>
          <cell r="Y157">
            <v>194</v>
          </cell>
          <cell r="Z157">
            <v>0.72932330827067671</v>
          </cell>
          <cell r="AA157">
            <v>177</v>
          </cell>
          <cell r="AB157">
            <v>0.66541353383458646</v>
          </cell>
          <cell r="AC157">
            <v>0.61278195488721809</v>
          </cell>
          <cell r="AD157">
            <v>147</v>
          </cell>
          <cell r="AE157">
            <v>0.60995850622406644</v>
          </cell>
          <cell r="AF157">
            <v>168</v>
          </cell>
          <cell r="AG157">
            <v>0.69421487603305787</v>
          </cell>
          <cell r="AH157">
            <v>0.54356846473029041</v>
          </cell>
          <cell r="AI157">
            <v>499</v>
          </cell>
          <cell r="AJ157">
            <v>0.66533333333333333</v>
          </cell>
          <cell r="AK157">
            <v>553</v>
          </cell>
          <cell r="AL157">
            <v>0.73439575033200533</v>
          </cell>
          <cell r="AM157">
            <v>0.59466666666666668</v>
          </cell>
        </row>
        <row r="158">
          <cell r="A158">
            <v>1010</v>
          </cell>
          <cell r="B158" t="str">
            <v>Greater Clark County Schools</v>
          </cell>
          <cell r="C158">
            <v>863</v>
          </cell>
          <cell r="D158" t="str">
            <v>Charlestown Middle School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119</v>
          </cell>
          <cell r="U158">
            <v>0.74375000000000002</v>
          </cell>
          <cell r="V158">
            <v>131</v>
          </cell>
          <cell r="W158">
            <v>0.81366459627329191</v>
          </cell>
          <cell r="X158">
            <v>0.69374999999999998</v>
          </cell>
          <cell r="Y158">
            <v>120</v>
          </cell>
          <cell r="Z158">
            <v>0.7407407407407407</v>
          </cell>
          <cell r="AA158">
            <v>119</v>
          </cell>
          <cell r="AB158">
            <v>0.73006134969325154</v>
          </cell>
          <cell r="AC158">
            <v>0.66049382716049387</v>
          </cell>
          <cell r="AD158">
            <v>130</v>
          </cell>
          <cell r="AE158">
            <v>0.70270270270270274</v>
          </cell>
          <cell r="AF158">
            <v>167</v>
          </cell>
          <cell r="AG158">
            <v>0.9027027027027027</v>
          </cell>
          <cell r="AH158">
            <v>0.68648648648648647</v>
          </cell>
          <cell r="AI158">
            <v>369</v>
          </cell>
          <cell r="AJ158">
            <v>0.72781065088757402</v>
          </cell>
          <cell r="AK158">
            <v>417</v>
          </cell>
          <cell r="AL158">
            <v>0.81925343811394891</v>
          </cell>
          <cell r="AM158">
            <v>0.68047337278106512</v>
          </cell>
        </row>
        <row r="159">
          <cell r="A159">
            <v>1010</v>
          </cell>
          <cell r="B159" t="str">
            <v>Greater Clark County Schools</v>
          </cell>
          <cell r="C159">
            <v>865</v>
          </cell>
          <cell r="D159" t="str">
            <v>Bridgepoint Elementary School</v>
          </cell>
          <cell r="E159">
            <v>30</v>
          </cell>
          <cell r="F159">
            <v>0.7142857142857143</v>
          </cell>
          <cell r="G159">
            <v>33</v>
          </cell>
          <cell r="H159">
            <v>0.7857142857142857</v>
          </cell>
          <cell r="I159">
            <v>0.66666666666666663</v>
          </cell>
          <cell r="J159">
            <v>51</v>
          </cell>
          <cell r="K159">
            <v>0.82258064516129037</v>
          </cell>
          <cell r="L159">
            <v>47</v>
          </cell>
          <cell r="M159">
            <v>0.74603174603174605</v>
          </cell>
          <cell r="N159">
            <v>0.70967741935483875</v>
          </cell>
          <cell r="O159">
            <v>46</v>
          </cell>
          <cell r="P159">
            <v>0.7931034482758621</v>
          </cell>
          <cell r="Q159">
            <v>46</v>
          </cell>
          <cell r="R159">
            <v>0.7931034482758621</v>
          </cell>
          <cell r="S159">
            <v>0.68965517241379315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127</v>
          </cell>
          <cell r="AJ159">
            <v>0.78395061728395066</v>
          </cell>
          <cell r="AK159">
            <v>126</v>
          </cell>
          <cell r="AL159">
            <v>0.77300613496932513</v>
          </cell>
          <cell r="AM159">
            <v>0.69135802469135799</v>
          </cell>
        </row>
        <row r="160">
          <cell r="A160">
            <v>1010</v>
          </cell>
          <cell r="B160" t="str">
            <v>Greater Clark County Schools</v>
          </cell>
          <cell r="C160">
            <v>869</v>
          </cell>
          <cell r="D160" t="str">
            <v>Maple Elementary School</v>
          </cell>
          <cell r="E160">
            <v>27</v>
          </cell>
          <cell r="F160">
            <v>0.71052631578947367</v>
          </cell>
          <cell r="G160">
            <v>27</v>
          </cell>
          <cell r="H160">
            <v>0.71052631578947367</v>
          </cell>
          <cell r="I160">
            <v>0.68421052631578949</v>
          </cell>
          <cell r="J160">
            <v>35</v>
          </cell>
          <cell r="K160">
            <v>0.94594594594594594</v>
          </cell>
          <cell r="L160">
            <v>24</v>
          </cell>
          <cell r="M160">
            <v>0.64864864864864868</v>
          </cell>
          <cell r="N160">
            <v>0.6216216216216216</v>
          </cell>
          <cell r="O160">
            <v>22</v>
          </cell>
          <cell r="P160">
            <v>0.75862068965517238</v>
          </cell>
          <cell r="Q160">
            <v>24</v>
          </cell>
          <cell r="R160">
            <v>0.82758620689655171</v>
          </cell>
          <cell r="S160">
            <v>0.72413793103448276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84</v>
          </cell>
          <cell r="AJ160">
            <v>0.80769230769230771</v>
          </cell>
          <cell r="AK160">
            <v>75</v>
          </cell>
          <cell r="AL160">
            <v>0.72115384615384615</v>
          </cell>
          <cell r="AM160">
            <v>0.67307692307692313</v>
          </cell>
        </row>
        <row r="161">
          <cell r="A161">
            <v>1010</v>
          </cell>
          <cell r="B161" t="str">
            <v>Greater Clark County Schools</v>
          </cell>
          <cell r="C161">
            <v>871</v>
          </cell>
          <cell r="D161" t="str">
            <v>Riverside Elementary School</v>
          </cell>
          <cell r="E161">
            <v>47</v>
          </cell>
          <cell r="F161">
            <v>0.8545454545454545</v>
          </cell>
          <cell r="G161">
            <v>42</v>
          </cell>
          <cell r="H161">
            <v>0.76363636363636367</v>
          </cell>
          <cell r="I161">
            <v>0.69090909090909092</v>
          </cell>
          <cell r="J161">
            <v>56</v>
          </cell>
          <cell r="K161">
            <v>0.77777777777777779</v>
          </cell>
          <cell r="L161">
            <v>54</v>
          </cell>
          <cell r="M161">
            <v>0.75</v>
          </cell>
          <cell r="N161">
            <v>0.72222222222222221</v>
          </cell>
          <cell r="O161">
            <v>58</v>
          </cell>
          <cell r="P161">
            <v>0.84057971014492749</v>
          </cell>
          <cell r="Q161">
            <v>65</v>
          </cell>
          <cell r="R161">
            <v>0.94202898550724634</v>
          </cell>
          <cell r="S161">
            <v>0.84057971014492749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161</v>
          </cell>
          <cell r="AJ161">
            <v>0.8214285714285714</v>
          </cell>
          <cell r="AK161">
            <v>161</v>
          </cell>
          <cell r="AL161">
            <v>0.8214285714285714</v>
          </cell>
          <cell r="AM161">
            <v>0.75510204081632648</v>
          </cell>
        </row>
        <row r="162">
          <cell r="A162">
            <v>1010</v>
          </cell>
          <cell r="B162" t="str">
            <v>Greater Clark County Schools</v>
          </cell>
          <cell r="C162">
            <v>877</v>
          </cell>
          <cell r="D162" t="str">
            <v>Spring Hill Elementary School</v>
          </cell>
          <cell r="E162">
            <v>23</v>
          </cell>
          <cell r="F162">
            <v>0.92</v>
          </cell>
          <cell r="G162">
            <v>20</v>
          </cell>
          <cell r="H162">
            <v>0.8</v>
          </cell>
          <cell r="I162">
            <v>0.8</v>
          </cell>
          <cell r="J162">
            <v>22</v>
          </cell>
          <cell r="K162">
            <v>0.91666666666666663</v>
          </cell>
          <cell r="L162">
            <v>15</v>
          </cell>
          <cell r="M162">
            <v>0.625</v>
          </cell>
          <cell r="N162">
            <v>0.625</v>
          </cell>
          <cell r="O162">
            <v>12</v>
          </cell>
          <cell r="P162">
            <v>0.5</v>
          </cell>
          <cell r="Q162">
            <v>19</v>
          </cell>
          <cell r="R162">
            <v>0.79166666666666663</v>
          </cell>
          <cell r="S162">
            <v>0.33333333333333331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57</v>
          </cell>
          <cell r="AJ162">
            <v>0.78082191780821919</v>
          </cell>
          <cell r="AK162">
            <v>54</v>
          </cell>
          <cell r="AL162">
            <v>0.73972602739726023</v>
          </cell>
          <cell r="AM162">
            <v>0.58904109589041098</v>
          </cell>
        </row>
        <row r="163">
          <cell r="A163">
            <v>1010</v>
          </cell>
          <cell r="B163" t="str">
            <v>Greater Clark County Schools</v>
          </cell>
          <cell r="C163">
            <v>879</v>
          </cell>
          <cell r="D163" t="str">
            <v>Parkwood Elementary School</v>
          </cell>
          <cell r="E163">
            <v>78</v>
          </cell>
          <cell r="F163">
            <v>0.7722772277227723</v>
          </cell>
          <cell r="G163">
            <v>65</v>
          </cell>
          <cell r="H163">
            <v>0.61904761904761907</v>
          </cell>
          <cell r="I163">
            <v>0.59405940594059403</v>
          </cell>
          <cell r="J163">
            <v>66</v>
          </cell>
          <cell r="K163">
            <v>0.81481481481481477</v>
          </cell>
          <cell r="L163">
            <v>66</v>
          </cell>
          <cell r="M163">
            <v>0.79518072289156627</v>
          </cell>
          <cell r="N163">
            <v>0.7407407407407407</v>
          </cell>
          <cell r="O163">
            <v>46</v>
          </cell>
          <cell r="P163">
            <v>0.74193548387096775</v>
          </cell>
          <cell r="Q163">
            <v>57</v>
          </cell>
          <cell r="R163">
            <v>0.890625</v>
          </cell>
          <cell r="S163">
            <v>0.72580645161290325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190</v>
          </cell>
          <cell r="AJ163">
            <v>0.77868852459016391</v>
          </cell>
          <cell r="AK163">
            <v>188</v>
          </cell>
          <cell r="AL163">
            <v>0.74603174603174605</v>
          </cell>
          <cell r="AM163">
            <v>0.67622950819672134</v>
          </cell>
        </row>
        <row r="164">
          <cell r="A164">
            <v>1010</v>
          </cell>
          <cell r="B164" t="str">
            <v>Greater Clark County Schools</v>
          </cell>
          <cell r="C164">
            <v>883</v>
          </cell>
          <cell r="D164" t="str">
            <v>River Valley Middle School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193</v>
          </cell>
          <cell r="U164">
            <v>0.77200000000000002</v>
          </cell>
          <cell r="V164">
            <v>188</v>
          </cell>
          <cell r="W164">
            <v>0.74603174603174605</v>
          </cell>
          <cell r="X164">
            <v>0.65600000000000003</v>
          </cell>
          <cell r="Y164">
            <v>185</v>
          </cell>
          <cell r="Z164">
            <v>0.67765567765567769</v>
          </cell>
          <cell r="AA164">
            <v>185</v>
          </cell>
          <cell r="AB164">
            <v>0.66546762589928055</v>
          </cell>
          <cell r="AC164">
            <v>0.5641025641025641</v>
          </cell>
          <cell r="AD164">
            <v>197</v>
          </cell>
          <cell r="AE164">
            <v>0.68402777777777779</v>
          </cell>
          <cell r="AF164">
            <v>213</v>
          </cell>
          <cell r="AG164">
            <v>0.7220338983050848</v>
          </cell>
          <cell r="AH164">
            <v>0.60763888888888884</v>
          </cell>
          <cell r="AI164">
            <v>575</v>
          </cell>
          <cell r="AJ164">
            <v>0.70900123304562268</v>
          </cell>
          <cell r="AK164">
            <v>586</v>
          </cell>
          <cell r="AL164">
            <v>0.71030303030303032</v>
          </cell>
          <cell r="AM164">
            <v>0.60789149198520342</v>
          </cell>
        </row>
        <row r="165">
          <cell r="A165">
            <v>1010</v>
          </cell>
          <cell r="B165" t="str">
            <v>Greater Clark County Schools</v>
          </cell>
          <cell r="C165">
            <v>886</v>
          </cell>
          <cell r="D165" t="str">
            <v>Old Corden Porter School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 t="str">
            <v>***</v>
          </cell>
          <cell r="K165" t="str">
            <v>***</v>
          </cell>
          <cell r="L165" t="str">
            <v>***</v>
          </cell>
          <cell r="M165" t="str">
            <v>***</v>
          </cell>
          <cell r="N165" t="str">
            <v>***</v>
          </cell>
          <cell r="O165" t="str">
            <v>***</v>
          </cell>
          <cell r="P165" t="str">
            <v>***</v>
          </cell>
          <cell r="Q165" t="str">
            <v>***</v>
          </cell>
          <cell r="R165" t="str">
            <v>***</v>
          </cell>
          <cell r="S165" t="str">
            <v>***</v>
          </cell>
          <cell r="T165" t="str">
            <v>***</v>
          </cell>
          <cell r="U165" t="str">
            <v>***</v>
          </cell>
          <cell r="V165" t="str">
            <v>***</v>
          </cell>
          <cell r="W165" t="str">
            <v>***</v>
          </cell>
          <cell r="X165" t="str">
            <v>***</v>
          </cell>
          <cell r="Y165" t="str">
            <v>***</v>
          </cell>
          <cell r="Z165" t="str">
            <v>***</v>
          </cell>
          <cell r="AA165" t="str">
            <v>***</v>
          </cell>
          <cell r="AB165" t="str">
            <v>***</v>
          </cell>
          <cell r="AC165" t="str">
            <v>***</v>
          </cell>
          <cell r="AD165" t="str">
            <v>***</v>
          </cell>
          <cell r="AE165" t="str">
            <v>***</v>
          </cell>
          <cell r="AF165" t="str">
            <v>***</v>
          </cell>
          <cell r="AG165" t="str">
            <v>***</v>
          </cell>
          <cell r="AH165" t="str">
            <v>***</v>
          </cell>
          <cell r="AI165">
            <v>2</v>
          </cell>
          <cell r="AJ165">
            <v>8.6956521739130432E-2</v>
          </cell>
          <cell r="AK165">
            <v>4</v>
          </cell>
          <cell r="AL165">
            <v>0.16666666666666666</v>
          </cell>
          <cell r="AM165">
            <v>8.6956521739130432E-2</v>
          </cell>
        </row>
        <row r="166">
          <cell r="A166">
            <v>1010</v>
          </cell>
          <cell r="B166" t="str">
            <v>Greater Clark County Schools</v>
          </cell>
          <cell r="C166">
            <v>891</v>
          </cell>
          <cell r="D166" t="str">
            <v>Clark County Middle/High School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***</v>
          </cell>
          <cell r="U166" t="str">
            <v>***</v>
          </cell>
          <cell r="V166" t="str">
            <v>***</v>
          </cell>
          <cell r="W166" t="str">
            <v>***</v>
          </cell>
          <cell r="X166" t="str">
            <v>***</v>
          </cell>
          <cell r="Y166">
            <v>7</v>
          </cell>
          <cell r="Z166">
            <v>0.46666666666666667</v>
          </cell>
          <cell r="AA166">
            <v>6</v>
          </cell>
          <cell r="AB166">
            <v>0.4</v>
          </cell>
          <cell r="AC166">
            <v>0.33333333333333331</v>
          </cell>
          <cell r="AD166">
            <v>4</v>
          </cell>
          <cell r="AE166">
            <v>0.2857142857142857</v>
          </cell>
          <cell r="AF166">
            <v>2</v>
          </cell>
          <cell r="AG166">
            <v>0.14285714285714285</v>
          </cell>
          <cell r="AH166">
            <v>0.14285714285714285</v>
          </cell>
          <cell r="AI166">
            <v>12</v>
          </cell>
          <cell r="AJ166">
            <v>0.38709677419354838</v>
          </cell>
          <cell r="AK166">
            <v>9</v>
          </cell>
          <cell r="AL166">
            <v>0.28125</v>
          </cell>
          <cell r="AM166">
            <v>0.22580645161290322</v>
          </cell>
        </row>
        <row r="167">
          <cell r="A167">
            <v>1125</v>
          </cell>
          <cell r="B167" t="str">
            <v>Clay Community Schools</v>
          </cell>
          <cell r="C167">
            <v>895</v>
          </cell>
          <cell r="D167" t="str">
            <v>Clay City Elementary School</v>
          </cell>
          <cell r="E167">
            <v>44</v>
          </cell>
          <cell r="F167">
            <v>1</v>
          </cell>
          <cell r="G167">
            <v>43</v>
          </cell>
          <cell r="H167">
            <v>0.97727272727272729</v>
          </cell>
          <cell r="I167">
            <v>0.97727272727272729</v>
          </cell>
          <cell r="J167">
            <v>56</v>
          </cell>
          <cell r="K167">
            <v>0.91803278688524592</v>
          </cell>
          <cell r="L167">
            <v>58</v>
          </cell>
          <cell r="M167">
            <v>0.95081967213114749</v>
          </cell>
          <cell r="N167">
            <v>0.91803278688524592</v>
          </cell>
          <cell r="O167">
            <v>50</v>
          </cell>
          <cell r="P167">
            <v>0.8928571428571429</v>
          </cell>
          <cell r="Q167">
            <v>55</v>
          </cell>
          <cell r="R167">
            <v>1</v>
          </cell>
          <cell r="S167">
            <v>0.90909090909090906</v>
          </cell>
          <cell r="T167">
            <v>53</v>
          </cell>
          <cell r="U167">
            <v>0.89830508474576276</v>
          </cell>
          <cell r="V167">
            <v>59</v>
          </cell>
          <cell r="W167">
            <v>1</v>
          </cell>
          <cell r="X167">
            <v>0.89830508474576276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203</v>
          </cell>
          <cell r="AJ167">
            <v>0.92272727272727273</v>
          </cell>
          <cell r="AK167">
            <v>215</v>
          </cell>
          <cell r="AL167">
            <v>0.9817351598173516</v>
          </cell>
          <cell r="AM167">
            <v>0.92237442922374424</v>
          </cell>
        </row>
        <row r="168">
          <cell r="A168">
            <v>1125</v>
          </cell>
          <cell r="B168" t="str">
            <v>Clay Community Schools</v>
          </cell>
          <cell r="C168">
            <v>897</v>
          </cell>
          <cell r="D168" t="str">
            <v>Clay City Jr-Sr High School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42</v>
          </cell>
          <cell r="Z168">
            <v>0.76363636363636367</v>
          </cell>
          <cell r="AA168">
            <v>40</v>
          </cell>
          <cell r="AB168">
            <v>0.72727272727272729</v>
          </cell>
          <cell r="AC168">
            <v>0.69090909090909092</v>
          </cell>
          <cell r="AD168">
            <v>54</v>
          </cell>
          <cell r="AE168">
            <v>0.8571428571428571</v>
          </cell>
          <cell r="AF168">
            <v>52</v>
          </cell>
          <cell r="AG168">
            <v>0.82539682539682535</v>
          </cell>
          <cell r="AH168">
            <v>0.80952380952380953</v>
          </cell>
          <cell r="AI168">
            <v>96</v>
          </cell>
          <cell r="AJ168">
            <v>0.81355932203389836</v>
          </cell>
          <cell r="AK168">
            <v>92</v>
          </cell>
          <cell r="AL168">
            <v>0.77966101694915257</v>
          </cell>
          <cell r="AM168">
            <v>0.75423728813559321</v>
          </cell>
        </row>
        <row r="169">
          <cell r="A169">
            <v>1125</v>
          </cell>
          <cell r="B169" t="str">
            <v>Clay Community Schools</v>
          </cell>
          <cell r="C169">
            <v>901</v>
          </cell>
          <cell r="D169" t="str">
            <v>Jackson Township Elem School</v>
          </cell>
          <cell r="E169">
            <v>47</v>
          </cell>
          <cell r="F169">
            <v>0.97916666666666663</v>
          </cell>
          <cell r="G169">
            <v>47</v>
          </cell>
          <cell r="H169">
            <v>0.97916666666666663</v>
          </cell>
          <cell r="I169">
            <v>0.95833333333333337</v>
          </cell>
          <cell r="J169">
            <v>46</v>
          </cell>
          <cell r="K169">
            <v>0.95833333333333337</v>
          </cell>
          <cell r="L169">
            <v>47</v>
          </cell>
          <cell r="M169">
            <v>0.97916666666666663</v>
          </cell>
          <cell r="N169">
            <v>0.95833333333333337</v>
          </cell>
          <cell r="O169">
            <v>51</v>
          </cell>
          <cell r="P169">
            <v>0.98076923076923073</v>
          </cell>
          <cell r="Q169">
            <v>54</v>
          </cell>
          <cell r="R169">
            <v>0.98181818181818181</v>
          </cell>
          <cell r="S169">
            <v>0.96153846153846156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144</v>
          </cell>
          <cell r="AJ169">
            <v>0.97297297297297303</v>
          </cell>
          <cell r="AK169">
            <v>148</v>
          </cell>
          <cell r="AL169">
            <v>0.98013245033112584</v>
          </cell>
          <cell r="AM169">
            <v>0.95945945945945943</v>
          </cell>
        </row>
        <row r="170">
          <cell r="A170">
            <v>1125</v>
          </cell>
          <cell r="B170" t="str">
            <v>Clay Community Schools</v>
          </cell>
          <cell r="C170">
            <v>907</v>
          </cell>
          <cell r="D170" t="str">
            <v>Staunton Elementary School</v>
          </cell>
          <cell r="E170">
            <v>40</v>
          </cell>
          <cell r="F170">
            <v>0.97560975609756095</v>
          </cell>
          <cell r="G170">
            <v>41</v>
          </cell>
          <cell r="H170">
            <v>1</v>
          </cell>
          <cell r="I170">
            <v>0.97560975609756095</v>
          </cell>
          <cell r="J170">
            <v>53</v>
          </cell>
          <cell r="K170">
            <v>0.92982456140350878</v>
          </cell>
          <cell r="L170">
            <v>56</v>
          </cell>
          <cell r="M170">
            <v>0.98245614035087714</v>
          </cell>
          <cell r="N170">
            <v>0.91228070175438591</v>
          </cell>
          <cell r="O170">
            <v>53</v>
          </cell>
          <cell r="P170">
            <v>0.91379310344827591</v>
          </cell>
          <cell r="Q170">
            <v>56</v>
          </cell>
          <cell r="R170">
            <v>0.96551724137931039</v>
          </cell>
          <cell r="S170">
            <v>0.89655172413793105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146</v>
          </cell>
          <cell r="AJ170">
            <v>0.9358974358974359</v>
          </cell>
          <cell r="AK170">
            <v>153</v>
          </cell>
          <cell r="AL170">
            <v>0.98076923076923073</v>
          </cell>
          <cell r="AM170">
            <v>0.92307692307692313</v>
          </cell>
        </row>
        <row r="171">
          <cell r="A171">
            <v>1125</v>
          </cell>
          <cell r="B171" t="str">
            <v>Clay Community Schools</v>
          </cell>
          <cell r="C171">
            <v>923</v>
          </cell>
          <cell r="D171" t="str">
            <v>Van Buren Elementary School</v>
          </cell>
          <cell r="E171">
            <v>28</v>
          </cell>
          <cell r="F171">
            <v>0.84848484848484851</v>
          </cell>
          <cell r="G171">
            <v>30</v>
          </cell>
          <cell r="H171">
            <v>0.90909090909090906</v>
          </cell>
          <cell r="I171">
            <v>0.81818181818181823</v>
          </cell>
          <cell r="J171">
            <v>44</v>
          </cell>
          <cell r="K171">
            <v>0.95652173913043481</v>
          </cell>
          <cell r="L171">
            <v>40</v>
          </cell>
          <cell r="M171">
            <v>0.86956521739130432</v>
          </cell>
          <cell r="N171">
            <v>0.84782608695652173</v>
          </cell>
          <cell r="O171">
            <v>30</v>
          </cell>
          <cell r="P171">
            <v>0.83333333333333337</v>
          </cell>
          <cell r="Q171">
            <v>34</v>
          </cell>
          <cell r="R171">
            <v>0.94444444444444442</v>
          </cell>
          <cell r="S171">
            <v>0.83333333333333337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102</v>
          </cell>
          <cell r="AJ171">
            <v>0.88695652173913042</v>
          </cell>
          <cell r="AK171">
            <v>104</v>
          </cell>
          <cell r="AL171">
            <v>0.90434782608695652</v>
          </cell>
          <cell r="AM171">
            <v>0.83478260869565213</v>
          </cell>
        </row>
        <row r="172">
          <cell r="A172">
            <v>1125</v>
          </cell>
          <cell r="B172" t="str">
            <v>Clay Community Schools</v>
          </cell>
          <cell r="C172">
            <v>925</v>
          </cell>
          <cell r="D172" t="str">
            <v>North Clay Middle School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203</v>
          </cell>
          <cell r="U172">
            <v>0.77186311787072248</v>
          </cell>
          <cell r="V172">
            <v>205</v>
          </cell>
          <cell r="W172">
            <v>0.77358490566037741</v>
          </cell>
          <cell r="X172">
            <v>0.69847328244274809</v>
          </cell>
          <cell r="Y172">
            <v>210</v>
          </cell>
          <cell r="Z172">
            <v>0.83333333333333337</v>
          </cell>
          <cell r="AA172">
            <v>203</v>
          </cell>
          <cell r="AB172">
            <v>0.79607843137254897</v>
          </cell>
          <cell r="AC172">
            <v>0.74900398406374502</v>
          </cell>
          <cell r="AD172">
            <v>168</v>
          </cell>
          <cell r="AE172">
            <v>0.70292887029288698</v>
          </cell>
          <cell r="AF172">
            <v>187</v>
          </cell>
          <cell r="AG172">
            <v>0.7857142857142857</v>
          </cell>
          <cell r="AH172">
            <v>0.65966386554621848</v>
          </cell>
          <cell r="AI172">
            <v>581</v>
          </cell>
          <cell r="AJ172">
            <v>0.77055702917771884</v>
          </cell>
          <cell r="AK172">
            <v>595</v>
          </cell>
          <cell r="AL172">
            <v>0.78496042216358841</v>
          </cell>
          <cell r="AM172">
            <v>0.70306258322237014</v>
          </cell>
        </row>
        <row r="173">
          <cell r="A173">
            <v>1125</v>
          </cell>
          <cell r="B173" t="str">
            <v>Clay Community Schools</v>
          </cell>
          <cell r="C173">
            <v>941</v>
          </cell>
          <cell r="D173" t="str">
            <v>East Side Elementary School</v>
          </cell>
          <cell r="E173">
            <v>41</v>
          </cell>
          <cell r="F173">
            <v>0.87234042553191493</v>
          </cell>
          <cell r="G173">
            <v>40</v>
          </cell>
          <cell r="H173">
            <v>0.85106382978723405</v>
          </cell>
          <cell r="I173">
            <v>0.78723404255319152</v>
          </cell>
          <cell r="J173">
            <v>30</v>
          </cell>
          <cell r="K173">
            <v>0.967741935483871</v>
          </cell>
          <cell r="L173">
            <v>24</v>
          </cell>
          <cell r="M173">
            <v>0.77419354838709675</v>
          </cell>
          <cell r="N173">
            <v>0.74193548387096775</v>
          </cell>
          <cell r="O173">
            <v>28</v>
          </cell>
          <cell r="P173">
            <v>0.73684210526315785</v>
          </cell>
          <cell r="Q173">
            <v>30</v>
          </cell>
          <cell r="R173">
            <v>0.78947368421052633</v>
          </cell>
          <cell r="S173">
            <v>0.71052631578947367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99</v>
          </cell>
          <cell r="AJ173">
            <v>0.85344827586206895</v>
          </cell>
          <cell r="AK173">
            <v>94</v>
          </cell>
          <cell r="AL173">
            <v>0.81034482758620685</v>
          </cell>
          <cell r="AM173">
            <v>0.75</v>
          </cell>
        </row>
        <row r="174">
          <cell r="A174">
            <v>1125</v>
          </cell>
          <cell r="B174" t="str">
            <v>Clay Community Schools</v>
          </cell>
          <cell r="C174">
            <v>942</v>
          </cell>
          <cell r="D174" t="str">
            <v>Forest Park Elementary School</v>
          </cell>
          <cell r="E174">
            <v>30</v>
          </cell>
          <cell r="F174">
            <v>0.83333333333333337</v>
          </cell>
          <cell r="G174">
            <v>27</v>
          </cell>
          <cell r="H174">
            <v>0.75</v>
          </cell>
          <cell r="I174">
            <v>0.66666666666666663</v>
          </cell>
          <cell r="J174">
            <v>25</v>
          </cell>
          <cell r="K174">
            <v>0.75757575757575757</v>
          </cell>
          <cell r="L174">
            <v>27</v>
          </cell>
          <cell r="M174">
            <v>0.81818181818181823</v>
          </cell>
          <cell r="N174">
            <v>0.63636363636363635</v>
          </cell>
          <cell r="O174">
            <v>31</v>
          </cell>
          <cell r="P174">
            <v>0.81578947368421051</v>
          </cell>
          <cell r="Q174">
            <v>35</v>
          </cell>
          <cell r="R174">
            <v>0.875</v>
          </cell>
          <cell r="S174">
            <v>0.76315789473684215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86</v>
          </cell>
          <cell r="AJ174">
            <v>0.80373831775700932</v>
          </cell>
          <cell r="AK174">
            <v>89</v>
          </cell>
          <cell r="AL174">
            <v>0.8165137614678899</v>
          </cell>
          <cell r="AM174">
            <v>0.69158878504672894</v>
          </cell>
        </row>
        <row r="175">
          <cell r="A175">
            <v>1125</v>
          </cell>
          <cell r="B175" t="str">
            <v>Clay Community Schools</v>
          </cell>
          <cell r="C175">
            <v>949</v>
          </cell>
          <cell r="D175" t="str">
            <v>Meridian Street Elem School</v>
          </cell>
          <cell r="E175">
            <v>34</v>
          </cell>
          <cell r="F175">
            <v>0.87179487179487181</v>
          </cell>
          <cell r="G175">
            <v>31</v>
          </cell>
          <cell r="H175">
            <v>0.79487179487179482</v>
          </cell>
          <cell r="I175">
            <v>0.79487179487179482</v>
          </cell>
          <cell r="J175">
            <v>34</v>
          </cell>
          <cell r="K175">
            <v>0.89473684210526316</v>
          </cell>
          <cell r="L175">
            <v>33</v>
          </cell>
          <cell r="M175">
            <v>0.86842105263157898</v>
          </cell>
          <cell r="N175">
            <v>0.84210526315789469</v>
          </cell>
          <cell r="O175">
            <v>31</v>
          </cell>
          <cell r="P175">
            <v>0.79487179487179482</v>
          </cell>
          <cell r="Q175">
            <v>35</v>
          </cell>
          <cell r="R175">
            <v>0.89743589743589747</v>
          </cell>
          <cell r="S175">
            <v>0.79487179487179482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99</v>
          </cell>
          <cell r="AJ175">
            <v>0.85344827586206895</v>
          </cell>
          <cell r="AK175">
            <v>99</v>
          </cell>
          <cell r="AL175">
            <v>0.85344827586206895</v>
          </cell>
          <cell r="AM175">
            <v>0.81034482758620685</v>
          </cell>
        </row>
        <row r="176">
          <cell r="A176">
            <v>1150</v>
          </cell>
          <cell r="B176" t="str">
            <v>Clinton Central School Corp</v>
          </cell>
          <cell r="C176">
            <v>957</v>
          </cell>
          <cell r="D176" t="str">
            <v>Clinton Central Junior-Senior HS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62</v>
          </cell>
          <cell r="Z176">
            <v>0.83783783783783783</v>
          </cell>
          <cell r="AA176">
            <v>65</v>
          </cell>
          <cell r="AB176">
            <v>0.8666666666666667</v>
          </cell>
          <cell r="AC176">
            <v>0.81081081081081086</v>
          </cell>
          <cell r="AD176">
            <v>46</v>
          </cell>
          <cell r="AE176">
            <v>0.68656716417910446</v>
          </cell>
          <cell r="AF176">
            <v>60</v>
          </cell>
          <cell r="AG176">
            <v>0.88235294117647056</v>
          </cell>
          <cell r="AH176">
            <v>0.68656716417910446</v>
          </cell>
          <cell r="AI176">
            <v>108</v>
          </cell>
          <cell r="AJ176">
            <v>0.76595744680851063</v>
          </cell>
          <cell r="AK176">
            <v>125</v>
          </cell>
          <cell r="AL176">
            <v>0.87412587412587417</v>
          </cell>
          <cell r="AM176">
            <v>0.75177304964539005</v>
          </cell>
        </row>
        <row r="177">
          <cell r="A177">
            <v>1150</v>
          </cell>
          <cell r="B177" t="str">
            <v>Clinton Central School Corp</v>
          </cell>
          <cell r="C177">
            <v>961</v>
          </cell>
          <cell r="D177" t="str">
            <v>Clinton Central Elem School</v>
          </cell>
          <cell r="E177">
            <v>63</v>
          </cell>
          <cell r="F177">
            <v>0.75903614457831325</v>
          </cell>
          <cell r="G177">
            <v>58</v>
          </cell>
          <cell r="H177">
            <v>0.69047619047619047</v>
          </cell>
          <cell r="I177">
            <v>0.62650602409638556</v>
          </cell>
          <cell r="J177">
            <v>56</v>
          </cell>
          <cell r="K177">
            <v>0.7466666666666667</v>
          </cell>
          <cell r="L177">
            <v>48</v>
          </cell>
          <cell r="M177">
            <v>0.64</v>
          </cell>
          <cell r="N177">
            <v>0.57333333333333336</v>
          </cell>
          <cell r="O177">
            <v>69</v>
          </cell>
          <cell r="P177">
            <v>0.8214285714285714</v>
          </cell>
          <cell r="Q177">
            <v>70</v>
          </cell>
          <cell r="R177">
            <v>0.82352941176470584</v>
          </cell>
          <cell r="S177">
            <v>0.7142857142857143</v>
          </cell>
          <cell r="T177">
            <v>57</v>
          </cell>
          <cell r="U177">
            <v>0.76</v>
          </cell>
          <cell r="V177">
            <v>56</v>
          </cell>
          <cell r="W177">
            <v>0.72727272727272729</v>
          </cell>
          <cell r="X177">
            <v>0.68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245</v>
          </cell>
          <cell r="AJ177">
            <v>0.77287066246056779</v>
          </cell>
          <cell r="AK177">
            <v>232</v>
          </cell>
          <cell r="AL177">
            <v>0.72274143302180682</v>
          </cell>
          <cell r="AM177">
            <v>0.64984227129337535</v>
          </cell>
        </row>
        <row r="178">
          <cell r="A178">
            <v>1160</v>
          </cell>
          <cell r="B178" t="str">
            <v>Clinton Prairie School Corp</v>
          </cell>
          <cell r="C178">
            <v>977</v>
          </cell>
          <cell r="D178" t="str">
            <v>Clinton Prairie Jr-Sr HS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65</v>
          </cell>
          <cell r="Z178">
            <v>0.76470588235294112</v>
          </cell>
          <cell r="AA178">
            <v>66</v>
          </cell>
          <cell r="AB178">
            <v>0.77647058823529413</v>
          </cell>
          <cell r="AC178">
            <v>0.70588235294117652</v>
          </cell>
          <cell r="AD178">
            <v>52</v>
          </cell>
          <cell r="AE178">
            <v>0.74285714285714288</v>
          </cell>
          <cell r="AF178">
            <v>57</v>
          </cell>
          <cell r="AG178">
            <v>0.81428571428571428</v>
          </cell>
          <cell r="AH178">
            <v>0.7</v>
          </cell>
          <cell r="AI178">
            <v>117</v>
          </cell>
          <cell r="AJ178">
            <v>0.75483870967741939</v>
          </cell>
          <cell r="AK178">
            <v>123</v>
          </cell>
          <cell r="AL178">
            <v>0.79354838709677422</v>
          </cell>
          <cell r="AM178">
            <v>0.70322580645161292</v>
          </cell>
        </row>
        <row r="179">
          <cell r="A179">
            <v>1160</v>
          </cell>
          <cell r="B179" t="str">
            <v>Clinton Prairie School Corp</v>
          </cell>
          <cell r="C179">
            <v>981</v>
          </cell>
          <cell r="D179" t="str">
            <v>Clinton Prairie Elem School</v>
          </cell>
          <cell r="E179">
            <v>66</v>
          </cell>
          <cell r="F179">
            <v>0.88</v>
          </cell>
          <cell r="G179">
            <v>63</v>
          </cell>
          <cell r="H179">
            <v>0.84</v>
          </cell>
          <cell r="I179">
            <v>0.78666666666666663</v>
          </cell>
          <cell r="J179">
            <v>70</v>
          </cell>
          <cell r="K179">
            <v>0.76086956521739135</v>
          </cell>
          <cell r="L179">
            <v>75</v>
          </cell>
          <cell r="M179">
            <v>0.81521739130434778</v>
          </cell>
          <cell r="N179">
            <v>0.70652173913043481</v>
          </cell>
          <cell r="O179">
            <v>67</v>
          </cell>
          <cell r="P179">
            <v>0.93055555555555558</v>
          </cell>
          <cell r="Q179">
            <v>70</v>
          </cell>
          <cell r="R179">
            <v>0.97222222222222221</v>
          </cell>
          <cell r="S179">
            <v>0.93055555555555558</v>
          </cell>
          <cell r="T179">
            <v>78</v>
          </cell>
          <cell r="U179">
            <v>0.84782608695652173</v>
          </cell>
          <cell r="V179">
            <v>88</v>
          </cell>
          <cell r="W179">
            <v>0.95652173913043481</v>
          </cell>
          <cell r="X179">
            <v>0.83695652173913049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281</v>
          </cell>
          <cell r="AJ179">
            <v>0.84894259818731121</v>
          </cell>
          <cell r="AK179">
            <v>296</v>
          </cell>
          <cell r="AL179">
            <v>0.89425981873111782</v>
          </cell>
          <cell r="AM179">
            <v>0.80966767371601212</v>
          </cell>
        </row>
        <row r="180">
          <cell r="A180">
            <v>1170</v>
          </cell>
          <cell r="B180" t="str">
            <v>Community Schools of Frankfort</v>
          </cell>
          <cell r="C180">
            <v>999</v>
          </cell>
          <cell r="D180" t="str">
            <v>Frankfort Middle School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109</v>
          </cell>
          <cell r="U180">
            <v>0.47391304347826085</v>
          </cell>
          <cell r="V180">
            <v>145</v>
          </cell>
          <cell r="W180">
            <v>0.625</v>
          </cell>
          <cell r="X180">
            <v>0.40174672489082969</v>
          </cell>
          <cell r="Y180">
            <v>150</v>
          </cell>
          <cell r="Z180">
            <v>0.57034220532319391</v>
          </cell>
          <cell r="AA180">
            <v>154</v>
          </cell>
          <cell r="AB180">
            <v>0.58333333333333337</v>
          </cell>
          <cell r="AC180">
            <v>0.43129770992366412</v>
          </cell>
          <cell r="AD180">
            <v>144</v>
          </cell>
          <cell r="AE180">
            <v>0.65158371040723984</v>
          </cell>
          <cell r="AF180">
            <v>165</v>
          </cell>
          <cell r="AG180">
            <v>0.7432432432432432</v>
          </cell>
          <cell r="AH180">
            <v>0.58371040723981904</v>
          </cell>
          <cell r="AI180">
            <v>403</v>
          </cell>
          <cell r="AJ180">
            <v>0.56442577030812324</v>
          </cell>
          <cell r="AK180">
            <v>464</v>
          </cell>
          <cell r="AL180">
            <v>0.64623955431754876</v>
          </cell>
          <cell r="AM180">
            <v>0.4691011235955056</v>
          </cell>
        </row>
        <row r="181">
          <cell r="A181">
            <v>1170</v>
          </cell>
          <cell r="B181" t="str">
            <v>Community Schools of Frankfort</v>
          </cell>
          <cell r="C181">
            <v>1015</v>
          </cell>
          <cell r="D181" t="str">
            <v>Green Meadows Intermediate Elem</v>
          </cell>
          <cell r="E181">
            <v>102</v>
          </cell>
          <cell r="F181">
            <v>0.65806451612903227</v>
          </cell>
          <cell r="G181">
            <v>114</v>
          </cell>
          <cell r="H181">
            <v>0.72611464968152861</v>
          </cell>
          <cell r="I181">
            <v>0.6064516129032258</v>
          </cell>
          <cell r="J181">
            <v>80</v>
          </cell>
          <cell r="K181">
            <v>0.68376068376068377</v>
          </cell>
          <cell r="L181">
            <v>75</v>
          </cell>
          <cell r="M181">
            <v>0.63559322033898302</v>
          </cell>
          <cell r="N181">
            <v>0.53846153846153844</v>
          </cell>
          <cell r="O181">
            <v>95</v>
          </cell>
          <cell r="P181">
            <v>0.6785714285714286</v>
          </cell>
          <cell r="Q181">
            <v>109</v>
          </cell>
          <cell r="R181">
            <v>0.77304964539007093</v>
          </cell>
          <cell r="S181">
            <v>0.61428571428571432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277</v>
          </cell>
          <cell r="AJ181">
            <v>0.67233009708737868</v>
          </cell>
          <cell r="AK181">
            <v>298</v>
          </cell>
          <cell r="AL181">
            <v>0.71634615384615385</v>
          </cell>
          <cell r="AM181">
            <v>0.58980582524271841</v>
          </cell>
        </row>
        <row r="182">
          <cell r="A182">
            <v>1170</v>
          </cell>
          <cell r="B182" t="str">
            <v>Community Schools of Frankfort</v>
          </cell>
          <cell r="C182">
            <v>1020</v>
          </cell>
          <cell r="D182" t="str">
            <v>Suncrest Elementary Sch</v>
          </cell>
          <cell r="E182">
            <v>61</v>
          </cell>
          <cell r="F182">
            <v>0.61</v>
          </cell>
          <cell r="G182">
            <v>60</v>
          </cell>
          <cell r="H182">
            <v>0.59405940594059403</v>
          </cell>
          <cell r="I182">
            <v>0.47474747474747475</v>
          </cell>
          <cell r="J182">
            <v>59</v>
          </cell>
          <cell r="K182">
            <v>0.59595959595959591</v>
          </cell>
          <cell r="L182">
            <v>50</v>
          </cell>
          <cell r="M182">
            <v>0.51546391752577314</v>
          </cell>
          <cell r="N182">
            <v>0.45360824742268041</v>
          </cell>
          <cell r="O182">
            <v>53</v>
          </cell>
          <cell r="P182">
            <v>0.5</v>
          </cell>
          <cell r="Q182">
            <v>73</v>
          </cell>
          <cell r="R182">
            <v>0.68867924528301883</v>
          </cell>
          <cell r="S182">
            <v>0.46226415094339623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173</v>
          </cell>
          <cell r="AJ182">
            <v>0.56721311475409841</v>
          </cell>
          <cell r="AK182">
            <v>183</v>
          </cell>
          <cell r="AL182">
            <v>0.60197368421052633</v>
          </cell>
          <cell r="AM182">
            <v>0.46357615894039733</v>
          </cell>
        </row>
        <row r="183">
          <cell r="A183">
            <v>1180</v>
          </cell>
          <cell r="B183" t="str">
            <v>Rossville Con School District</v>
          </cell>
          <cell r="C183">
            <v>1023</v>
          </cell>
          <cell r="D183" t="str">
            <v>Rossville Middle School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75</v>
          </cell>
          <cell r="U183">
            <v>0.90361445783132532</v>
          </cell>
          <cell r="V183">
            <v>73</v>
          </cell>
          <cell r="W183">
            <v>0.87951807228915657</v>
          </cell>
          <cell r="X183">
            <v>0.84337349397590367</v>
          </cell>
          <cell r="Y183">
            <v>67</v>
          </cell>
          <cell r="Z183">
            <v>0.90540540540540537</v>
          </cell>
          <cell r="AA183">
            <v>63</v>
          </cell>
          <cell r="AB183">
            <v>0.85135135135135132</v>
          </cell>
          <cell r="AC183">
            <v>0.81081081081081086</v>
          </cell>
          <cell r="AD183">
            <v>58</v>
          </cell>
          <cell r="AE183">
            <v>0.73417721518987344</v>
          </cell>
          <cell r="AF183">
            <v>74</v>
          </cell>
          <cell r="AG183">
            <v>0.92500000000000004</v>
          </cell>
          <cell r="AH183">
            <v>0.72151898734177211</v>
          </cell>
          <cell r="AI183">
            <v>200</v>
          </cell>
          <cell r="AJ183">
            <v>0.84745762711864403</v>
          </cell>
          <cell r="AK183">
            <v>210</v>
          </cell>
          <cell r="AL183">
            <v>0.88607594936708856</v>
          </cell>
          <cell r="AM183">
            <v>0.7923728813559322</v>
          </cell>
        </row>
        <row r="184">
          <cell r="A184">
            <v>1180</v>
          </cell>
          <cell r="B184" t="str">
            <v>Rossville Con School District</v>
          </cell>
          <cell r="C184">
            <v>1033</v>
          </cell>
          <cell r="D184" t="str">
            <v>Rossville Elementary School</v>
          </cell>
          <cell r="E184">
            <v>51</v>
          </cell>
          <cell r="F184">
            <v>0.96226415094339623</v>
          </cell>
          <cell r="G184">
            <v>51</v>
          </cell>
          <cell r="H184">
            <v>0.96226415094339623</v>
          </cell>
          <cell r="I184">
            <v>0.94339622641509435</v>
          </cell>
          <cell r="J184">
            <v>66</v>
          </cell>
          <cell r="K184">
            <v>0.97058823529411764</v>
          </cell>
          <cell r="L184">
            <v>62</v>
          </cell>
          <cell r="M184">
            <v>0.91176470588235292</v>
          </cell>
          <cell r="N184">
            <v>0.8970588235294118</v>
          </cell>
          <cell r="O184">
            <v>87</v>
          </cell>
          <cell r="P184">
            <v>0.94565217391304346</v>
          </cell>
          <cell r="Q184">
            <v>88</v>
          </cell>
          <cell r="R184">
            <v>0.96703296703296704</v>
          </cell>
          <cell r="S184">
            <v>0.94505494505494503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204</v>
          </cell>
          <cell r="AJ184">
            <v>0.95774647887323938</v>
          </cell>
          <cell r="AK184">
            <v>201</v>
          </cell>
          <cell r="AL184">
            <v>0.94811320754716977</v>
          </cell>
          <cell r="AM184">
            <v>0.92924528301886788</v>
          </cell>
        </row>
        <row r="185">
          <cell r="A185">
            <v>1300</v>
          </cell>
          <cell r="B185" t="str">
            <v>Crawford Co Com School Corp</v>
          </cell>
          <cell r="C185">
            <v>1037</v>
          </cell>
          <cell r="D185" t="str">
            <v>Leavenworth Elementary School</v>
          </cell>
          <cell r="E185">
            <v>34</v>
          </cell>
          <cell r="F185">
            <v>0.87179487179487181</v>
          </cell>
          <cell r="G185">
            <v>32</v>
          </cell>
          <cell r="H185">
            <v>0.82051282051282048</v>
          </cell>
          <cell r="I185">
            <v>0.79487179487179482</v>
          </cell>
          <cell r="J185">
            <v>21</v>
          </cell>
          <cell r="K185">
            <v>0.84</v>
          </cell>
          <cell r="L185">
            <v>24</v>
          </cell>
          <cell r="M185">
            <v>0.96</v>
          </cell>
          <cell r="N185">
            <v>0.8</v>
          </cell>
          <cell r="O185">
            <v>17</v>
          </cell>
          <cell r="P185">
            <v>0.70833333333333337</v>
          </cell>
          <cell r="Q185">
            <v>21</v>
          </cell>
          <cell r="R185">
            <v>0.875</v>
          </cell>
          <cell r="S185">
            <v>0.66666666666666663</v>
          </cell>
          <cell r="T185">
            <v>24</v>
          </cell>
          <cell r="U185">
            <v>0.8571428571428571</v>
          </cell>
          <cell r="V185">
            <v>26</v>
          </cell>
          <cell r="W185">
            <v>0.9285714285714286</v>
          </cell>
          <cell r="X185">
            <v>0.8571428571428571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96</v>
          </cell>
          <cell r="AJ185">
            <v>0.82758620689655171</v>
          </cell>
          <cell r="AK185">
            <v>103</v>
          </cell>
          <cell r="AL185">
            <v>0.88793103448275867</v>
          </cell>
          <cell r="AM185">
            <v>0.78448275862068961</v>
          </cell>
        </row>
        <row r="186">
          <cell r="A186">
            <v>1300</v>
          </cell>
          <cell r="B186" t="str">
            <v>Crawford Co Com School Corp</v>
          </cell>
          <cell r="C186">
            <v>1045</v>
          </cell>
          <cell r="D186" t="str">
            <v>Patoka Elementary School</v>
          </cell>
          <cell r="E186">
            <v>15</v>
          </cell>
          <cell r="F186">
            <v>0.9375</v>
          </cell>
          <cell r="G186">
            <v>15</v>
          </cell>
          <cell r="H186">
            <v>0.9375</v>
          </cell>
          <cell r="I186">
            <v>0.9375</v>
          </cell>
          <cell r="J186">
            <v>24</v>
          </cell>
          <cell r="K186">
            <v>0.92307692307692313</v>
          </cell>
          <cell r="L186">
            <v>24</v>
          </cell>
          <cell r="M186">
            <v>0.92307692307692313</v>
          </cell>
          <cell r="N186">
            <v>0.92307692307692313</v>
          </cell>
          <cell r="O186">
            <v>9</v>
          </cell>
          <cell r="P186">
            <v>0.6428571428571429</v>
          </cell>
          <cell r="Q186">
            <v>12</v>
          </cell>
          <cell r="R186">
            <v>0.8571428571428571</v>
          </cell>
          <cell r="S186">
            <v>0.6428571428571429</v>
          </cell>
          <cell r="T186">
            <v>25</v>
          </cell>
          <cell r="U186">
            <v>0.96153846153846156</v>
          </cell>
          <cell r="V186">
            <v>25</v>
          </cell>
          <cell r="W186">
            <v>0.96153846153846156</v>
          </cell>
          <cell r="X186">
            <v>0.96153846153846156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73</v>
          </cell>
          <cell r="AJ186">
            <v>0.8902439024390244</v>
          </cell>
          <cell r="AK186">
            <v>76</v>
          </cell>
          <cell r="AL186">
            <v>0.92682926829268297</v>
          </cell>
          <cell r="AM186">
            <v>0.8902439024390244</v>
          </cell>
        </row>
        <row r="187">
          <cell r="A187">
            <v>1300</v>
          </cell>
          <cell r="B187" t="str">
            <v>Crawford Co Com School Corp</v>
          </cell>
          <cell r="C187">
            <v>1057</v>
          </cell>
          <cell r="D187" t="str">
            <v>English School</v>
          </cell>
          <cell r="E187">
            <v>14</v>
          </cell>
          <cell r="F187">
            <v>0.93333333333333335</v>
          </cell>
          <cell r="G187">
            <v>14</v>
          </cell>
          <cell r="H187">
            <v>0.93333333333333335</v>
          </cell>
          <cell r="I187">
            <v>0.93333333333333335</v>
          </cell>
          <cell r="J187">
            <v>15</v>
          </cell>
          <cell r="K187">
            <v>0.9375</v>
          </cell>
          <cell r="L187">
            <v>15</v>
          </cell>
          <cell r="M187">
            <v>0.9375</v>
          </cell>
          <cell r="N187">
            <v>0.9375</v>
          </cell>
          <cell r="O187">
            <v>19</v>
          </cell>
          <cell r="P187">
            <v>0.73076923076923073</v>
          </cell>
          <cell r="Q187">
            <v>22</v>
          </cell>
          <cell r="R187">
            <v>0.84615384615384615</v>
          </cell>
          <cell r="S187">
            <v>0.65384615384615385</v>
          </cell>
          <cell r="T187">
            <v>22</v>
          </cell>
          <cell r="U187">
            <v>0.95652173913043481</v>
          </cell>
          <cell r="V187">
            <v>22</v>
          </cell>
          <cell r="W187">
            <v>0.95652173913043481</v>
          </cell>
          <cell r="X187">
            <v>0.95652173913043481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70</v>
          </cell>
          <cell r="AJ187">
            <v>0.875</v>
          </cell>
          <cell r="AK187">
            <v>73</v>
          </cell>
          <cell r="AL187">
            <v>0.91249999999999998</v>
          </cell>
          <cell r="AM187">
            <v>0.85</v>
          </cell>
        </row>
        <row r="188">
          <cell r="A188">
            <v>1300</v>
          </cell>
          <cell r="B188" t="str">
            <v>Crawford Co Com School Corp</v>
          </cell>
          <cell r="C188">
            <v>1059</v>
          </cell>
          <cell r="D188" t="str">
            <v>Crawford County Jr-Sr HS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85</v>
          </cell>
          <cell r="Z188">
            <v>0.92391304347826086</v>
          </cell>
          <cell r="AA188">
            <v>88</v>
          </cell>
          <cell r="AB188">
            <v>0.91666666666666663</v>
          </cell>
          <cell r="AC188">
            <v>0.88764044943820219</v>
          </cell>
          <cell r="AD188">
            <v>87</v>
          </cell>
          <cell r="AE188">
            <v>0.81308411214953269</v>
          </cell>
          <cell r="AF188">
            <v>100</v>
          </cell>
          <cell r="AG188">
            <v>0.93457943925233644</v>
          </cell>
          <cell r="AH188">
            <v>0.81553398058252424</v>
          </cell>
          <cell r="AI188">
            <v>172</v>
          </cell>
          <cell r="AJ188">
            <v>0.86432160804020097</v>
          </cell>
          <cell r="AK188">
            <v>188</v>
          </cell>
          <cell r="AL188">
            <v>0.92610837438423643</v>
          </cell>
          <cell r="AM188">
            <v>0.84895833333333337</v>
          </cell>
        </row>
        <row r="189">
          <cell r="A189">
            <v>1300</v>
          </cell>
          <cell r="B189" t="str">
            <v>Crawford Co Com School Corp</v>
          </cell>
          <cell r="C189">
            <v>1061</v>
          </cell>
          <cell r="D189" t="str">
            <v>Marengo Elementary School</v>
          </cell>
          <cell r="E189">
            <v>18</v>
          </cell>
          <cell r="F189">
            <v>0.72</v>
          </cell>
          <cell r="G189">
            <v>20</v>
          </cell>
          <cell r="H189">
            <v>0.8</v>
          </cell>
          <cell r="I189">
            <v>0.68</v>
          </cell>
          <cell r="J189">
            <v>21</v>
          </cell>
          <cell r="K189">
            <v>0.875</v>
          </cell>
          <cell r="L189">
            <v>21</v>
          </cell>
          <cell r="M189">
            <v>0.875</v>
          </cell>
          <cell r="N189">
            <v>0.83333333333333337</v>
          </cell>
          <cell r="O189">
            <v>15</v>
          </cell>
          <cell r="P189">
            <v>0.75</v>
          </cell>
          <cell r="Q189">
            <v>17</v>
          </cell>
          <cell r="R189">
            <v>0.85</v>
          </cell>
          <cell r="S189">
            <v>0.7</v>
          </cell>
          <cell r="T189">
            <v>23</v>
          </cell>
          <cell r="U189">
            <v>0.85185185185185186</v>
          </cell>
          <cell r="V189">
            <v>25</v>
          </cell>
          <cell r="W189">
            <v>0.92592592592592593</v>
          </cell>
          <cell r="X189">
            <v>0.85185185185185186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77</v>
          </cell>
          <cell r="AJ189">
            <v>0.80208333333333337</v>
          </cell>
          <cell r="AK189">
            <v>83</v>
          </cell>
          <cell r="AL189">
            <v>0.86458333333333337</v>
          </cell>
          <cell r="AM189">
            <v>0.77083333333333337</v>
          </cell>
        </row>
        <row r="190">
          <cell r="A190">
            <v>1300</v>
          </cell>
          <cell r="B190" t="str">
            <v>Crawford Co Com School Corp</v>
          </cell>
          <cell r="C190">
            <v>1065</v>
          </cell>
          <cell r="D190" t="str">
            <v>Milltown School</v>
          </cell>
          <cell r="E190">
            <v>25</v>
          </cell>
          <cell r="F190">
            <v>0.96153846153846156</v>
          </cell>
          <cell r="G190">
            <v>23</v>
          </cell>
          <cell r="H190">
            <v>0.88461538461538458</v>
          </cell>
          <cell r="I190">
            <v>0.88461538461538458</v>
          </cell>
          <cell r="J190">
            <v>22</v>
          </cell>
          <cell r="K190">
            <v>0.91666666666666663</v>
          </cell>
          <cell r="L190">
            <v>22</v>
          </cell>
          <cell r="M190">
            <v>0.91666666666666663</v>
          </cell>
          <cell r="N190">
            <v>0.875</v>
          </cell>
          <cell r="O190">
            <v>19</v>
          </cell>
          <cell r="P190">
            <v>1</v>
          </cell>
          <cell r="Q190">
            <v>19</v>
          </cell>
          <cell r="R190">
            <v>1</v>
          </cell>
          <cell r="S190">
            <v>1</v>
          </cell>
          <cell r="T190">
            <v>14</v>
          </cell>
          <cell r="U190">
            <v>0.875</v>
          </cell>
          <cell r="V190">
            <v>16</v>
          </cell>
          <cell r="W190">
            <v>1</v>
          </cell>
          <cell r="X190">
            <v>0.875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80</v>
          </cell>
          <cell r="AJ190">
            <v>0.94117647058823528</v>
          </cell>
          <cell r="AK190">
            <v>80</v>
          </cell>
          <cell r="AL190">
            <v>0.94117647058823528</v>
          </cell>
          <cell r="AM190">
            <v>0.90588235294117647</v>
          </cell>
        </row>
        <row r="191">
          <cell r="A191">
            <v>1315</v>
          </cell>
          <cell r="B191" t="str">
            <v>Barr-Reeve Com Schools Inc</v>
          </cell>
          <cell r="C191">
            <v>1069</v>
          </cell>
          <cell r="D191" t="str">
            <v>Barr Reeve Middle/High School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46</v>
          </cell>
          <cell r="U191">
            <v>0.88461538461538458</v>
          </cell>
          <cell r="V191">
            <v>50</v>
          </cell>
          <cell r="W191">
            <v>0.96153846153846156</v>
          </cell>
          <cell r="X191">
            <v>0.88461538461538458</v>
          </cell>
          <cell r="Y191">
            <v>51</v>
          </cell>
          <cell r="Z191">
            <v>0.87931034482758619</v>
          </cell>
          <cell r="AA191">
            <v>54</v>
          </cell>
          <cell r="AB191">
            <v>0.93103448275862066</v>
          </cell>
          <cell r="AC191">
            <v>0.84482758620689657</v>
          </cell>
          <cell r="AD191">
            <v>41</v>
          </cell>
          <cell r="AE191">
            <v>0.95348837209302328</v>
          </cell>
          <cell r="AF191">
            <v>42</v>
          </cell>
          <cell r="AG191">
            <v>0.97674418604651159</v>
          </cell>
          <cell r="AH191">
            <v>0.95348837209302328</v>
          </cell>
          <cell r="AI191">
            <v>138</v>
          </cell>
          <cell r="AJ191">
            <v>0.90196078431372551</v>
          </cell>
          <cell r="AK191">
            <v>146</v>
          </cell>
          <cell r="AL191">
            <v>0.95424836601307195</v>
          </cell>
          <cell r="AM191">
            <v>0.88888888888888884</v>
          </cell>
        </row>
        <row r="192">
          <cell r="A192">
            <v>1315</v>
          </cell>
          <cell r="B192" t="str">
            <v>Barr-Reeve Com Schools Inc</v>
          </cell>
          <cell r="C192">
            <v>1075</v>
          </cell>
          <cell r="D192" t="str">
            <v>Barr Reeve Elementary School</v>
          </cell>
          <cell r="E192">
            <v>52</v>
          </cell>
          <cell r="F192">
            <v>0.91228070175438591</v>
          </cell>
          <cell r="G192">
            <v>54</v>
          </cell>
          <cell r="H192">
            <v>0.94736842105263153</v>
          </cell>
          <cell r="I192">
            <v>0.89473684210526316</v>
          </cell>
          <cell r="J192">
            <v>48</v>
          </cell>
          <cell r="K192">
            <v>0.94117647058823528</v>
          </cell>
          <cell r="L192">
            <v>50</v>
          </cell>
          <cell r="M192">
            <v>0.98039215686274506</v>
          </cell>
          <cell r="N192">
            <v>0.94117647058823528</v>
          </cell>
          <cell r="O192">
            <v>59</v>
          </cell>
          <cell r="P192">
            <v>0.921875</v>
          </cell>
          <cell r="Q192">
            <v>62</v>
          </cell>
          <cell r="R192">
            <v>0.96875</v>
          </cell>
          <cell r="S192">
            <v>0.921875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159</v>
          </cell>
          <cell r="AJ192">
            <v>0.92441860465116277</v>
          </cell>
          <cell r="AK192">
            <v>166</v>
          </cell>
          <cell r="AL192">
            <v>0.96511627906976749</v>
          </cell>
          <cell r="AM192">
            <v>0.91860465116279066</v>
          </cell>
        </row>
        <row r="193">
          <cell r="A193">
            <v>1375</v>
          </cell>
          <cell r="B193" t="str">
            <v>North Daviess Com Schools</v>
          </cell>
          <cell r="C193">
            <v>1090</v>
          </cell>
          <cell r="D193" t="str">
            <v>North Daviess Elementary School</v>
          </cell>
          <cell r="E193">
            <v>80</v>
          </cell>
          <cell r="F193">
            <v>0.88888888888888884</v>
          </cell>
          <cell r="G193">
            <v>78</v>
          </cell>
          <cell r="H193">
            <v>0.8666666666666667</v>
          </cell>
          <cell r="I193">
            <v>0.8</v>
          </cell>
          <cell r="J193">
            <v>67</v>
          </cell>
          <cell r="K193">
            <v>0.81707317073170727</v>
          </cell>
          <cell r="L193">
            <v>69</v>
          </cell>
          <cell r="M193">
            <v>0.84146341463414631</v>
          </cell>
          <cell r="N193">
            <v>0.73170731707317072</v>
          </cell>
          <cell r="O193">
            <v>91</v>
          </cell>
          <cell r="P193">
            <v>0.95789473684210524</v>
          </cell>
          <cell r="Q193">
            <v>92</v>
          </cell>
          <cell r="R193">
            <v>0.96842105263157896</v>
          </cell>
          <cell r="S193">
            <v>0.9263157894736842</v>
          </cell>
          <cell r="T193">
            <v>82</v>
          </cell>
          <cell r="U193">
            <v>0.81188118811881194</v>
          </cell>
          <cell r="V193">
            <v>86</v>
          </cell>
          <cell r="W193">
            <v>0.85148514851485146</v>
          </cell>
          <cell r="X193">
            <v>0.75247524752475248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320</v>
          </cell>
          <cell r="AJ193">
            <v>0.86956521739130432</v>
          </cell>
          <cell r="AK193">
            <v>325</v>
          </cell>
          <cell r="AL193">
            <v>0.88315217391304346</v>
          </cell>
          <cell r="AM193">
            <v>0.80434782608695654</v>
          </cell>
        </row>
        <row r="194">
          <cell r="A194">
            <v>1405</v>
          </cell>
          <cell r="B194" t="str">
            <v>Washington Com Schools</v>
          </cell>
          <cell r="C194">
            <v>1103</v>
          </cell>
          <cell r="D194" t="str">
            <v>Lena Dunn Elementary School</v>
          </cell>
          <cell r="E194">
            <v>40</v>
          </cell>
          <cell r="F194">
            <v>0.78431372549019607</v>
          </cell>
          <cell r="G194">
            <v>38</v>
          </cell>
          <cell r="H194">
            <v>0.71698113207547165</v>
          </cell>
          <cell r="I194">
            <v>0.68627450980392157</v>
          </cell>
          <cell r="J194">
            <v>42</v>
          </cell>
          <cell r="K194">
            <v>0.8936170212765957</v>
          </cell>
          <cell r="L194">
            <v>43</v>
          </cell>
          <cell r="M194">
            <v>0.91489361702127658</v>
          </cell>
          <cell r="N194">
            <v>0.87234042553191493</v>
          </cell>
          <cell r="O194">
            <v>30</v>
          </cell>
          <cell r="P194">
            <v>0.63829787234042556</v>
          </cell>
          <cell r="Q194">
            <v>42</v>
          </cell>
          <cell r="R194">
            <v>0.8936170212765957</v>
          </cell>
          <cell r="S194">
            <v>0.63829787234042556</v>
          </cell>
          <cell r="T194">
            <v>27</v>
          </cell>
          <cell r="U194">
            <v>0.62790697674418605</v>
          </cell>
          <cell r="V194">
            <v>30</v>
          </cell>
          <cell r="W194">
            <v>0.66666666666666663</v>
          </cell>
          <cell r="X194">
            <v>0.55813953488372092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139</v>
          </cell>
          <cell r="AJ194">
            <v>0.73936170212765961</v>
          </cell>
          <cell r="AK194">
            <v>153</v>
          </cell>
          <cell r="AL194">
            <v>0.796875</v>
          </cell>
          <cell r="AM194">
            <v>0.69148936170212771</v>
          </cell>
        </row>
        <row r="195">
          <cell r="A195">
            <v>1405</v>
          </cell>
          <cell r="B195" t="str">
            <v>Washington Com Schools</v>
          </cell>
          <cell r="C195">
            <v>1105</v>
          </cell>
          <cell r="D195" t="str">
            <v>Veale Elementary School</v>
          </cell>
          <cell r="E195">
            <v>25</v>
          </cell>
          <cell r="F195">
            <v>0.92592592592592593</v>
          </cell>
          <cell r="G195">
            <v>22</v>
          </cell>
          <cell r="H195">
            <v>0.81481481481481477</v>
          </cell>
          <cell r="I195">
            <v>0.77777777777777779</v>
          </cell>
          <cell r="J195">
            <v>19</v>
          </cell>
          <cell r="K195">
            <v>0.82608695652173914</v>
          </cell>
          <cell r="L195">
            <v>15</v>
          </cell>
          <cell r="M195">
            <v>0.65217391304347827</v>
          </cell>
          <cell r="N195">
            <v>0.56521739130434778</v>
          </cell>
          <cell r="O195">
            <v>17</v>
          </cell>
          <cell r="P195">
            <v>0.77272727272727271</v>
          </cell>
          <cell r="Q195">
            <v>19</v>
          </cell>
          <cell r="R195">
            <v>0.86363636363636365</v>
          </cell>
          <cell r="S195">
            <v>0.77272727272727271</v>
          </cell>
          <cell r="T195">
            <v>26</v>
          </cell>
          <cell r="U195">
            <v>0.8666666666666667</v>
          </cell>
          <cell r="V195">
            <v>26</v>
          </cell>
          <cell r="W195">
            <v>0.8666666666666667</v>
          </cell>
          <cell r="X195">
            <v>0.8666666666666667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87</v>
          </cell>
          <cell r="AJ195">
            <v>0.8529411764705882</v>
          </cell>
          <cell r="AK195">
            <v>82</v>
          </cell>
          <cell r="AL195">
            <v>0.80392156862745101</v>
          </cell>
          <cell r="AM195">
            <v>0.75490196078431371</v>
          </cell>
        </row>
        <row r="196">
          <cell r="A196">
            <v>1375</v>
          </cell>
          <cell r="B196" t="str">
            <v>North Daviess Com Schools</v>
          </cell>
          <cell r="C196">
            <v>1121</v>
          </cell>
          <cell r="D196" t="str">
            <v>North Daviess Jr-Sr High Sch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76</v>
          </cell>
          <cell r="Z196">
            <v>0.8539325842696629</v>
          </cell>
          <cell r="AA196">
            <v>83</v>
          </cell>
          <cell r="AB196">
            <v>0.93258426966292129</v>
          </cell>
          <cell r="AC196">
            <v>0.8314606741573034</v>
          </cell>
          <cell r="AD196">
            <v>66</v>
          </cell>
          <cell r="AE196">
            <v>0.7857142857142857</v>
          </cell>
          <cell r="AF196">
            <v>75</v>
          </cell>
          <cell r="AG196">
            <v>0.8928571428571429</v>
          </cell>
          <cell r="AH196">
            <v>0.77380952380952384</v>
          </cell>
          <cell r="AI196">
            <v>142</v>
          </cell>
          <cell r="AJ196">
            <v>0.82080924855491333</v>
          </cell>
          <cell r="AK196">
            <v>158</v>
          </cell>
          <cell r="AL196">
            <v>0.91329479768786126</v>
          </cell>
          <cell r="AM196">
            <v>0.80346820809248554</v>
          </cell>
        </row>
        <row r="197">
          <cell r="A197">
            <v>1405</v>
          </cell>
          <cell r="B197" t="str">
            <v>Washington Com Schools</v>
          </cell>
          <cell r="C197">
            <v>1123</v>
          </cell>
          <cell r="D197" t="str">
            <v>Washington Junior High School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126</v>
          </cell>
          <cell r="Z197">
            <v>0.65625</v>
          </cell>
          <cell r="AA197">
            <v>151</v>
          </cell>
          <cell r="AB197">
            <v>0.77835051546391754</v>
          </cell>
          <cell r="AC197">
            <v>0.60416666666666663</v>
          </cell>
          <cell r="AD197">
            <v>121</v>
          </cell>
          <cell r="AE197">
            <v>0.69942196531791911</v>
          </cell>
          <cell r="AF197">
            <v>135</v>
          </cell>
          <cell r="AG197">
            <v>0.77586206896551724</v>
          </cell>
          <cell r="AH197">
            <v>0.67052023121387283</v>
          </cell>
          <cell r="AI197">
            <v>247</v>
          </cell>
          <cell r="AJ197">
            <v>0.67671232876712328</v>
          </cell>
          <cell r="AK197">
            <v>286</v>
          </cell>
          <cell r="AL197">
            <v>0.77717391304347827</v>
          </cell>
          <cell r="AM197">
            <v>0.63561643835616444</v>
          </cell>
        </row>
        <row r="198">
          <cell r="A198">
            <v>1405</v>
          </cell>
          <cell r="B198" t="str">
            <v>Washington Com Schools</v>
          </cell>
          <cell r="C198">
            <v>1129</v>
          </cell>
          <cell r="D198" t="str">
            <v>North Elementary School</v>
          </cell>
          <cell r="E198">
            <v>52</v>
          </cell>
          <cell r="F198">
            <v>0.89655172413793105</v>
          </cell>
          <cell r="G198">
            <v>40</v>
          </cell>
          <cell r="H198">
            <v>0.67796610169491522</v>
          </cell>
          <cell r="I198">
            <v>0.68965517241379315</v>
          </cell>
          <cell r="J198">
            <v>51</v>
          </cell>
          <cell r="K198">
            <v>0.92727272727272725</v>
          </cell>
          <cell r="L198">
            <v>50</v>
          </cell>
          <cell r="M198">
            <v>0.90909090909090906</v>
          </cell>
          <cell r="N198">
            <v>0.88888888888888884</v>
          </cell>
          <cell r="O198">
            <v>57</v>
          </cell>
          <cell r="P198">
            <v>0.77027027027027029</v>
          </cell>
          <cell r="Q198">
            <v>72</v>
          </cell>
          <cell r="R198">
            <v>0.97297297297297303</v>
          </cell>
          <cell r="S198">
            <v>0.77027027027027029</v>
          </cell>
          <cell r="T198">
            <v>49</v>
          </cell>
          <cell r="U198">
            <v>0.85964912280701755</v>
          </cell>
          <cell r="V198">
            <v>52</v>
          </cell>
          <cell r="W198">
            <v>0.91228070175438591</v>
          </cell>
          <cell r="X198">
            <v>0.8035714285714286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209</v>
          </cell>
          <cell r="AJ198">
            <v>0.85655737704918034</v>
          </cell>
          <cell r="AK198">
            <v>214</v>
          </cell>
          <cell r="AL198">
            <v>0.87346938775510208</v>
          </cell>
          <cell r="AM198">
            <v>0.78512396694214881</v>
          </cell>
        </row>
        <row r="199">
          <cell r="A199">
            <v>1405</v>
          </cell>
          <cell r="B199" t="str">
            <v>Washington Com Schools</v>
          </cell>
          <cell r="C199">
            <v>1133</v>
          </cell>
          <cell r="D199" t="str">
            <v>Helen Griffith Elementary School</v>
          </cell>
          <cell r="E199">
            <v>39</v>
          </cell>
          <cell r="F199">
            <v>0.76470588235294112</v>
          </cell>
          <cell r="G199">
            <v>44</v>
          </cell>
          <cell r="H199">
            <v>0.86274509803921573</v>
          </cell>
          <cell r="I199">
            <v>0.74509803921568629</v>
          </cell>
          <cell r="J199">
            <v>42</v>
          </cell>
          <cell r="K199">
            <v>0.75</v>
          </cell>
          <cell r="L199">
            <v>30</v>
          </cell>
          <cell r="M199">
            <v>0.54545454545454541</v>
          </cell>
          <cell r="N199">
            <v>0.47272727272727272</v>
          </cell>
          <cell r="O199">
            <v>46</v>
          </cell>
          <cell r="P199">
            <v>0.66666666666666663</v>
          </cell>
          <cell r="Q199">
            <v>60</v>
          </cell>
          <cell r="R199">
            <v>0.8571428571428571</v>
          </cell>
          <cell r="S199">
            <v>0.62318840579710144</v>
          </cell>
          <cell r="T199">
            <v>41</v>
          </cell>
          <cell r="U199">
            <v>0.80392156862745101</v>
          </cell>
          <cell r="V199">
            <v>45</v>
          </cell>
          <cell r="W199">
            <v>0.88235294117647056</v>
          </cell>
          <cell r="X199">
            <v>0.78431372549019607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168</v>
          </cell>
          <cell r="AJ199">
            <v>0.74008810572687223</v>
          </cell>
          <cell r="AK199">
            <v>179</v>
          </cell>
          <cell r="AL199">
            <v>0.78854625550660795</v>
          </cell>
          <cell r="AM199">
            <v>0.65044247787610621</v>
          </cell>
        </row>
        <row r="200">
          <cell r="A200">
            <v>1600</v>
          </cell>
          <cell r="B200" t="str">
            <v>South Dearborn Com School Corp</v>
          </cell>
          <cell r="C200">
            <v>1141</v>
          </cell>
          <cell r="D200" t="str">
            <v>Dillsboro Elementary School</v>
          </cell>
          <cell r="E200">
            <v>33</v>
          </cell>
          <cell r="F200">
            <v>0.94285714285714284</v>
          </cell>
          <cell r="G200">
            <v>35</v>
          </cell>
          <cell r="H200">
            <v>1</v>
          </cell>
          <cell r="I200">
            <v>0.94285714285714284</v>
          </cell>
          <cell r="J200">
            <v>33</v>
          </cell>
          <cell r="K200">
            <v>0.82499999999999996</v>
          </cell>
          <cell r="L200">
            <v>34</v>
          </cell>
          <cell r="M200">
            <v>0.85</v>
          </cell>
          <cell r="N200">
            <v>0.72499999999999998</v>
          </cell>
          <cell r="O200">
            <v>38</v>
          </cell>
          <cell r="P200">
            <v>0.88372093023255816</v>
          </cell>
          <cell r="Q200">
            <v>40</v>
          </cell>
          <cell r="R200">
            <v>0.93023255813953487</v>
          </cell>
          <cell r="S200">
            <v>0.81395348837209303</v>
          </cell>
          <cell r="T200">
            <v>36</v>
          </cell>
          <cell r="U200">
            <v>0.94736842105263153</v>
          </cell>
          <cell r="V200">
            <v>38</v>
          </cell>
          <cell r="W200">
            <v>1</v>
          </cell>
          <cell r="X200">
            <v>0.94736842105263153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140</v>
          </cell>
          <cell r="AJ200">
            <v>0.89743589743589747</v>
          </cell>
          <cell r="AK200">
            <v>147</v>
          </cell>
          <cell r="AL200">
            <v>0.94230769230769229</v>
          </cell>
          <cell r="AM200">
            <v>0.85256410256410253</v>
          </cell>
        </row>
        <row r="201">
          <cell r="A201">
            <v>1600</v>
          </cell>
          <cell r="B201" t="str">
            <v>South Dearborn Com School Corp</v>
          </cell>
          <cell r="C201">
            <v>1165</v>
          </cell>
          <cell r="D201" t="str">
            <v>Manchester Elementary School</v>
          </cell>
          <cell r="E201">
            <v>36</v>
          </cell>
          <cell r="F201">
            <v>0.83720930232558144</v>
          </cell>
          <cell r="G201">
            <v>37</v>
          </cell>
          <cell r="H201">
            <v>0.86046511627906974</v>
          </cell>
          <cell r="I201">
            <v>0.79069767441860461</v>
          </cell>
          <cell r="J201">
            <v>36</v>
          </cell>
          <cell r="K201">
            <v>0.76595744680851063</v>
          </cell>
          <cell r="L201">
            <v>39</v>
          </cell>
          <cell r="M201">
            <v>0.82978723404255317</v>
          </cell>
          <cell r="N201">
            <v>0.72340425531914898</v>
          </cell>
          <cell r="O201">
            <v>33</v>
          </cell>
          <cell r="P201">
            <v>0.97058823529411764</v>
          </cell>
          <cell r="Q201">
            <v>32</v>
          </cell>
          <cell r="R201">
            <v>0.94117647058823528</v>
          </cell>
          <cell r="S201">
            <v>0.91176470588235292</v>
          </cell>
          <cell r="T201">
            <v>42</v>
          </cell>
          <cell r="U201">
            <v>0.84</v>
          </cell>
          <cell r="V201">
            <v>47</v>
          </cell>
          <cell r="W201">
            <v>0.94</v>
          </cell>
          <cell r="X201">
            <v>0.83673469387755106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147</v>
          </cell>
          <cell r="AJ201">
            <v>0.84482758620689657</v>
          </cell>
          <cell r="AK201">
            <v>155</v>
          </cell>
          <cell r="AL201">
            <v>0.89080459770114939</v>
          </cell>
          <cell r="AM201">
            <v>0.80924855491329484</v>
          </cell>
        </row>
        <row r="202">
          <cell r="A202">
            <v>1600</v>
          </cell>
          <cell r="B202" t="str">
            <v>South Dearborn Com School Corp</v>
          </cell>
          <cell r="C202">
            <v>1169</v>
          </cell>
          <cell r="D202" t="str">
            <v>Moores Hill Elementary School</v>
          </cell>
          <cell r="E202">
            <v>15</v>
          </cell>
          <cell r="F202">
            <v>0.625</v>
          </cell>
          <cell r="G202">
            <v>15</v>
          </cell>
          <cell r="H202">
            <v>0.625</v>
          </cell>
          <cell r="I202">
            <v>0.58333333333333337</v>
          </cell>
          <cell r="J202">
            <v>22</v>
          </cell>
          <cell r="K202">
            <v>0.75862068965517238</v>
          </cell>
          <cell r="L202">
            <v>24</v>
          </cell>
          <cell r="M202">
            <v>0.82758620689655171</v>
          </cell>
          <cell r="N202">
            <v>0.72413793103448276</v>
          </cell>
          <cell r="O202">
            <v>28</v>
          </cell>
          <cell r="P202">
            <v>0.90322580645161288</v>
          </cell>
          <cell r="Q202">
            <v>30</v>
          </cell>
          <cell r="R202">
            <v>0.967741935483871</v>
          </cell>
          <cell r="S202">
            <v>0.90322580645161288</v>
          </cell>
          <cell r="T202">
            <v>17</v>
          </cell>
          <cell r="U202">
            <v>0.70833333333333337</v>
          </cell>
          <cell r="V202">
            <v>18</v>
          </cell>
          <cell r="W202">
            <v>0.75</v>
          </cell>
          <cell r="X202">
            <v>0.625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82</v>
          </cell>
          <cell r="AJ202">
            <v>0.7592592592592593</v>
          </cell>
          <cell r="AK202">
            <v>87</v>
          </cell>
          <cell r="AL202">
            <v>0.80555555555555558</v>
          </cell>
          <cell r="AM202">
            <v>0.72222222222222221</v>
          </cell>
        </row>
        <row r="203">
          <cell r="A203">
            <v>1600</v>
          </cell>
          <cell r="B203" t="str">
            <v>South Dearborn Com School Corp</v>
          </cell>
          <cell r="C203">
            <v>1172</v>
          </cell>
          <cell r="D203" t="str">
            <v>South Dearborn Middle Sch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190</v>
          </cell>
          <cell r="Z203">
            <v>0.88785046728971961</v>
          </cell>
          <cell r="AA203">
            <v>182</v>
          </cell>
          <cell r="AB203">
            <v>0.8666666666666667</v>
          </cell>
          <cell r="AC203">
            <v>0.8133971291866029</v>
          </cell>
          <cell r="AD203">
            <v>155</v>
          </cell>
          <cell r="AE203">
            <v>0.75242718446601942</v>
          </cell>
          <cell r="AF203">
            <v>179</v>
          </cell>
          <cell r="AG203">
            <v>0.86057692307692313</v>
          </cell>
          <cell r="AH203">
            <v>0.74</v>
          </cell>
          <cell r="AI203">
            <v>345</v>
          </cell>
          <cell r="AJ203">
            <v>0.8214285714285714</v>
          </cell>
          <cell r="AK203">
            <v>361</v>
          </cell>
          <cell r="AL203">
            <v>0.86363636363636365</v>
          </cell>
          <cell r="AM203">
            <v>0.77750611246943768</v>
          </cell>
        </row>
        <row r="204">
          <cell r="A204">
            <v>1560</v>
          </cell>
          <cell r="B204" t="str">
            <v>Sunman-Dearborn Com Sch Corp</v>
          </cell>
          <cell r="C204">
            <v>1189</v>
          </cell>
          <cell r="D204" t="str">
            <v>North Dearborn Elementary School</v>
          </cell>
          <cell r="E204">
            <v>103</v>
          </cell>
          <cell r="F204">
            <v>0.9363636363636364</v>
          </cell>
          <cell r="G204">
            <v>100</v>
          </cell>
          <cell r="H204">
            <v>0.90909090909090906</v>
          </cell>
          <cell r="I204">
            <v>0.88181818181818183</v>
          </cell>
          <cell r="J204">
            <v>119</v>
          </cell>
          <cell r="K204">
            <v>0.9296875</v>
          </cell>
          <cell r="L204">
            <v>118</v>
          </cell>
          <cell r="M204">
            <v>0.921875</v>
          </cell>
          <cell r="N204">
            <v>0.8828125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222</v>
          </cell>
          <cell r="AJ204">
            <v>0.9327731092436975</v>
          </cell>
          <cell r="AK204">
            <v>218</v>
          </cell>
          <cell r="AL204">
            <v>0.91596638655462181</v>
          </cell>
          <cell r="AM204">
            <v>0.88235294117647056</v>
          </cell>
        </row>
        <row r="205">
          <cell r="A205">
            <v>1560</v>
          </cell>
          <cell r="B205" t="str">
            <v>Sunman-Dearborn Com Sch Corp</v>
          </cell>
          <cell r="C205">
            <v>1190</v>
          </cell>
          <cell r="D205" t="str">
            <v>Sunman-Dearborn Middle School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241</v>
          </cell>
          <cell r="Z205">
            <v>0.82817869415807566</v>
          </cell>
          <cell r="AA205">
            <v>258</v>
          </cell>
          <cell r="AB205">
            <v>0.88659793814432986</v>
          </cell>
          <cell r="AC205">
            <v>0.7931034482758621</v>
          </cell>
          <cell r="AD205">
            <v>255</v>
          </cell>
          <cell r="AE205">
            <v>0.81210191082802552</v>
          </cell>
          <cell r="AF205">
            <v>290</v>
          </cell>
          <cell r="AG205">
            <v>0.92063492063492058</v>
          </cell>
          <cell r="AH205">
            <v>0.77388535031847139</v>
          </cell>
          <cell r="AI205">
            <v>496</v>
          </cell>
          <cell r="AJ205">
            <v>0.81983471074380165</v>
          </cell>
          <cell r="AK205">
            <v>548</v>
          </cell>
          <cell r="AL205">
            <v>0.90429042904290424</v>
          </cell>
          <cell r="AM205">
            <v>0.7831125827814569</v>
          </cell>
        </row>
        <row r="206">
          <cell r="A206">
            <v>1560</v>
          </cell>
          <cell r="B206" t="str">
            <v>Sunman-Dearborn Com Sch Corp</v>
          </cell>
          <cell r="C206">
            <v>1191</v>
          </cell>
          <cell r="D206" t="str">
            <v>Sunman Dearborn Intermediate Sch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259</v>
          </cell>
          <cell r="P206">
            <v>0.88395904436860073</v>
          </cell>
          <cell r="Q206">
            <v>276</v>
          </cell>
          <cell r="R206">
            <v>0.94197952218430037</v>
          </cell>
          <cell r="S206">
            <v>0.86301369863013699</v>
          </cell>
          <cell r="T206">
            <v>268</v>
          </cell>
          <cell r="U206">
            <v>0.8673139158576052</v>
          </cell>
          <cell r="V206">
            <v>287</v>
          </cell>
          <cell r="W206">
            <v>0.9258064516129032</v>
          </cell>
          <cell r="X206">
            <v>0.83441558441558439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527</v>
          </cell>
          <cell r="AJ206">
            <v>0.87541528239202659</v>
          </cell>
          <cell r="AK206">
            <v>563</v>
          </cell>
          <cell r="AL206">
            <v>0.93366500829187393</v>
          </cell>
          <cell r="AM206">
            <v>0.84833333333333338</v>
          </cell>
        </row>
        <row r="207">
          <cell r="A207">
            <v>1560</v>
          </cell>
          <cell r="B207" t="str">
            <v>Sunman-Dearborn Com Sch Corp</v>
          </cell>
          <cell r="C207">
            <v>1193</v>
          </cell>
          <cell r="D207" t="str">
            <v>Bright Elementary Sch</v>
          </cell>
          <cell r="E207">
            <v>74</v>
          </cell>
          <cell r="F207">
            <v>0.85057471264367812</v>
          </cell>
          <cell r="G207">
            <v>77</v>
          </cell>
          <cell r="H207">
            <v>0.88505747126436785</v>
          </cell>
          <cell r="I207">
            <v>0.8045977011494253</v>
          </cell>
          <cell r="J207">
            <v>80</v>
          </cell>
          <cell r="K207">
            <v>0.90909090909090906</v>
          </cell>
          <cell r="L207">
            <v>77</v>
          </cell>
          <cell r="M207">
            <v>0.8651685393258427</v>
          </cell>
          <cell r="N207">
            <v>0.84090909090909094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154</v>
          </cell>
          <cell r="AJ207">
            <v>0.88</v>
          </cell>
          <cell r="AK207">
            <v>154</v>
          </cell>
          <cell r="AL207">
            <v>0.875</v>
          </cell>
          <cell r="AM207">
            <v>0.82285714285714284</v>
          </cell>
        </row>
        <row r="208">
          <cell r="A208">
            <v>1600</v>
          </cell>
          <cell r="B208" t="str">
            <v>South Dearborn Com School Corp</v>
          </cell>
          <cell r="C208">
            <v>1197</v>
          </cell>
          <cell r="D208" t="str">
            <v>Aurora Elementary School</v>
          </cell>
          <cell r="E208">
            <v>68</v>
          </cell>
          <cell r="F208">
            <v>0.88311688311688308</v>
          </cell>
          <cell r="G208">
            <v>73</v>
          </cell>
          <cell r="H208">
            <v>0.92405063291139244</v>
          </cell>
          <cell r="I208">
            <v>0.8571428571428571</v>
          </cell>
          <cell r="J208">
            <v>63</v>
          </cell>
          <cell r="K208">
            <v>0.78749999999999998</v>
          </cell>
          <cell r="L208">
            <v>64</v>
          </cell>
          <cell r="M208">
            <v>0.78048780487804881</v>
          </cell>
          <cell r="N208">
            <v>0.71250000000000002</v>
          </cell>
          <cell r="O208">
            <v>73</v>
          </cell>
          <cell r="P208">
            <v>0.73</v>
          </cell>
          <cell r="Q208">
            <v>89</v>
          </cell>
          <cell r="R208">
            <v>0.88118811881188119</v>
          </cell>
          <cell r="S208">
            <v>0.71</v>
          </cell>
          <cell r="T208">
            <v>64</v>
          </cell>
          <cell r="U208">
            <v>0.87671232876712324</v>
          </cell>
          <cell r="V208">
            <v>57</v>
          </cell>
          <cell r="W208">
            <v>0.77027027027027029</v>
          </cell>
          <cell r="X208">
            <v>0.76712328767123283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268</v>
          </cell>
          <cell r="AJ208">
            <v>0.81212121212121213</v>
          </cell>
          <cell r="AK208">
            <v>283</v>
          </cell>
          <cell r="AL208">
            <v>0.84226190476190477</v>
          </cell>
          <cell r="AM208">
            <v>0.75757575757575757</v>
          </cell>
        </row>
        <row r="209">
          <cell r="A209">
            <v>1620</v>
          </cell>
          <cell r="B209" t="str">
            <v>Lawrenceburg Com School Corp</v>
          </cell>
          <cell r="C209">
            <v>1209</v>
          </cell>
          <cell r="D209" t="str">
            <v>Greendale Middle School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119</v>
          </cell>
          <cell r="U209">
            <v>0.79865771812080533</v>
          </cell>
          <cell r="V209">
            <v>126</v>
          </cell>
          <cell r="W209">
            <v>0.84563758389261745</v>
          </cell>
          <cell r="X209">
            <v>0.73825503355704702</v>
          </cell>
          <cell r="Y209">
            <v>96</v>
          </cell>
          <cell r="Z209">
            <v>0.69565217391304346</v>
          </cell>
          <cell r="AA209">
            <v>106</v>
          </cell>
          <cell r="AB209">
            <v>0.76811594202898548</v>
          </cell>
          <cell r="AC209">
            <v>0.625</v>
          </cell>
          <cell r="AD209">
            <v>103</v>
          </cell>
          <cell r="AE209">
            <v>0.7862595419847328</v>
          </cell>
          <cell r="AF209">
            <v>119</v>
          </cell>
          <cell r="AG209">
            <v>0.91538461538461535</v>
          </cell>
          <cell r="AH209">
            <v>0.74615384615384617</v>
          </cell>
          <cell r="AI209">
            <v>318</v>
          </cell>
          <cell r="AJ209">
            <v>0.76076555023923442</v>
          </cell>
          <cell r="AK209">
            <v>351</v>
          </cell>
          <cell r="AL209">
            <v>0.84172661870503596</v>
          </cell>
          <cell r="AM209">
            <v>0.70361445783132526</v>
          </cell>
        </row>
        <row r="210">
          <cell r="A210">
            <v>1620</v>
          </cell>
          <cell r="B210" t="str">
            <v>Lawrenceburg Com School Corp</v>
          </cell>
          <cell r="C210">
            <v>1217</v>
          </cell>
          <cell r="D210" t="str">
            <v>Central Elementary School</v>
          </cell>
          <cell r="E210">
            <v>134</v>
          </cell>
          <cell r="F210">
            <v>0.87012987012987009</v>
          </cell>
          <cell r="G210">
            <v>122</v>
          </cell>
          <cell r="H210">
            <v>0.79220779220779225</v>
          </cell>
          <cell r="I210">
            <v>0.74025974025974028</v>
          </cell>
          <cell r="J210">
            <v>125</v>
          </cell>
          <cell r="K210">
            <v>0.86805555555555558</v>
          </cell>
          <cell r="L210">
            <v>123</v>
          </cell>
          <cell r="M210">
            <v>0.8601398601398601</v>
          </cell>
          <cell r="N210">
            <v>0.82517482517482521</v>
          </cell>
          <cell r="O210">
            <v>108</v>
          </cell>
          <cell r="P210">
            <v>0.82442748091603058</v>
          </cell>
          <cell r="Q210">
            <v>115</v>
          </cell>
          <cell r="R210">
            <v>0.87786259541984735</v>
          </cell>
          <cell r="S210">
            <v>0.77099236641221369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367</v>
          </cell>
          <cell r="AJ210">
            <v>0.85547785547785549</v>
          </cell>
          <cell r="AK210">
            <v>360</v>
          </cell>
          <cell r="AL210">
            <v>0.84112149532710279</v>
          </cell>
          <cell r="AM210">
            <v>0.7780373831775701</v>
          </cell>
        </row>
        <row r="211">
          <cell r="A211">
            <v>1655</v>
          </cell>
          <cell r="B211" t="str">
            <v>Decatur County Com Schools</v>
          </cell>
          <cell r="C211">
            <v>1263</v>
          </cell>
          <cell r="D211" t="str">
            <v>South Decatur Jr-Sr High Sch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53</v>
          </cell>
          <cell r="Z211">
            <v>0.63855421686746983</v>
          </cell>
          <cell r="AA211">
            <v>67</v>
          </cell>
          <cell r="AB211">
            <v>0.78823529411764703</v>
          </cell>
          <cell r="AC211">
            <v>0.57831325301204817</v>
          </cell>
          <cell r="AD211">
            <v>62</v>
          </cell>
          <cell r="AE211">
            <v>0.75609756097560976</v>
          </cell>
          <cell r="AF211">
            <v>65</v>
          </cell>
          <cell r="AG211">
            <v>0.79268292682926833</v>
          </cell>
          <cell r="AH211">
            <v>0.71951219512195119</v>
          </cell>
          <cell r="AI211">
            <v>115</v>
          </cell>
          <cell r="AJ211">
            <v>0.69696969696969702</v>
          </cell>
          <cell r="AK211">
            <v>132</v>
          </cell>
          <cell r="AL211">
            <v>0.79041916167664672</v>
          </cell>
          <cell r="AM211">
            <v>0.64848484848484844</v>
          </cell>
        </row>
        <row r="212">
          <cell r="A212">
            <v>1655</v>
          </cell>
          <cell r="B212" t="str">
            <v>Decatur County Com Schools</v>
          </cell>
          <cell r="C212">
            <v>1265</v>
          </cell>
          <cell r="D212" t="str">
            <v>South Decatur Elementary Sch</v>
          </cell>
          <cell r="E212">
            <v>55</v>
          </cell>
          <cell r="F212">
            <v>0.87301587301587302</v>
          </cell>
          <cell r="G212">
            <v>51</v>
          </cell>
          <cell r="H212">
            <v>0.80952380952380953</v>
          </cell>
          <cell r="I212">
            <v>0.79365079365079361</v>
          </cell>
          <cell r="J212">
            <v>57</v>
          </cell>
          <cell r="K212">
            <v>0.78082191780821919</v>
          </cell>
          <cell r="L212">
            <v>62</v>
          </cell>
          <cell r="M212">
            <v>0.82666666666666666</v>
          </cell>
          <cell r="N212">
            <v>0.72602739726027399</v>
          </cell>
          <cell r="O212">
            <v>61</v>
          </cell>
          <cell r="P212">
            <v>0.81333333333333335</v>
          </cell>
          <cell r="Q212">
            <v>71</v>
          </cell>
          <cell r="R212">
            <v>0.94666666666666666</v>
          </cell>
          <cell r="S212">
            <v>0.8</v>
          </cell>
          <cell r="T212">
            <v>61</v>
          </cell>
          <cell r="U212">
            <v>0.70930232558139539</v>
          </cell>
          <cell r="V212">
            <v>72</v>
          </cell>
          <cell r="W212">
            <v>0.83720930232558144</v>
          </cell>
          <cell r="X212">
            <v>0.6705882352941176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234</v>
          </cell>
          <cell r="AJ212">
            <v>0.78787878787878785</v>
          </cell>
          <cell r="AK212">
            <v>256</v>
          </cell>
          <cell r="AL212">
            <v>0.85618729096989965</v>
          </cell>
          <cell r="AM212">
            <v>0.7432432432432432</v>
          </cell>
        </row>
        <row r="213">
          <cell r="A213">
            <v>1655</v>
          </cell>
          <cell r="B213" t="str">
            <v>Decatur County Com Schools</v>
          </cell>
          <cell r="C213">
            <v>1266</v>
          </cell>
          <cell r="D213" t="str">
            <v>North Decatur Elementary Sch</v>
          </cell>
          <cell r="E213">
            <v>73</v>
          </cell>
          <cell r="F213">
            <v>0.92405063291139244</v>
          </cell>
          <cell r="G213">
            <v>70</v>
          </cell>
          <cell r="H213">
            <v>0.89743589743589747</v>
          </cell>
          <cell r="I213">
            <v>0.88461538461538458</v>
          </cell>
          <cell r="J213">
            <v>69</v>
          </cell>
          <cell r="K213">
            <v>0.9452054794520548</v>
          </cell>
          <cell r="L213">
            <v>70</v>
          </cell>
          <cell r="M213">
            <v>0.94594594594594594</v>
          </cell>
          <cell r="N213">
            <v>0.9178082191780822</v>
          </cell>
          <cell r="O213">
            <v>81</v>
          </cell>
          <cell r="P213">
            <v>0.87096774193548387</v>
          </cell>
          <cell r="Q213">
            <v>92</v>
          </cell>
          <cell r="R213">
            <v>0.989247311827957</v>
          </cell>
          <cell r="S213">
            <v>0.86021505376344087</v>
          </cell>
          <cell r="T213">
            <v>72</v>
          </cell>
          <cell r="U213">
            <v>0.74226804123711343</v>
          </cell>
          <cell r="V213">
            <v>81</v>
          </cell>
          <cell r="W213">
            <v>0.85263157894736841</v>
          </cell>
          <cell r="X213">
            <v>0.72631578947368425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295</v>
          </cell>
          <cell r="AJ213">
            <v>0.86257309941520466</v>
          </cell>
          <cell r="AK213">
            <v>313</v>
          </cell>
          <cell r="AL213">
            <v>0.9205882352941176</v>
          </cell>
          <cell r="AM213">
            <v>0.84070796460176989</v>
          </cell>
        </row>
        <row r="214">
          <cell r="A214">
            <v>1655</v>
          </cell>
          <cell r="B214" t="str">
            <v>Decatur County Com Schools</v>
          </cell>
          <cell r="C214">
            <v>1267</v>
          </cell>
          <cell r="D214" t="str">
            <v>North Decatur Jr-Sr High Sch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75</v>
          </cell>
          <cell r="Z214">
            <v>0.80645161290322576</v>
          </cell>
          <cell r="AA214">
            <v>79</v>
          </cell>
          <cell r="AB214">
            <v>0.84946236559139787</v>
          </cell>
          <cell r="AC214">
            <v>0.77419354838709675</v>
          </cell>
          <cell r="AD214">
            <v>71</v>
          </cell>
          <cell r="AE214">
            <v>0.78021978021978022</v>
          </cell>
          <cell r="AF214">
            <v>76</v>
          </cell>
          <cell r="AG214">
            <v>0.84444444444444444</v>
          </cell>
          <cell r="AH214">
            <v>0.75555555555555554</v>
          </cell>
          <cell r="AI214">
            <v>146</v>
          </cell>
          <cell r="AJ214">
            <v>0.79347826086956519</v>
          </cell>
          <cell r="AK214">
            <v>155</v>
          </cell>
          <cell r="AL214">
            <v>0.84699453551912574</v>
          </cell>
          <cell r="AM214">
            <v>0.76502732240437155</v>
          </cell>
        </row>
        <row r="215">
          <cell r="A215">
            <v>1730</v>
          </cell>
          <cell r="B215" t="str">
            <v>Greensburg Community Schools</v>
          </cell>
          <cell r="C215">
            <v>1269</v>
          </cell>
          <cell r="D215" t="str">
            <v>Greensburg Community Jr High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143</v>
          </cell>
          <cell r="U215">
            <v>0.85628742514970058</v>
          </cell>
          <cell r="V215">
            <v>155</v>
          </cell>
          <cell r="W215">
            <v>0.9337349397590361</v>
          </cell>
          <cell r="X215">
            <v>0.82530120481927716</v>
          </cell>
          <cell r="Y215">
            <v>164</v>
          </cell>
          <cell r="Z215">
            <v>0.83673469387755106</v>
          </cell>
          <cell r="AA215">
            <v>179</v>
          </cell>
          <cell r="AB215">
            <v>0.89949748743718594</v>
          </cell>
          <cell r="AC215">
            <v>0.80102040816326525</v>
          </cell>
          <cell r="AD215">
            <v>133</v>
          </cell>
          <cell r="AE215">
            <v>0.7471910112359551</v>
          </cell>
          <cell r="AF215">
            <v>150</v>
          </cell>
          <cell r="AG215">
            <v>0.83798882681564246</v>
          </cell>
          <cell r="AH215">
            <v>0.71186440677966101</v>
          </cell>
          <cell r="AI215">
            <v>440</v>
          </cell>
          <cell r="AJ215">
            <v>0.81330868761552677</v>
          </cell>
          <cell r="AK215">
            <v>484</v>
          </cell>
          <cell r="AL215">
            <v>0.88970588235294112</v>
          </cell>
          <cell r="AM215">
            <v>0.77922077922077926</v>
          </cell>
        </row>
        <row r="216">
          <cell r="A216">
            <v>1730</v>
          </cell>
          <cell r="B216" t="str">
            <v>Greensburg Community Schools</v>
          </cell>
          <cell r="C216">
            <v>1270</v>
          </cell>
          <cell r="D216" t="str">
            <v>Greensburg Elementary</v>
          </cell>
          <cell r="E216">
            <v>138</v>
          </cell>
          <cell r="F216">
            <v>0.9452054794520548</v>
          </cell>
          <cell r="G216">
            <v>132</v>
          </cell>
          <cell r="H216">
            <v>0.90410958904109584</v>
          </cell>
          <cell r="I216">
            <v>0.88356164383561642</v>
          </cell>
          <cell r="J216">
            <v>143</v>
          </cell>
          <cell r="K216">
            <v>0.9285714285714286</v>
          </cell>
          <cell r="L216">
            <v>140</v>
          </cell>
          <cell r="M216">
            <v>0.89171974522292996</v>
          </cell>
          <cell r="N216">
            <v>0.8441558441558441</v>
          </cell>
          <cell r="O216">
            <v>155</v>
          </cell>
          <cell r="P216">
            <v>0.91176470588235292</v>
          </cell>
          <cell r="Q216">
            <v>163</v>
          </cell>
          <cell r="R216">
            <v>0.94767441860465118</v>
          </cell>
          <cell r="S216">
            <v>0.87058823529411766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436</v>
          </cell>
          <cell r="AJ216">
            <v>0.92765957446808511</v>
          </cell>
          <cell r="AK216">
            <v>435</v>
          </cell>
          <cell r="AL216">
            <v>0.91578947368421049</v>
          </cell>
          <cell r="AM216">
            <v>0.86595744680851061</v>
          </cell>
        </row>
        <row r="217">
          <cell r="A217">
            <v>1805</v>
          </cell>
          <cell r="B217" t="str">
            <v>DeKalb Co Eastern Com Sch Dist</v>
          </cell>
          <cell r="C217">
            <v>1317</v>
          </cell>
          <cell r="D217" t="str">
            <v>Eastside Junior-Senior High Sch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72</v>
          </cell>
          <cell r="Z217">
            <v>0.67924528301886788</v>
          </cell>
          <cell r="AA217">
            <v>79</v>
          </cell>
          <cell r="AB217">
            <v>0.74528301886792447</v>
          </cell>
          <cell r="AC217">
            <v>0.60377358490566035</v>
          </cell>
          <cell r="AD217">
            <v>61</v>
          </cell>
          <cell r="AE217">
            <v>0.64893617021276595</v>
          </cell>
          <cell r="AF217">
            <v>84</v>
          </cell>
          <cell r="AG217">
            <v>0.8936170212765957</v>
          </cell>
          <cell r="AH217">
            <v>0.64893617021276595</v>
          </cell>
          <cell r="AI217">
            <v>133</v>
          </cell>
          <cell r="AJ217">
            <v>0.66500000000000004</v>
          </cell>
          <cell r="AK217">
            <v>163</v>
          </cell>
          <cell r="AL217">
            <v>0.81499999999999995</v>
          </cell>
          <cell r="AM217">
            <v>0.625</v>
          </cell>
        </row>
        <row r="218">
          <cell r="A218">
            <v>1805</v>
          </cell>
          <cell r="B218" t="str">
            <v>DeKalb Co Eastern Com Sch Dist</v>
          </cell>
          <cell r="C218">
            <v>1321</v>
          </cell>
          <cell r="D218" t="str">
            <v>Butler Elementary School</v>
          </cell>
          <cell r="E218">
            <v>42</v>
          </cell>
          <cell r="F218">
            <v>0.64615384615384619</v>
          </cell>
          <cell r="G218">
            <v>42</v>
          </cell>
          <cell r="H218">
            <v>0.64615384615384619</v>
          </cell>
          <cell r="I218">
            <v>0.55384615384615388</v>
          </cell>
          <cell r="J218">
            <v>50</v>
          </cell>
          <cell r="K218">
            <v>0.73529411764705888</v>
          </cell>
          <cell r="L218">
            <v>59</v>
          </cell>
          <cell r="M218">
            <v>0.85507246376811596</v>
          </cell>
          <cell r="N218">
            <v>0.69117647058823528</v>
          </cell>
          <cell r="O218">
            <v>47</v>
          </cell>
          <cell r="P218">
            <v>0.6619718309859155</v>
          </cell>
          <cell r="Q218">
            <v>58</v>
          </cell>
          <cell r="R218">
            <v>0.81690140845070425</v>
          </cell>
          <cell r="S218">
            <v>0.60563380281690138</v>
          </cell>
          <cell r="T218">
            <v>38</v>
          </cell>
          <cell r="U218">
            <v>0.59375</v>
          </cell>
          <cell r="V218">
            <v>57</v>
          </cell>
          <cell r="W218">
            <v>0.890625</v>
          </cell>
          <cell r="X218">
            <v>0.59375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177</v>
          </cell>
          <cell r="AJ218">
            <v>0.66044776119402981</v>
          </cell>
          <cell r="AK218">
            <v>216</v>
          </cell>
          <cell r="AL218">
            <v>0.80297397769516732</v>
          </cell>
          <cell r="AM218">
            <v>0.61194029850746268</v>
          </cell>
        </row>
        <row r="219">
          <cell r="A219">
            <v>1820</v>
          </cell>
          <cell r="B219" t="str">
            <v>Garrett-Keyser-Butler Com</v>
          </cell>
          <cell r="C219">
            <v>1329</v>
          </cell>
          <cell r="D219" t="str">
            <v>J E Ober Elementary School</v>
          </cell>
          <cell r="E219">
            <v>90</v>
          </cell>
          <cell r="F219">
            <v>0.76923076923076927</v>
          </cell>
          <cell r="G219">
            <v>93</v>
          </cell>
          <cell r="H219">
            <v>0.79487179487179482</v>
          </cell>
          <cell r="I219">
            <v>0.67521367521367526</v>
          </cell>
          <cell r="J219">
            <v>92</v>
          </cell>
          <cell r="K219">
            <v>0.81415929203539827</v>
          </cell>
          <cell r="L219">
            <v>72</v>
          </cell>
          <cell r="M219">
            <v>0.63716814159292035</v>
          </cell>
          <cell r="N219">
            <v>0.61946902654867253</v>
          </cell>
          <cell r="O219">
            <v>90</v>
          </cell>
          <cell r="P219">
            <v>0.73170731707317072</v>
          </cell>
          <cell r="Q219">
            <v>95</v>
          </cell>
          <cell r="R219">
            <v>0.77235772357723576</v>
          </cell>
          <cell r="S219">
            <v>0.67213114754098358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272</v>
          </cell>
          <cell r="AJ219">
            <v>0.77053824362606227</v>
          </cell>
          <cell r="AK219">
            <v>260</v>
          </cell>
          <cell r="AL219">
            <v>0.73654390934844194</v>
          </cell>
          <cell r="AM219">
            <v>0.65625</v>
          </cell>
        </row>
        <row r="220">
          <cell r="A220">
            <v>1820</v>
          </cell>
          <cell r="B220" t="str">
            <v>Garrett-Keyser-Butler Com</v>
          </cell>
          <cell r="C220">
            <v>1331</v>
          </cell>
          <cell r="D220" t="str">
            <v>Garrett Middle Sch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102</v>
          </cell>
          <cell r="U220">
            <v>0.73913043478260865</v>
          </cell>
          <cell r="V220">
            <v>107</v>
          </cell>
          <cell r="W220">
            <v>0.76978417266187049</v>
          </cell>
          <cell r="X220">
            <v>0.65217391304347827</v>
          </cell>
          <cell r="Y220">
            <v>102</v>
          </cell>
          <cell r="Z220">
            <v>0.76691729323308266</v>
          </cell>
          <cell r="AA220">
            <v>111</v>
          </cell>
          <cell r="AB220">
            <v>0.83458646616541354</v>
          </cell>
          <cell r="AC220">
            <v>0.6992481203007519</v>
          </cell>
          <cell r="AD220">
            <v>98</v>
          </cell>
          <cell r="AE220">
            <v>0.72058823529411764</v>
          </cell>
          <cell r="AF220">
            <v>103</v>
          </cell>
          <cell r="AG220">
            <v>0.75735294117647056</v>
          </cell>
          <cell r="AH220">
            <v>0.66176470588235292</v>
          </cell>
          <cell r="AI220">
            <v>302</v>
          </cell>
          <cell r="AJ220">
            <v>0.74201474201474205</v>
          </cell>
          <cell r="AK220">
            <v>321</v>
          </cell>
          <cell r="AL220">
            <v>0.78676470588235292</v>
          </cell>
          <cell r="AM220">
            <v>0.67076167076167081</v>
          </cell>
        </row>
        <row r="221">
          <cell r="A221">
            <v>1805</v>
          </cell>
          <cell r="B221" t="str">
            <v>DeKalb Co Eastern Com Sch Dist</v>
          </cell>
          <cell r="C221">
            <v>1335</v>
          </cell>
          <cell r="D221" t="str">
            <v>Riverdale Elementary School</v>
          </cell>
          <cell r="E221">
            <v>42</v>
          </cell>
          <cell r="F221">
            <v>0.79245283018867929</v>
          </cell>
          <cell r="G221">
            <v>39</v>
          </cell>
          <cell r="H221">
            <v>0.73584905660377353</v>
          </cell>
          <cell r="I221">
            <v>0.64150943396226412</v>
          </cell>
          <cell r="J221">
            <v>26</v>
          </cell>
          <cell r="K221">
            <v>0.8666666666666667</v>
          </cell>
          <cell r="L221">
            <v>23</v>
          </cell>
          <cell r="M221">
            <v>0.76666666666666672</v>
          </cell>
          <cell r="N221">
            <v>0.73333333333333328</v>
          </cell>
          <cell r="O221">
            <v>39</v>
          </cell>
          <cell r="P221">
            <v>0.90697674418604646</v>
          </cell>
          <cell r="Q221">
            <v>42</v>
          </cell>
          <cell r="R221">
            <v>0.97674418604651159</v>
          </cell>
          <cell r="S221">
            <v>0.88372093023255816</v>
          </cell>
          <cell r="T221">
            <v>32</v>
          </cell>
          <cell r="U221">
            <v>0.88888888888888884</v>
          </cell>
          <cell r="V221">
            <v>33</v>
          </cell>
          <cell r="W221">
            <v>0.91666666666666663</v>
          </cell>
          <cell r="X221">
            <v>0.83333333333333337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139</v>
          </cell>
          <cell r="AJ221">
            <v>0.85802469135802473</v>
          </cell>
          <cell r="AK221">
            <v>137</v>
          </cell>
          <cell r="AL221">
            <v>0.84567901234567899</v>
          </cell>
          <cell r="AM221">
            <v>0.76543209876543206</v>
          </cell>
        </row>
        <row r="222">
          <cell r="A222">
            <v>1835</v>
          </cell>
          <cell r="B222" t="str">
            <v>DeKalb Co Ctl United Sch Dist</v>
          </cell>
          <cell r="C222">
            <v>1341</v>
          </cell>
          <cell r="D222" t="str">
            <v>Waterloo Elementary School</v>
          </cell>
          <cell r="E222">
            <v>40</v>
          </cell>
          <cell r="F222">
            <v>0.97560975609756095</v>
          </cell>
          <cell r="G222">
            <v>38</v>
          </cell>
          <cell r="H222">
            <v>0.92682926829268297</v>
          </cell>
          <cell r="I222">
            <v>0.92682926829268297</v>
          </cell>
          <cell r="J222">
            <v>29</v>
          </cell>
          <cell r="K222">
            <v>0.8529411764705882</v>
          </cell>
          <cell r="L222">
            <v>28</v>
          </cell>
          <cell r="M222">
            <v>0.8</v>
          </cell>
          <cell r="N222">
            <v>0.79411764705882348</v>
          </cell>
          <cell r="O222">
            <v>35</v>
          </cell>
          <cell r="P222">
            <v>0.85365853658536583</v>
          </cell>
          <cell r="Q222">
            <v>37</v>
          </cell>
          <cell r="R222">
            <v>0.90243902439024393</v>
          </cell>
          <cell r="S222">
            <v>0.75609756097560976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104</v>
          </cell>
          <cell r="AJ222">
            <v>0.89655172413793105</v>
          </cell>
          <cell r="AK222">
            <v>103</v>
          </cell>
          <cell r="AL222">
            <v>0.88034188034188032</v>
          </cell>
          <cell r="AM222">
            <v>0.82758620689655171</v>
          </cell>
        </row>
        <row r="223">
          <cell r="A223">
            <v>1835</v>
          </cell>
          <cell r="B223" t="str">
            <v>DeKalb Co Ctl United Sch Dist</v>
          </cell>
          <cell r="C223">
            <v>1346</v>
          </cell>
          <cell r="D223" t="str">
            <v>DeKalb Middle School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217</v>
          </cell>
          <cell r="U223">
            <v>0.75347222222222221</v>
          </cell>
          <cell r="V223">
            <v>260</v>
          </cell>
          <cell r="W223">
            <v>0.89655172413793105</v>
          </cell>
          <cell r="X223">
            <v>0.70833333333333337</v>
          </cell>
          <cell r="Y223">
            <v>209</v>
          </cell>
          <cell r="Z223">
            <v>0.78277153558052437</v>
          </cell>
          <cell r="AA223">
            <v>220</v>
          </cell>
          <cell r="AB223">
            <v>0.82397003745318353</v>
          </cell>
          <cell r="AC223">
            <v>0.71052631578947367</v>
          </cell>
          <cell r="AD223">
            <v>215</v>
          </cell>
          <cell r="AE223">
            <v>0.776173285198556</v>
          </cell>
          <cell r="AF223">
            <v>228</v>
          </cell>
          <cell r="AG223">
            <v>0.81720430107526887</v>
          </cell>
          <cell r="AH223">
            <v>0.71841155234657039</v>
          </cell>
          <cell r="AI223">
            <v>641</v>
          </cell>
          <cell r="AJ223">
            <v>0.77043269230769229</v>
          </cell>
          <cell r="AK223">
            <v>708</v>
          </cell>
          <cell r="AL223">
            <v>0.84688995215311003</v>
          </cell>
          <cell r="AM223">
            <v>0.71239470517448855</v>
          </cell>
        </row>
        <row r="224">
          <cell r="A224">
            <v>1835</v>
          </cell>
          <cell r="B224" t="str">
            <v>DeKalb Co Ctl United Sch Dist</v>
          </cell>
          <cell r="C224">
            <v>1351</v>
          </cell>
          <cell r="D224" t="str">
            <v>James R Watson Elem School</v>
          </cell>
          <cell r="E224">
            <v>87</v>
          </cell>
          <cell r="F224">
            <v>0.93548387096774188</v>
          </cell>
          <cell r="G224">
            <v>79</v>
          </cell>
          <cell r="H224">
            <v>0.84946236559139787</v>
          </cell>
          <cell r="I224">
            <v>0.83870967741935487</v>
          </cell>
          <cell r="J224">
            <v>89</v>
          </cell>
          <cell r="K224">
            <v>0.90816326530612246</v>
          </cell>
          <cell r="L224">
            <v>83</v>
          </cell>
          <cell r="M224">
            <v>0.83</v>
          </cell>
          <cell r="N224">
            <v>0.82653061224489799</v>
          </cell>
          <cell r="O224">
            <v>86</v>
          </cell>
          <cell r="P224">
            <v>0.89583333333333337</v>
          </cell>
          <cell r="Q224">
            <v>92</v>
          </cell>
          <cell r="R224">
            <v>0.92929292929292928</v>
          </cell>
          <cell r="S224">
            <v>0.875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262</v>
          </cell>
          <cell r="AJ224">
            <v>0.91289198606271782</v>
          </cell>
          <cell r="AK224">
            <v>254</v>
          </cell>
          <cell r="AL224">
            <v>0.86986301369863017</v>
          </cell>
          <cell r="AM224">
            <v>0.84668989547038331</v>
          </cell>
        </row>
        <row r="225">
          <cell r="A225">
            <v>1835</v>
          </cell>
          <cell r="B225" t="str">
            <v>DeKalb Co Ctl United Sch Dist</v>
          </cell>
          <cell r="C225">
            <v>1357</v>
          </cell>
          <cell r="D225" t="str">
            <v>McKenney-Harrison Elem School</v>
          </cell>
          <cell r="E225">
            <v>88</v>
          </cell>
          <cell r="F225">
            <v>0.85436893203883491</v>
          </cell>
          <cell r="G225">
            <v>78</v>
          </cell>
          <cell r="H225">
            <v>0.75728155339805825</v>
          </cell>
          <cell r="I225">
            <v>0.73786407766990292</v>
          </cell>
          <cell r="J225">
            <v>84</v>
          </cell>
          <cell r="K225">
            <v>0.93333333333333335</v>
          </cell>
          <cell r="L225">
            <v>81</v>
          </cell>
          <cell r="M225">
            <v>0.9</v>
          </cell>
          <cell r="N225">
            <v>0.84444444444444444</v>
          </cell>
          <cell r="O225">
            <v>75</v>
          </cell>
          <cell r="P225">
            <v>0.80645161290322576</v>
          </cell>
          <cell r="Q225">
            <v>84</v>
          </cell>
          <cell r="R225">
            <v>0.90322580645161288</v>
          </cell>
          <cell r="S225">
            <v>0.80645161290322576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247</v>
          </cell>
          <cell r="AJ225">
            <v>0.86363636363636365</v>
          </cell>
          <cell r="AK225">
            <v>243</v>
          </cell>
          <cell r="AL225">
            <v>0.84965034965034969</v>
          </cell>
          <cell r="AM225">
            <v>0.79370629370629375</v>
          </cell>
        </row>
        <row r="226">
          <cell r="A226">
            <v>1835</v>
          </cell>
          <cell r="B226" t="str">
            <v>DeKalb Co Ctl United Sch Dist</v>
          </cell>
          <cell r="C226">
            <v>1359</v>
          </cell>
          <cell r="D226" t="str">
            <v>Country Meadow Elem School</v>
          </cell>
          <cell r="E226">
            <v>31</v>
          </cell>
          <cell r="F226">
            <v>0.83783783783783783</v>
          </cell>
          <cell r="G226">
            <v>28</v>
          </cell>
          <cell r="H226">
            <v>0.7567567567567568</v>
          </cell>
          <cell r="I226">
            <v>0.72972972972972971</v>
          </cell>
          <cell r="J226">
            <v>26</v>
          </cell>
          <cell r="K226">
            <v>0.9285714285714286</v>
          </cell>
          <cell r="L226">
            <v>25</v>
          </cell>
          <cell r="M226">
            <v>0.8928571428571429</v>
          </cell>
          <cell r="N226">
            <v>0.8214285714285714</v>
          </cell>
          <cell r="O226">
            <v>33</v>
          </cell>
          <cell r="P226">
            <v>0.97058823529411764</v>
          </cell>
          <cell r="Q226">
            <v>31</v>
          </cell>
          <cell r="R226">
            <v>0.91176470588235292</v>
          </cell>
          <cell r="S226">
            <v>0.91176470588235292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90</v>
          </cell>
          <cell r="AJ226">
            <v>0.90909090909090906</v>
          </cell>
          <cell r="AK226">
            <v>84</v>
          </cell>
          <cell r="AL226">
            <v>0.84848484848484851</v>
          </cell>
          <cell r="AM226">
            <v>0.81818181818181823</v>
          </cell>
        </row>
        <row r="227">
          <cell r="A227">
            <v>1875</v>
          </cell>
          <cell r="B227" t="str">
            <v>Delaware Community School Corp</v>
          </cell>
          <cell r="C227">
            <v>1365</v>
          </cell>
          <cell r="D227" t="str">
            <v>Royerton Elementary School</v>
          </cell>
          <cell r="E227">
            <v>76</v>
          </cell>
          <cell r="F227">
            <v>0.92682926829268297</v>
          </cell>
          <cell r="G227">
            <v>74</v>
          </cell>
          <cell r="H227">
            <v>0.90243902439024393</v>
          </cell>
          <cell r="I227">
            <v>0.8902439024390244</v>
          </cell>
          <cell r="J227">
            <v>87</v>
          </cell>
          <cell r="K227">
            <v>0.97752808988764039</v>
          </cell>
          <cell r="L227">
            <v>85</v>
          </cell>
          <cell r="M227">
            <v>0.9550561797752809</v>
          </cell>
          <cell r="N227">
            <v>0.9438202247191011</v>
          </cell>
          <cell r="O227">
            <v>84</v>
          </cell>
          <cell r="P227">
            <v>0.93333333333333335</v>
          </cell>
          <cell r="Q227">
            <v>85</v>
          </cell>
          <cell r="R227">
            <v>0.94444444444444442</v>
          </cell>
          <cell r="S227">
            <v>0.91111111111111109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247</v>
          </cell>
          <cell r="AJ227">
            <v>0.94636015325670497</v>
          </cell>
          <cell r="AK227">
            <v>244</v>
          </cell>
          <cell r="AL227">
            <v>0.93486590038314177</v>
          </cell>
          <cell r="AM227">
            <v>0.91570881226053635</v>
          </cell>
        </row>
        <row r="228">
          <cell r="A228">
            <v>1875</v>
          </cell>
          <cell r="B228" t="str">
            <v>Delaware Community School Corp</v>
          </cell>
          <cell r="C228">
            <v>1367</v>
          </cell>
          <cell r="D228" t="str">
            <v>Delta Middle School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172</v>
          </cell>
          <cell r="U228">
            <v>0.81904761904761902</v>
          </cell>
          <cell r="V228">
            <v>184</v>
          </cell>
          <cell r="W228">
            <v>0.88038277511961727</v>
          </cell>
          <cell r="X228">
            <v>0.77511961722488043</v>
          </cell>
          <cell r="Y228">
            <v>178</v>
          </cell>
          <cell r="Z228">
            <v>0.8165137614678899</v>
          </cell>
          <cell r="AA228">
            <v>192</v>
          </cell>
          <cell r="AB228">
            <v>0.88479262672811065</v>
          </cell>
          <cell r="AC228">
            <v>0.78801843317972353</v>
          </cell>
          <cell r="AD228">
            <v>169</v>
          </cell>
          <cell r="AE228">
            <v>0.82843137254901966</v>
          </cell>
          <cell r="AF228">
            <v>179</v>
          </cell>
          <cell r="AG228">
            <v>0.87745098039215685</v>
          </cell>
          <cell r="AH228">
            <v>0.78431372549019607</v>
          </cell>
          <cell r="AI228">
            <v>519</v>
          </cell>
          <cell r="AJ228">
            <v>0.82120253164556967</v>
          </cell>
          <cell r="AK228">
            <v>555</v>
          </cell>
          <cell r="AL228">
            <v>0.88095238095238093</v>
          </cell>
          <cell r="AM228">
            <v>0.78253968253968254</v>
          </cell>
        </row>
        <row r="229">
          <cell r="A229">
            <v>1885</v>
          </cell>
          <cell r="B229" t="str">
            <v>Wes-Del Community Schools</v>
          </cell>
          <cell r="C229">
            <v>1372</v>
          </cell>
          <cell r="D229" t="str">
            <v>Wes-Del Middle/Senior High Sch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43</v>
          </cell>
          <cell r="U229">
            <v>0.68253968253968256</v>
          </cell>
          <cell r="V229">
            <v>51</v>
          </cell>
          <cell r="W229">
            <v>0.796875</v>
          </cell>
          <cell r="X229">
            <v>0.63492063492063489</v>
          </cell>
          <cell r="Y229">
            <v>56</v>
          </cell>
          <cell r="Z229">
            <v>0.83582089552238803</v>
          </cell>
          <cell r="AA229">
            <v>55</v>
          </cell>
          <cell r="AB229">
            <v>0.82089552238805974</v>
          </cell>
          <cell r="AC229">
            <v>0.76119402985074625</v>
          </cell>
          <cell r="AD229">
            <v>62</v>
          </cell>
          <cell r="AE229">
            <v>0.82666666666666666</v>
          </cell>
          <cell r="AF229">
            <v>64</v>
          </cell>
          <cell r="AG229">
            <v>0.85333333333333339</v>
          </cell>
          <cell r="AH229">
            <v>0.7466666666666667</v>
          </cell>
          <cell r="AI229">
            <v>161</v>
          </cell>
          <cell r="AJ229">
            <v>0.78536585365853662</v>
          </cell>
          <cell r="AK229">
            <v>170</v>
          </cell>
          <cell r="AL229">
            <v>0.82524271844660191</v>
          </cell>
          <cell r="AM229">
            <v>0.71707317073170729</v>
          </cell>
        </row>
        <row r="230">
          <cell r="A230">
            <v>1895</v>
          </cell>
          <cell r="B230" t="str">
            <v>Liberty-Perry Com School Corp</v>
          </cell>
          <cell r="C230">
            <v>1377</v>
          </cell>
          <cell r="D230" t="str">
            <v>Selma Middle School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67</v>
          </cell>
          <cell r="U230">
            <v>0.79761904761904767</v>
          </cell>
          <cell r="V230">
            <v>76</v>
          </cell>
          <cell r="W230">
            <v>0.90476190476190477</v>
          </cell>
          <cell r="X230">
            <v>0.7857142857142857</v>
          </cell>
          <cell r="Y230">
            <v>75</v>
          </cell>
          <cell r="Z230">
            <v>0.80645161290322576</v>
          </cell>
          <cell r="AA230">
            <v>85</v>
          </cell>
          <cell r="AB230">
            <v>0.92391304347826086</v>
          </cell>
          <cell r="AC230">
            <v>0.80434782608695654</v>
          </cell>
          <cell r="AD230">
            <v>78</v>
          </cell>
          <cell r="AE230">
            <v>0.8764044943820225</v>
          </cell>
          <cell r="AF230">
            <v>83</v>
          </cell>
          <cell r="AG230">
            <v>0.92222222222222228</v>
          </cell>
          <cell r="AH230">
            <v>0.8539325842696629</v>
          </cell>
          <cell r="AI230">
            <v>220</v>
          </cell>
          <cell r="AJ230">
            <v>0.82706766917293228</v>
          </cell>
          <cell r="AK230">
            <v>244</v>
          </cell>
          <cell r="AL230">
            <v>0.91729323308270672</v>
          </cell>
          <cell r="AM230">
            <v>0.81509433962264155</v>
          </cell>
        </row>
        <row r="231">
          <cell r="A231">
            <v>1895</v>
          </cell>
          <cell r="B231" t="str">
            <v>Liberty-Perry Com School Corp</v>
          </cell>
          <cell r="C231">
            <v>1381</v>
          </cell>
          <cell r="D231" t="str">
            <v>Selma Elementary School</v>
          </cell>
          <cell r="E231">
            <v>85</v>
          </cell>
          <cell r="F231">
            <v>0.9042553191489362</v>
          </cell>
          <cell r="G231">
            <v>82</v>
          </cell>
          <cell r="H231">
            <v>0.84536082474226804</v>
          </cell>
          <cell r="I231">
            <v>0.81914893617021278</v>
          </cell>
          <cell r="J231">
            <v>67</v>
          </cell>
          <cell r="K231">
            <v>0.9178082191780822</v>
          </cell>
          <cell r="L231">
            <v>62</v>
          </cell>
          <cell r="M231">
            <v>0.87323943661971826</v>
          </cell>
          <cell r="N231">
            <v>0.84507042253521125</v>
          </cell>
          <cell r="O231">
            <v>68</v>
          </cell>
          <cell r="P231">
            <v>0.95774647887323938</v>
          </cell>
          <cell r="Q231">
            <v>69</v>
          </cell>
          <cell r="R231">
            <v>0.98571428571428577</v>
          </cell>
          <cell r="S231">
            <v>0.94285714285714284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220</v>
          </cell>
          <cell r="AJ231">
            <v>0.92436974789915971</v>
          </cell>
          <cell r="AK231">
            <v>213</v>
          </cell>
          <cell r="AL231">
            <v>0.89495798319327735</v>
          </cell>
          <cell r="AM231">
            <v>0.86382978723404258</v>
          </cell>
        </row>
        <row r="232">
          <cell r="A232">
            <v>1900</v>
          </cell>
          <cell r="B232" t="str">
            <v>Cowan Community School Corp</v>
          </cell>
          <cell r="C232">
            <v>1385</v>
          </cell>
          <cell r="D232" t="str">
            <v>Cowan Elementary School</v>
          </cell>
          <cell r="E232">
            <v>56</v>
          </cell>
          <cell r="F232">
            <v>0.94915254237288138</v>
          </cell>
          <cell r="G232">
            <v>51</v>
          </cell>
          <cell r="H232">
            <v>0.87931034482758619</v>
          </cell>
          <cell r="I232">
            <v>0.84482758620689657</v>
          </cell>
          <cell r="J232">
            <v>51</v>
          </cell>
          <cell r="K232">
            <v>0.87931034482758619</v>
          </cell>
          <cell r="L232">
            <v>44</v>
          </cell>
          <cell r="M232">
            <v>0.75862068965517238</v>
          </cell>
          <cell r="N232">
            <v>0.74137931034482762</v>
          </cell>
          <cell r="O232">
            <v>48</v>
          </cell>
          <cell r="P232">
            <v>0.87272727272727268</v>
          </cell>
          <cell r="Q232">
            <v>53</v>
          </cell>
          <cell r="R232">
            <v>0.96363636363636362</v>
          </cell>
          <cell r="S232">
            <v>0.8545454545454545</v>
          </cell>
          <cell r="T232">
            <v>39</v>
          </cell>
          <cell r="U232">
            <v>0.88636363636363635</v>
          </cell>
          <cell r="V232">
            <v>41</v>
          </cell>
          <cell r="W232">
            <v>0.93181818181818177</v>
          </cell>
          <cell r="X232">
            <v>0.88636363636363635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194</v>
          </cell>
          <cell r="AJ232">
            <v>0.89814814814814814</v>
          </cell>
          <cell r="AK232">
            <v>189</v>
          </cell>
          <cell r="AL232">
            <v>0.87906976744186049</v>
          </cell>
          <cell r="AM232">
            <v>0.82790697674418601</v>
          </cell>
        </row>
        <row r="233">
          <cell r="A233">
            <v>1900</v>
          </cell>
          <cell r="B233" t="str">
            <v>Cowan Community School Corp</v>
          </cell>
          <cell r="C233">
            <v>1386</v>
          </cell>
          <cell r="D233" t="str">
            <v>Cowan High School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67</v>
          </cell>
          <cell r="Z233">
            <v>0.81707317073170727</v>
          </cell>
          <cell r="AA233">
            <v>64</v>
          </cell>
          <cell r="AB233">
            <v>0.78048780487804881</v>
          </cell>
          <cell r="AC233">
            <v>0.69512195121951215</v>
          </cell>
          <cell r="AD233">
            <v>50</v>
          </cell>
          <cell r="AE233">
            <v>0.75757575757575757</v>
          </cell>
          <cell r="AF233">
            <v>53</v>
          </cell>
          <cell r="AG233">
            <v>0.80303030303030298</v>
          </cell>
          <cell r="AH233">
            <v>0.69696969696969702</v>
          </cell>
          <cell r="AI233">
            <v>117</v>
          </cell>
          <cell r="AJ233">
            <v>0.79054054054054057</v>
          </cell>
          <cell r="AK233">
            <v>117</v>
          </cell>
          <cell r="AL233">
            <v>0.79054054054054057</v>
          </cell>
          <cell r="AM233">
            <v>0.69594594594594594</v>
          </cell>
        </row>
        <row r="234">
          <cell r="A234">
            <v>1910</v>
          </cell>
          <cell r="B234" t="str">
            <v>Yorktown Community Schools</v>
          </cell>
          <cell r="C234">
            <v>1387</v>
          </cell>
          <cell r="D234" t="str">
            <v>Yorktown Middle School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137</v>
          </cell>
          <cell r="U234">
            <v>0.81065088757396453</v>
          </cell>
          <cell r="V234">
            <v>145</v>
          </cell>
          <cell r="W234">
            <v>0.85798816568047342</v>
          </cell>
          <cell r="X234">
            <v>0.7751479289940828</v>
          </cell>
          <cell r="Y234">
            <v>181</v>
          </cell>
          <cell r="Z234">
            <v>0.91414141414141414</v>
          </cell>
          <cell r="AA234">
            <v>180</v>
          </cell>
          <cell r="AB234">
            <v>0.90452261306532666</v>
          </cell>
          <cell r="AC234">
            <v>0.86868686868686873</v>
          </cell>
          <cell r="AD234">
            <v>149</v>
          </cell>
          <cell r="AE234">
            <v>0.82777777777777772</v>
          </cell>
          <cell r="AF234">
            <v>160</v>
          </cell>
          <cell r="AG234">
            <v>0.8938547486033519</v>
          </cell>
          <cell r="AH234">
            <v>0.78212290502793291</v>
          </cell>
          <cell r="AI234">
            <v>467</v>
          </cell>
          <cell r="AJ234">
            <v>0.8537477148080439</v>
          </cell>
          <cell r="AK234">
            <v>485</v>
          </cell>
          <cell r="AL234">
            <v>0.88665447897623395</v>
          </cell>
          <cell r="AM234">
            <v>0.81135531135531136</v>
          </cell>
        </row>
        <row r="235">
          <cell r="A235">
            <v>1910</v>
          </cell>
          <cell r="B235" t="str">
            <v>Yorktown Community Schools</v>
          </cell>
          <cell r="C235">
            <v>1393</v>
          </cell>
          <cell r="D235" t="str">
            <v>Yorktown Elementary School</v>
          </cell>
          <cell r="E235">
            <v>149</v>
          </cell>
          <cell r="F235">
            <v>0.96129032258064517</v>
          </cell>
          <cell r="G235">
            <v>144</v>
          </cell>
          <cell r="H235">
            <v>0.92307692307692313</v>
          </cell>
          <cell r="I235">
            <v>0.9096774193548387</v>
          </cell>
          <cell r="J235">
            <v>151</v>
          </cell>
          <cell r="K235">
            <v>0.9320987654320988</v>
          </cell>
          <cell r="L235">
            <v>149</v>
          </cell>
          <cell r="M235">
            <v>0.92546583850931674</v>
          </cell>
          <cell r="N235">
            <v>0.87577639751552794</v>
          </cell>
          <cell r="O235">
            <v>158</v>
          </cell>
          <cell r="P235">
            <v>0.91329479768786126</v>
          </cell>
          <cell r="Q235">
            <v>165</v>
          </cell>
          <cell r="R235">
            <v>0.95375722543352603</v>
          </cell>
          <cell r="S235">
            <v>0.87790697674418605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458</v>
          </cell>
          <cell r="AJ235">
            <v>0.9346938775510204</v>
          </cell>
          <cell r="AK235">
            <v>458</v>
          </cell>
          <cell r="AL235">
            <v>0.9346938775510204</v>
          </cell>
          <cell r="AM235">
            <v>0.88729508196721307</v>
          </cell>
        </row>
        <row r="236">
          <cell r="A236">
            <v>1940</v>
          </cell>
          <cell r="B236" t="str">
            <v>Daleville Community Schools</v>
          </cell>
          <cell r="C236">
            <v>1401</v>
          </cell>
          <cell r="D236" t="str">
            <v>Daleville Jr/Sr High School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50</v>
          </cell>
          <cell r="Z236">
            <v>0.86206896551724133</v>
          </cell>
          <cell r="AA236">
            <v>49</v>
          </cell>
          <cell r="AB236">
            <v>0.84482758620689657</v>
          </cell>
          <cell r="AC236">
            <v>0.7931034482758621</v>
          </cell>
          <cell r="AD236">
            <v>55</v>
          </cell>
          <cell r="AE236">
            <v>0.76388888888888884</v>
          </cell>
          <cell r="AF236">
            <v>64</v>
          </cell>
          <cell r="AG236">
            <v>0.88888888888888884</v>
          </cell>
          <cell r="AH236">
            <v>0.76388888888888884</v>
          </cell>
          <cell r="AI236">
            <v>105</v>
          </cell>
          <cell r="AJ236">
            <v>0.80769230769230771</v>
          </cell>
          <cell r="AK236">
            <v>113</v>
          </cell>
          <cell r="AL236">
            <v>0.86923076923076925</v>
          </cell>
          <cell r="AM236">
            <v>0.77692307692307694</v>
          </cell>
        </row>
        <row r="237">
          <cell r="A237">
            <v>1940</v>
          </cell>
          <cell r="B237" t="str">
            <v>Daleville Community Schools</v>
          </cell>
          <cell r="C237">
            <v>1405</v>
          </cell>
          <cell r="D237" t="str">
            <v>Daleville Elementary School</v>
          </cell>
          <cell r="E237">
            <v>55</v>
          </cell>
          <cell r="F237">
            <v>0.93220338983050843</v>
          </cell>
          <cell r="G237">
            <v>57</v>
          </cell>
          <cell r="H237">
            <v>0.95</v>
          </cell>
          <cell r="I237">
            <v>0.9152542372881356</v>
          </cell>
          <cell r="J237">
            <v>54</v>
          </cell>
          <cell r="K237">
            <v>0.81818181818181823</v>
          </cell>
          <cell r="L237">
            <v>60</v>
          </cell>
          <cell r="M237">
            <v>0.90909090909090906</v>
          </cell>
          <cell r="N237">
            <v>0.81818181818181823</v>
          </cell>
          <cell r="O237">
            <v>57</v>
          </cell>
          <cell r="P237">
            <v>0.91935483870967738</v>
          </cell>
          <cell r="Q237">
            <v>60</v>
          </cell>
          <cell r="R237">
            <v>0.967741935483871</v>
          </cell>
          <cell r="S237">
            <v>0.88709677419354838</v>
          </cell>
          <cell r="T237">
            <v>51</v>
          </cell>
          <cell r="U237">
            <v>0.72857142857142854</v>
          </cell>
          <cell r="V237">
            <v>67</v>
          </cell>
          <cell r="W237">
            <v>0.94366197183098588</v>
          </cell>
          <cell r="X237">
            <v>0.72857142857142854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217</v>
          </cell>
          <cell r="AJ237">
            <v>0.8443579766536965</v>
          </cell>
          <cell r="AK237">
            <v>244</v>
          </cell>
          <cell r="AL237">
            <v>0.94208494208494209</v>
          </cell>
          <cell r="AM237">
            <v>0.83268482490272377</v>
          </cell>
        </row>
        <row r="238">
          <cell r="A238">
            <v>1875</v>
          </cell>
          <cell r="B238" t="str">
            <v>Delaware Community School Corp</v>
          </cell>
          <cell r="C238">
            <v>1409</v>
          </cell>
          <cell r="D238" t="str">
            <v>Eaton Elementary School</v>
          </cell>
          <cell r="E238">
            <v>33</v>
          </cell>
          <cell r="F238">
            <v>0.84615384615384615</v>
          </cell>
          <cell r="G238">
            <v>33</v>
          </cell>
          <cell r="H238">
            <v>0.84615384615384615</v>
          </cell>
          <cell r="I238">
            <v>0.82051282051282048</v>
          </cell>
          <cell r="J238">
            <v>48</v>
          </cell>
          <cell r="K238">
            <v>0.97959183673469385</v>
          </cell>
          <cell r="L238">
            <v>47</v>
          </cell>
          <cell r="M238">
            <v>0.95918367346938771</v>
          </cell>
          <cell r="N238">
            <v>0.93877551020408168</v>
          </cell>
          <cell r="O238">
            <v>45</v>
          </cell>
          <cell r="P238">
            <v>0.9375</v>
          </cell>
          <cell r="Q238">
            <v>47</v>
          </cell>
          <cell r="R238">
            <v>0.95918367346938771</v>
          </cell>
          <cell r="S238">
            <v>0.89583333333333337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126</v>
          </cell>
          <cell r="AJ238">
            <v>0.92647058823529416</v>
          </cell>
          <cell r="AK238">
            <v>127</v>
          </cell>
          <cell r="AL238">
            <v>0.92700729927007297</v>
          </cell>
          <cell r="AM238">
            <v>0.88970588235294112</v>
          </cell>
        </row>
        <row r="239">
          <cell r="A239">
            <v>1885</v>
          </cell>
          <cell r="B239" t="str">
            <v>Wes-Del Community Schools</v>
          </cell>
          <cell r="C239">
            <v>1413</v>
          </cell>
          <cell r="D239" t="str">
            <v>Wes-Del Elementary School</v>
          </cell>
          <cell r="E239">
            <v>43</v>
          </cell>
          <cell r="F239">
            <v>0.84313725490196079</v>
          </cell>
          <cell r="G239">
            <v>39</v>
          </cell>
          <cell r="H239">
            <v>0.76470588235294112</v>
          </cell>
          <cell r="I239">
            <v>0.72</v>
          </cell>
          <cell r="J239">
            <v>52</v>
          </cell>
          <cell r="K239">
            <v>0.83870967741935487</v>
          </cell>
          <cell r="L239">
            <v>57</v>
          </cell>
          <cell r="M239">
            <v>0.85074626865671643</v>
          </cell>
          <cell r="N239">
            <v>0.79032258064516125</v>
          </cell>
          <cell r="O239">
            <v>41</v>
          </cell>
          <cell r="P239">
            <v>0.7592592592592593</v>
          </cell>
          <cell r="Q239">
            <v>49</v>
          </cell>
          <cell r="R239">
            <v>0.84482758620689657</v>
          </cell>
          <cell r="S239">
            <v>0.7407407407407407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136</v>
          </cell>
          <cell r="AJ239">
            <v>0.81437125748502992</v>
          </cell>
          <cell r="AK239">
            <v>145</v>
          </cell>
          <cell r="AL239">
            <v>0.82386363636363635</v>
          </cell>
          <cell r="AM239">
            <v>0.75301204819277112</v>
          </cell>
        </row>
        <row r="240">
          <cell r="A240">
            <v>1970</v>
          </cell>
          <cell r="B240" t="str">
            <v>Muncie Community Schools</v>
          </cell>
          <cell r="C240">
            <v>1423</v>
          </cell>
          <cell r="D240" t="str">
            <v>Storer Elementary School</v>
          </cell>
          <cell r="E240">
            <v>41</v>
          </cell>
          <cell r="F240">
            <v>0.89130434782608692</v>
          </cell>
          <cell r="G240">
            <v>39</v>
          </cell>
          <cell r="H240">
            <v>0.84782608695652173</v>
          </cell>
          <cell r="I240">
            <v>0.80434782608695654</v>
          </cell>
          <cell r="J240">
            <v>37</v>
          </cell>
          <cell r="K240">
            <v>0.94871794871794868</v>
          </cell>
          <cell r="L240">
            <v>33</v>
          </cell>
          <cell r="M240">
            <v>0.84615384615384615</v>
          </cell>
          <cell r="N240">
            <v>0.84615384615384615</v>
          </cell>
          <cell r="O240">
            <v>29</v>
          </cell>
          <cell r="P240">
            <v>0.96666666666666667</v>
          </cell>
          <cell r="Q240">
            <v>29</v>
          </cell>
          <cell r="R240">
            <v>0.96666666666666667</v>
          </cell>
          <cell r="S240">
            <v>0.93333333333333335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107</v>
          </cell>
          <cell r="AJ240">
            <v>0.93043478260869561</v>
          </cell>
          <cell r="AK240">
            <v>101</v>
          </cell>
          <cell r="AL240">
            <v>0.87826086956521743</v>
          </cell>
          <cell r="AM240">
            <v>0.85217391304347823</v>
          </cell>
        </row>
        <row r="241">
          <cell r="A241">
            <v>1970</v>
          </cell>
          <cell r="B241" t="str">
            <v>Muncie Community Schools</v>
          </cell>
          <cell r="C241">
            <v>1431</v>
          </cell>
          <cell r="D241" t="str">
            <v>Northside Middle School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157</v>
          </cell>
          <cell r="U241">
            <v>0.75845410628019327</v>
          </cell>
          <cell r="V241">
            <v>183</v>
          </cell>
          <cell r="W241">
            <v>0.87980769230769229</v>
          </cell>
          <cell r="X241">
            <v>0.73300970873786409</v>
          </cell>
          <cell r="Y241">
            <v>164</v>
          </cell>
          <cell r="Z241">
            <v>0.7321428571428571</v>
          </cell>
          <cell r="AA241">
            <v>168</v>
          </cell>
          <cell r="AB241">
            <v>0.73684210526315785</v>
          </cell>
          <cell r="AC241">
            <v>0.6428571428571429</v>
          </cell>
          <cell r="AD241">
            <v>132</v>
          </cell>
          <cell r="AE241">
            <v>0.63157894736842102</v>
          </cell>
          <cell r="AF241">
            <v>142</v>
          </cell>
          <cell r="AG241">
            <v>0.67619047619047623</v>
          </cell>
          <cell r="AH241">
            <v>0.56459330143540665</v>
          </cell>
          <cell r="AI241">
            <v>453</v>
          </cell>
          <cell r="AJ241">
            <v>0.70781249999999996</v>
          </cell>
          <cell r="AK241">
            <v>493</v>
          </cell>
          <cell r="AL241">
            <v>0.76315789473684215</v>
          </cell>
          <cell r="AM241">
            <v>0.64632237871674492</v>
          </cell>
        </row>
        <row r="242">
          <cell r="A242">
            <v>1970</v>
          </cell>
          <cell r="B242" t="str">
            <v>Muncie Community Schools</v>
          </cell>
          <cell r="C242">
            <v>1437</v>
          </cell>
          <cell r="D242" t="str">
            <v>Wilson Middle School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123</v>
          </cell>
          <cell r="U242">
            <v>0.6089108910891089</v>
          </cell>
          <cell r="V242">
            <v>157</v>
          </cell>
          <cell r="W242">
            <v>0.77722772277227725</v>
          </cell>
          <cell r="X242">
            <v>0.58208955223880599</v>
          </cell>
          <cell r="Y242">
            <v>118</v>
          </cell>
          <cell r="Z242">
            <v>0.54128440366972475</v>
          </cell>
          <cell r="AA242">
            <v>130</v>
          </cell>
          <cell r="AB242">
            <v>0.59633027522935778</v>
          </cell>
          <cell r="AC242">
            <v>0.46082949308755761</v>
          </cell>
          <cell r="AD242">
            <v>107</v>
          </cell>
          <cell r="AE242">
            <v>0.45338983050847459</v>
          </cell>
          <cell r="AF242">
            <v>137</v>
          </cell>
          <cell r="AG242">
            <v>0.58050847457627119</v>
          </cell>
          <cell r="AH242">
            <v>0.41025641025641024</v>
          </cell>
          <cell r="AI242">
            <v>348</v>
          </cell>
          <cell r="AJ242">
            <v>0.53048780487804881</v>
          </cell>
          <cell r="AK242">
            <v>424</v>
          </cell>
          <cell r="AL242">
            <v>0.64634146341463417</v>
          </cell>
          <cell r="AM242">
            <v>0.48006134969325154</v>
          </cell>
        </row>
        <row r="243">
          <cell r="A243">
            <v>9620</v>
          </cell>
          <cell r="B243" t="str">
            <v>Burris Laboratory School</v>
          </cell>
          <cell r="C243">
            <v>1441</v>
          </cell>
          <cell r="D243" t="str">
            <v>Burris Laboratory School</v>
          </cell>
          <cell r="E243">
            <v>43</v>
          </cell>
          <cell r="F243">
            <v>0.9555555555555556</v>
          </cell>
          <cell r="G243">
            <v>41</v>
          </cell>
          <cell r="H243">
            <v>0.91111111111111109</v>
          </cell>
          <cell r="I243">
            <v>0.88888888888888884</v>
          </cell>
          <cell r="J243">
            <v>40</v>
          </cell>
          <cell r="K243">
            <v>0.93023255813953487</v>
          </cell>
          <cell r="L243">
            <v>37</v>
          </cell>
          <cell r="M243">
            <v>0.86046511627906974</v>
          </cell>
          <cell r="N243">
            <v>0.81395348837209303</v>
          </cell>
          <cell r="O243">
            <v>40</v>
          </cell>
          <cell r="P243">
            <v>0.86956521739130432</v>
          </cell>
          <cell r="Q243">
            <v>44</v>
          </cell>
          <cell r="R243">
            <v>0.95652173913043481</v>
          </cell>
          <cell r="S243">
            <v>0.84782608695652173</v>
          </cell>
          <cell r="T243">
            <v>47</v>
          </cell>
          <cell r="U243">
            <v>0.87037037037037035</v>
          </cell>
          <cell r="V243">
            <v>46</v>
          </cell>
          <cell r="W243">
            <v>0.85185185185185186</v>
          </cell>
          <cell r="X243">
            <v>0.77777777777777779</v>
          </cell>
          <cell r="Y243">
            <v>47</v>
          </cell>
          <cell r="Z243">
            <v>0.94</v>
          </cell>
          <cell r="AA243">
            <v>47</v>
          </cell>
          <cell r="AB243">
            <v>0.94</v>
          </cell>
          <cell r="AC243">
            <v>0.9</v>
          </cell>
          <cell r="AD243">
            <v>42</v>
          </cell>
          <cell r="AE243">
            <v>0.875</v>
          </cell>
          <cell r="AF243">
            <v>44</v>
          </cell>
          <cell r="AG243">
            <v>0.91666666666666663</v>
          </cell>
          <cell r="AH243">
            <v>0.85416666666666663</v>
          </cell>
          <cell r="AI243">
            <v>259</v>
          </cell>
          <cell r="AJ243">
            <v>0.90559440559440563</v>
          </cell>
          <cell r="AK243">
            <v>259</v>
          </cell>
          <cell r="AL243">
            <v>0.90559440559440563</v>
          </cell>
          <cell r="AM243">
            <v>0.84615384615384615</v>
          </cell>
        </row>
        <row r="244">
          <cell r="A244">
            <v>1970</v>
          </cell>
          <cell r="B244" t="str">
            <v>Muncie Community Schools</v>
          </cell>
          <cell r="C244">
            <v>1470</v>
          </cell>
          <cell r="D244" t="str">
            <v>Grissom Elementary School</v>
          </cell>
          <cell r="E244">
            <v>47</v>
          </cell>
          <cell r="F244">
            <v>0.64383561643835618</v>
          </cell>
          <cell r="G244">
            <v>49</v>
          </cell>
          <cell r="H244">
            <v>0.66216216216216217</v>
          </cell>
          <cell r="I244">
            <v>0.50684931506849318</v>
          </cell>
          <cell r="J244">
            <v>55</v>
          </cell>
          <cell r="K244">
            <v>0.79710144927536231</v>
          </cell>
          <cell r="L244">
            <v>56</v>
          </cell>
          <cell r="M244">
            <v>0.81159420289855078</v>
          </cell>
          <cell r="N244">
            <v>0.65217391304347827</v>
          </cell>
          <cell r="O244">
            <v>37</v>
          </cell>
          <cell r="P244">
            <v>0.74</v>
          </cell>
          <cell r="Q244">
            <v>47</v>
          </cell>
          <cell r="R244">
            <v>0.92156862745098034</v>
          </cell>
          <cell r="S244">
            <v>0.72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139</v>
          </cell>
          <cell r="AJ244">
            <v>0.72395833333333337</v>
          </cell>
          <cell r="AK244">
            <v>152</v>
          </cell>
          <cell r="AL244">
            <v>0.78350515463917525</v>
          </cell>
          <cell r="AM244">
            <v>0.61458333333333337</v>
          </cell>
        </row>
        <row r="245">
          <cell r="A245">
            <v>1970</v>
          </cell>
          <cell r="B245" t="str">
            <v>Muncie Community Schools</v>
          </cell>
          <cell r="C245">
            <v>1482</v>
          </cell>
          <cell r="D245" t="str">
            <v>South View Elementary School</v>
          </cell>
          <cell r="E245">
            <v>61</v>
          </cell>
          <cell r="F245">
            <v>0.77215189873417722</v>
          </cell>
          <cell r="G245">
            <v>42</v>
          </cell>
          <cell r="H245">
            <v>0.53164556962025311</v>
          </cell>
          <cell r="I245">
            <v>0.49367088607594939</v>
          </cell>
          <cell r="J245">
            <v>51</v>
          </cell>
          <cell r="K245">
            <v>0.80952380952380953</v>
          </cell>
          <cell r="L245">
            <v>47</v>
          </cell>
          <cell r="M245">
            <v>0.74603174603174605</v>
          </cell>
          <cell r="N245">
            <v>0.66666666666666663</v>
          </cell>
          <cell r="O245">
            <v>45</v>
          </cell>
          <cell r="P245">
            <v>0.7142857142857143</v>
          </cell>
          <cell r="Q245">
            <v>53</v>
          </cell>
          <cell r="R245">
            <v>0.84126984126984128</v>
          </cell>
          <cell r="S245">
            <v>0.66666666666666663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157</v>
          </cell>
          <cell r="AJ245">
            <v>0.76585365853658538</v>
          </cell>
          <cell r="AK245">
            <v>142</v>
          </cell>
          <cell r="AL245">
            <v>0.69268292682926824</v>
          </cell>
          <cell r="AM245">
            <v>0.6</v>
          </cell>
        </row>
        <row r="246">
          <cell r="A246">
            <v>1970</v>
          </cell>
          <cell r="B246" t="str">
            <v>Muncie Community Schools</v>
          </cell>
          <cell r="C246">
            <v>1485</v>
          </cell>
          <cell r="D246" t="str">
            <v>Longfellow Elementary School</v>
          </cell>
          <cell r="E246">
            <v>40</v>
          </cell>
          <cell r="F246">
            <v>0.8</v>
          </cell>
          <cell r="G246">
            <v>39</v>
          </cell>
          <cell r="H246">
            <v>0.78</v>
          </cell>
          <cell r="I246">
            <v>0.66</v>
          </cell>
          <cell r="J246">
            <v>34</v>
          </cell>
          <cell r="K246">
            <v>0.87179487179487181</v>
          </cell>
          <cell r="L246">
            <v>34</v>
          </cell>
          <cell r="M246">
            <v>0.87179487179487181</v>
          </cell>
          <cell r="N246">
            <v>0.79487179487179482</v>
          </cell>
          <cell r="O246">
            <v>21</v>
          </cell>
          <cell r="P246">
            <v>0.72413793103448276</v>
          </cell>
          <cell r="Q246">
            <v>22</v>
          </cell>
          <cell r="R246">
            <v>0.75862068965517238</v>
          </cell>
          <cell r="S246">
            <v>0.62068965517241381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95</v>
          </cell>
          <cell r="AJ246">
            <v>0.80508474576271183</v>
          </cell>
          <cell r="AK246">
            <v>95</v>
          </cell>
          <cell r="AL246">
            <v>0.80508474576271183</v>
          </cell>
          <cell r="AM246">
            <v>0.69491525423728817</v>
          </cell>
        </row>
        <row r="247">
          <cell r="A247">
            <v>1970</v>
          </cell>
          <cell r="B247" t="str">
            <v>Muncie Community Schools</v>
          </cell>
          <cell r="C247">
            <v>1494</v>
          </cell>
          <cell r="D247" t="str">
            <v>Mitchell Elementary School</v>
          </cell>
          <cell r="E247">
            <v>19</v>
          </cell>
          <cell r="F247">
            <v>0.79166666666666663</v>
          </cell>
          <cell r="G247">
            <v>15</v>
          </cell>
          <cell r="H247">
            <v>0.625</v>
          </cell>
          <cell r="I247">
            <v>0.58333333333333337</v>
          </cell>
          <cell r="J247">
            <v>28</v>
          </cell>
          <cell r="K247">
            <v>0.93333333333333335</v>
          </cell>
          <cell r="L247">
            <v>28</v>
          </cell>
          <cell r="M247">
            <v>0.875</v>
          </cell>
          <cell r="N247">
            <v>0.83333333333333337</v>
          </cell>
          <cell r="O247">
            <v>24</v>
          </cell>
          <cell r="P247">
            <v>0.82758620689655171</v>
          </cell>
          <cell r="Q247">
            <v>25</v>
          </cell>
          <cell r="R247">
            <v>0.86206896551724133</v>
          </cell>
          <cell r="S247">
            <v>0.75862068965517238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71</v>
          </cell>
          <cell r="AJ247">
            <v>0.85542168674698793</v>
          </cell>
          <cell r="AK247">
            <v>68</v>
          </cell>
          <cell r="AL247">
            <v>0.8</v>
          </cell>
          <cell r="AM247">
            <v>0.73493975903614461</v>
          </cell>
        </row>
        <row r="248">
          <cell r="A248">
            <v>1970</v>
          </cell>
          <cell r="B248" t="str">
            <v>Muncie Community Schools</v>
          </cell>
          <cell r="C248">
            <v>1496</v>
          </cell>
          <cell r="D248" t="str">
            <v>North View Elementary School</v>
          </cell>
          <cell r="E248">
            <v>42</v>
          </cell>
          <cell r="F248">
            <v>0.8571428571428571</v>
          </cell>
          <cell r="G248">
            <v>38</v>
          </cell>
          <cell r="H248">
            <v>0.79166666666666663</v>
          </cell>
          <cell r="I248">
            <v>0.75</v>
          </cell>
          <cell r="J248">
            <v>44</v>
          </cell>
          <cell r="K248">
            <v>0.88</v>
          </cell>
          <cell r="L248">
            <v>38</v>
          </cell>
          <cell r="M248">
            <v>0.76</v>
          </cell>
          <cell r="N248">
            <v>0.74</v>
          </cell>
          <cell r="O248">
            <v>41</v>
          </cell>
          <cell r="P248">
            <v>0.7321428571428571</v>
          </cell>
          <cell r="Q248">
            <v>51</v>
          </cell>
          <cell r="R248">
            <v>0.9107142857142857</v>
          </cell>
          <cell r="S248">
            <v>0.6964285714285714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127</v>
          </cell>
          <cell r="AJ248">
            <v>0.8193548387096774</v>
          </cell>
          <cell r="AK248">
            <v>127</v>
          </cell>
          <cell r="AL248">
            <v>0.82467532467532467</v>
          </cell>
          <cell r="AM248">
            <v>0.72727272727272729</v>
          </cell>
        </row>
        <row r="249">
          <cell r="A249">
            <v>1970</v>
          </cell>
          <cell r="B249" t="str">
            <v>Muncie Community Schools</v>
          </cell>
          <cell r="C249">
            <v>1509</v>
          </cell>
          <cell r="D249" t="str">
            <v>Sutton Elementary School</v>
          </cell>
          <cell r="E249">
            <v>41</v>
          </cell>
          <cell r="F249">
            <v>0.74545454545454548</v>
          </cell>
          <cell r="G249">
            <v>45</v>
          </cell>
          <cell r="H249">
            <v>0.8035714285714286</v>
          </cell>
          <cell r="I249">
            <v>0.67272727272727273</v>
          </cell>
          <cell r="J249">
            <v>34</v>
          </cell>
          <cell r="K249">
            <v>0.72340425531914898</v>
          </cell>
          <cell r="L249">
            <v>40</v>
          </cell>
          <cell r="M249">
            <v>0.83333333333333337</v>
          </cell>
          <cell r="N249">
            <v>0.72340425531914898</v>
          </cell>
          <cell r="O249">
            <v>23</v>
          </cell>
          <cell r="P249">
            <v>0.71875</v>
          </cell>
          <cell r="Q249">
            <v>27</v>
          </cell>
          <cell r="R249">
            <v>0.84375</v>
          </cell>
          <cell r="S249">
            <v>0.6875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98</v>
          </cell>
          <cell r="AJ249">
            <v>0.73134328358208955</v>
          </cell>
          <cell r="AK249">
            <v>112</v>
          </cell>
          <cell r="AL249">
            <v>0.82352941176470584</v>
          </cell>
          <cell r="AM249">
            <v>0.69402985074626866</v>
          </cell>
        </row>
        <row r="250">
          <cell r="A250">
            <v>1970</v>
          </cell>
          <cell r="B250" t="str">
            <v>Muncie Community Schools</v>
          </cell>
          <cell r="C250">
            <v>1513</v>
          </cell>
          <cell r="D250" t="str">
            <v>East Washington Academy</v>
          </cell>
          <cell r="E250">
            <v>39</v>
          </cell>
          <cell r="F250">
            <v>0.72222222222222221</v>
          </cell>
          <cell r="G250">
            <v>37</v>
          </cell>
          <cell r="H250">
            <v>0.67272727272727273</v>
          </cell>
          <cell r="I250">
            <v>0.61111111111111116</v>
          </cell>
          <cell r="J250">
            <v>64</v>
          </cell>
          <cell r="K250">
            <v>0.98461538461538467</v>
          </cell>
          <cell r="L250">
            <v>63</v>
          </cell>
          <cell r="M250">
            <v>0.96923076923076923</v>
          </cell>
          <cell r="N250">
            <v>0.9538461538461539</v>
          </cell>
          <cell r="O250">
            <v>50</v>
          </cell>
          <cell r="P250">
            <v>0.94339622641509435</v>
          </cell>
          <cell r="Q250">
            <v>52</v>
          </cell>
          <cell r="R250">
            <v>0.98113207547169812</v>
          </cell>
          <cell r="S250">
            <v>0.94339622641509435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153</v>
          </cell>
          <cell r="AJ250">
            <v>0.88953488372093026</v>
          </cell>
          <cell r="AK250">
            <v>152</v>
          </cell>
          <cell r="AL250">
            <v>0.87861271676300579</v>
          </cell>
          <cell r="AM250">
            <v>0.84302325581395354</v>
          </cell>
        </row>
        <row r="251">
          <cell r="A251">
            <v>1970</v>
          </cell>
          <cell r="B251" t="str">
            <v>Muncie Community Schools</v>
          </cell>
          <cell r="C251">
            <v>1517</v>
          </cell>
          <cell r="D251" t="str">
            <v>West View Elementary School</v>
          </cell>
          <cell r="E251">
            <v>45</v>
          </cell>
          <cell r="F251">
            <v>0.88235294117647056</v>
          </cell>
          <cell r="G251">
            <v>43</v>
          </cell>
          <cell r="H251">
            <v>0.84313725490196079</v>
          </cell>
          <cell r="I251">
            <v>0.74509803921568629</v>
          </cell>
          <cell r="J251">
            <v>37</v>
          </cell>
          <cell r="K251">
            <v>0.78723404255319152</v>
          </cell>
          <cell r="L251">
            <v>36</v>
          </cell>
          <cell r="M251">
            <v>0.78260869565217395</v>
          </cell>
          <cell r="N251">
            <v>0.71739130434782605</v>
          </cell>
          <cell r="O251">
            <v>33</v>
          </cell>
          <cell r="P251">
            <v>0.84615384615384615</v>
          </cell>
          <cell r="Q251">
            <v>38</v>
          </cell>
          <cell r="R251">
            <v>0.95</v>
          </cell>
          <cell r="S251">
            <v>0.79487179487179482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115</v>
          </cell>
          <cell r="AJ251">
            <v>0.83941605839416056</v>
          </cell>
          <cell r="AK251">
            <v>117</v>
          </cell>
          <cell r="AL251">
            <v>0.85401459854014594</v>
          </cell>
          <cell r="AM251">
            <v>0.75</v>
          </cell>
        </row>
        <row r="252">
          <cell r="A252">
            <v>9735</v>
          </cell>
          <cell r="B252" t="str">
            <v>Inspire Academy - A Sch of Inquiry</v>
          </cell>
          <cell r="C252">
            <v>1518</v>
          </cell>
          <cell r="D252" t="str">
            <v>Inspire Academy - A Sch of Inquiry</v>
          </cell>
          <cell r="E252">
            <v>20</v>
          </cell>
          <cell r="F252">
            <v>0.76923076923076927</v>
          </cell>
          <cell r="G252">
            <v>18</v>
          </cell>
          <cell r="H252">
            <v>0.69230769230769229</v>
          </cell>
          <cell r="I252">
            <v>0.65384615384615385</v>
          </cell>
          <cell r="J252" t="str">
            <v>***</v>
          </cell>
          <cell r="K252" t="str">
            <v>***</v>
          </cell>
          <cell r="L252" t="str">
            <v>***</v>
          </cell>
          <cell r="M252" t="str">
            <v>***</v>
          </cell>
          <cell r="N252" t="str">
            <v>***</v>
          </cell>
          <cell r="O252">
            <v>8</v>
          </cell>
          <cell r="P252">
            <v>0.61538461538461542</v>
          </cell>
          <cell r="Q252">
            <v>9</v>
          </cell>
          <cell r="R252">
            <v>0.69230769230769229</v>
          </cell>
          <cell r="S252">
            <v>0.53846153846153844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31</v>
          </cell>
          <cell r="AJ252">
            <v>0.67391304347826086</v>
          </cell>
          <cell r="AK252">
            <v>29</v>
          </cell>
          <cell r="AL252">
            <v>0.63043478260869568</v>
          </cell>
          <cell r="AM252">
            <v>0.54347826086956519</v>
          </cell>
        </row>
        <row r="253">
          <cell r="A253">
            <v>1875</v>
          </cell>
          <cell r="B253" t="str">
            <v>Delaware Community School Corp</v>
          </cell>
          <cell r="C253">
            <v>1520</v>
          </cell>
          <cell r="D253" t="str">
            <v>Albany Elementary School</v>
          </cell>
          <cell r="E253">
            <v>34</v>
          </cell>
          <cell r="F253">
            <v>0.69387755102040816</v>
          </cell>
          <cell r="G253">
            <v>31</v>
          </cell>
          <cell r="H253">
            <v>0.60784313725490191</v>
          </cell>
          <cell r="I253">
            <v>0.5714285714285714</v>
          </cell>
          <cell r="J253">
            <v>44</v>
          </cell>
          <cell r="K253">
            <v>0.84615384615384615</v>
          </cell>
          <cell r="L253">
            <v>45</v>
          </cell>
          <cell r="M253">
            <v>0.88235294117647056</v>
          </cell>
          <cell r="N253">
            <v>0.78431372549019607</v>
          </cell>
          <cell r="O253">
            <v>34</v>
          </cell>
          <cell r="P253">
            <v>0.85</v>
          </cell>
          <cell r="Q253">
            <v>39</v>
          </cell>
          <cell r="R253">
            <v>0.95121951219512191</v>
          </cell>
          <cell r="S253">
            <v>0.85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112</v>
          </cell>
          <cell r="AJ253">
            <v>0.79432624113475181</v>
          </cell>
          <cell r="AK253">
            <v>115</v>
          </cell>
          <cell r="AL253">
            <v>0.80419580419580416</v>
          </cell>
          <cell r="AM253">
            <v>0.72857142857142854</v>
          </cell>
        </row>
        <row r="254">
          <cell r="A254">
            <v>1970</v>
          </cell>
          <cell r="B254" t="str">
            <v>Muncie Community Schools</v>
          </cell>
          <cell r="C254">
            <v>1524</v>
          </cell>
          <cell r="D254" t="str">
            <v>Youth Opportunity Center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***</v>
          </cell>
          <cell r="K254" t="str">
            <v>***</v>
          </cell>
          <cell r="L254" t="str">
            <v>***</v>
          </cell>
          <cell r="M254" t="str">
            <v>***</v>
          </cell>
          <cell r="N254" t="str">
            <v>***</v>
          </cell>
          <cell r="O254" t="str">
            <v>***</v>
          </cell>
          <cell r="P254" t="str">
            <v>***</v>
          </cell>
          <cell r="Q254" t="str">
            <v>***</v>
          </cell>
          <cell r="R254" t="str">
            <v>***</v>
          </cell>
          <cell r="S254" t="str">
            <v>***</v>
          </cell>
          <cell r="T254" t="str">
            <v>***</v>
          </cell>
          <cell r="U254" t="str">
            <v>***</v>
          </cell>
          <cell r="V254" t="str">
            <v>***</v>
          </cell>
          <cell r="W254" t="str">
            <v>***</v>
          </cell>
          <cell r="X254" t="str">
            <v>***</v>
          </cell>
          <cell r="Y254">
            <v>4</v>
          </cell>
          <cell r="Z254">
            <v>0.30769230769230771</v>
          </cell>
          <cell r="AA254">
            <v>6</v>
          </cell>
          <cell r="AB254">
            <v>0.42857142857142855</v>
          </cell>
          <cell r="AC254">
            <v>0.15384615384615385</v>
          </cell>
          <cell r="AD254">
            <v>9</v>
          </cell>
          <cell r="AE254">
            <v>0.3</v>
          </cell>
          <cell r="AF254">
            <v>7</v>
          </cell>
          <cell r="AG254">
            <v>0.25</v>
          </cell>
          <cell r="AH254">
            <v>0.17857142857142858</v>
          </cell>
          <cell r="AI254">
            <v>17</v>
          </cell>
          <cell r="AJ254">
            <v>0.28813559322033899</v>
          </cell>
          <cell r="AK254">
            <v>18</v>
          </cell>
          <cell r="AL254">
            <v>0.31578947368421051</v>
          </cell>
          <cell r="AM254">
            <v>0.16071428571428573</v>
          </cell>
        </row>
        <row r="255">
          <cell r="A255">
            <v>2110</v>
          </cell>
          <cell r="B255" t="str">
            <v>Southwest Dubois Co Sch Corp</v>
          </cell>
          <cell r="C255">
            <v>1529</v>
          </cell>
          <cell r="D255" t="str">
            <v>Holland Elementary School</v>
          </cell>
          <cell r="E255">
            <v>28</v>
          </cell>
          <cell r="F255">
            <v>1</v>
          </cell>
          <cell r="G255">
            <v>27</v>
          </cell>
          <cell r="H255">
            <v>0.9642857142857143</v>
          </cell>
          <cell r="I255">
            <v>0.9642857142857143</v>
          </cell>
          <cell r="J255">
            <v>28</v>
          </cell>
          <cell r="K255">
            <v>1</v>
          </cell>
          <cell r="L255">
            <v>25</v>
          </cell>
          <cell r="M255">
            <v>0.8928571428571429</v>
          </cell>
          <cell r="N255">
            <v>0.8928571428571429</v>
          </cell>
          <cell r="O255">
            <v>20</v>
          </cell>
          <cell r="P255">
            <v>1</v>
          </cell>
          <cell r="Q255">
            <v>19</v>
          </cell>
          <cell r="R255">
            <v>0.95</v>
          </cell>
          <cell r="S255">
            <v>0.95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76</v>
          </cell>
          <cell r="AJ255">
            <v>1</v>
          </cell>
          <cell r="AK255">
            <v>71</v>
          </cell>
          <cell r="AL255">
            <v>0.93421052631578949</v>
          </cell>
          <cell r="AM255">
            <v>0.93421052631578949</v>
          </cell>
        </row>
        <row r="256">
          <cell r="A256">
            <v>9310</v>
          </cell>
          <cell r="B256" t="str">
            <v>Charter School of the Dunes</v>
          </cell>
          <cell r="C256">
            <v>1535</v>
          </cell>
          <cell r="D256" t="str">
            <v>Charter School of the Dunes</v>
          </cell>
          <cell r="E256">
            <v>34</v>
          </cell>
          <cell r="F256">
            <v>0.70833333333333337</v>
          </cell>
          <cell r="G256">
            <v>29</v>
          </cell>
          <cell r="H256">
            <v>0.60416666666666663</v>
          </cell>
          <cell r="I256">
            <v>0.54166666666666663</v>
          </cell>
          <cell r="J256">
            <v>30</v>
          </cell>
          <cell r="K256">
            <v>0.66666666666666663</v>
          </cell>
          <cell r="L256">
            <v>26</v>
          </cell>
          <cell r="M256">
            <v>0.57777777777777772</v>
          </cell>
          <cell r="N256">
            <v>0.51111111111111107</v>
          </cell>
          <cell r="O256">
            <v>18</v>
          </cell>
          <cell r="P256">
            <v>0.62068965517241381</v>
          </cell>
          <cell r="Q256">
            <v>22</v>
          </cell>
          <cell r="R256">
            <v>0.70967741935483875</v>
          </cell>
          <cell r="S256">
            <v>0.48275862068965519</v>
          </cell>
          <cell r="T256">
            <v>14</v>
          </cell>
          <cell r="U256">
            <v>0.4375</v>
          </cell>
          <cell r="V256">
            <v>19</v>
          </cell>
          <cell r="W256">
            <v>0.59375</v>
          </cell>
          <cell r="X256">
            <v>0.38709677419354838</v>
          </cell>
          <cell r="Y256">
            <v>18</v>
          </cell>
          <cell r="Z256">
            <v>0.42857142857142855</v>
          </cell>
          <cell r="AA256">
            <v>19</v>
          </cell>
          <cell r="AB256">
            <v>0.45238095238095238</v>
          </cell>
          <cell r="AC256">
            <v>0.30952380952380953</v>
          </cell>
          <cell r="AD256">
            <v>14</v>
          </cell>
          <cell r="AE256">
            <v>0.4</v>
          </cell>
          <cell r="AF256">
            <v>11</v>
          </cell>
          <cell r="AG256">
            <v>0.33333333333333331</v>
          </cell>
          <cell r="AH256">
            <v>0.24242424242424243</v>
          </cell>
          <cell r="AI256">
            <v>128</v>
          </cell>
          <cell r="AJ256">
            <v>0.55411255411255411</v>
          </cell>
          <cell r="AK256">
            <v>126</v>
          </cell>
          <cell r="AL256">
            <v>0.54545454545454541</v>
          </cell>
          <cell r="AM256">
            <v>0.42105263157894735</v>
          </cell>
        </row>
        <row r="257">
          <cell r="A257">
            <v>9320</v>
          </cell>
          <cell r="B257" t="str">
            <v>Community Montessori Inc</v>
          </cell>
          <cell r="C257">
            <v>1536</v>
          </cell>
          <cell r="D257" t="str">
            <v>Community Montessori</v>
          </cell>
          <cell r="E257">
            <v>23</v>
          </cell>
          <cell r="F257">
            <v>0.6216216216216216</v>
          </cell>
          <cell r="G257">
            <v>16</v>
          </cell>
          <cell r="H257">
            <v>0.42105263157894735</v>
          </cell>
          <cell r="I257">
            <v>0.43243243243243246</v>
          </cell>
          <cell r="J257">
            <v>31</v>
          </cell>
          <cell r="K257">
            <v>0.65957446808510634</v>
          </cell>
          <cell r="L257">
            <v>15</v>
          </cell>
          <cell r="M257">
            <v>0.33333333333333331</v>
          </cell>
          <cell r="N257">
            <v>0.28888888888888886</v>
          </cell>
          <cell r="O257">
            <v>22</v>
          </cell>
          <cell r="P257">
            <v>0.6470588235294118</v>
          </cell>
          <cell r="Q257">
            <v>19</v>
          </cell>
          <cell r="R257">
            <v>0.55882352941176472</v>
          </cell>
          <cell r="S257">
            <v>0.44117647058823528</v>
          </cell>
          <cell r="T257">
            <v>28</v>
          </cell>
          <cell r="U257">
            <v>0.82352941176470584</v>
          </cell>
          <cell r="V257">
            <v>24</v>
          </cell>
          <cell r="W257">
            <v>0.70588235294117652</v>
          </cell>
          <cell r="X257">
            <v>0.67647058823529416</v>
          </cell>
          <cell r="Y257">
            <v>25</v>
          </cell>
          <cell r="Z257">
            <v>0.67567567567567566</v>
          </cell>
          <cell r="AA257">
            <v>27</v>
          </cell>
          <cell r="AB257">
            <v>0.75</v>
          </cell>
          <cell r="AC257">
            <v>0.61111111111111116</v>
          </cell>
          <cell r="AD257">
            <v>32</v>
          </cell>
          <cell r="AE257">
            <v>0.86486486486486491</v>
          </cell>
          <cell r="AF257">
            <v>31</v>
          </cell>
          <cell r="AG257">
            <v>0.83783783783783783</v>
          </cell>
          <cell r="AH257">
            <v>0.77777777777777779</v>
          </cell>
          <cell r="AI257">
            <v>161</v>
          </cell>
          <cell r="AJ257">
            <v>0.71238938053097345</v>
          </cell>
          <cell r="AK257">
            <v>132</v>
          </cell>
          <cell r="AL257">
            <v>0.5892857142857143</v>
          </cell>
          <cell r="AM257">
            <v>0.52702702702702697</v>
          </cell>
        </row>
        <row r="258">
          <cell r="A258">
            <v>9330</v>
          </cell>
          <cell r="B258" t="str">
            <v>Irvington Community School</v>
          </cell>
          <cell r="C258">
            <v>1537</v>
          </cell>
          <cell r="D258" t="str">
            <v>Irvington Community School</v>
          </cell>
          <cell r="E258">
            <v>58</v>
          </cell>
          <cell r="F258">
            <v>0.80555555555555558</v>
          </cell>
          <cell r="G258">
            <v>55</v>
          </cell>
          <cell r="H258">
            <v>0.76388888888888884</v>
          </cell>
          <cell r="I258">
            <v>0.69444444444444442</v>
          </cell>
          <cell r="J258">
            <v>70</v>
          </cell>
          <cell r="K258">
            <v>0.93333333333333335</v>
          </cell>
          <cell r="L258">
            <v>66</v>
          </cell>
          <cell r="M258">
            <v>0.88</v>
          </cell>
          <cell r="N258">
            <v>0.84</v>
          </cell>
          <cell r="O258">
            <v>56</v>
          </cell>
          <cell r="P258">
            <v>0.76712328767123283</v>
          </cell>
          <cell r="Q258">
            <v>61</v>
          </cell>
          <cell r="R258">
            <v>0.83561643835616439</v>
          </cell>
          <cell r="S258">
            <v>0.72602739726027399</v>
          </cell>
          <cell r="T258">
            <v>58</v>
          </cell>
          <cell r="U258">
            <v>0.80555555555555558</v>
          </cell>
          <cell r="V258">
            <v>66</v>
          </cell>
          <cell r="W258">
            <v>0.91666666666666663</v>
          </cell>
          <cell r="X258">
            <v>0.77777777777777779</v>
          </cell>
          <cell r="Y258">
            <v>53</v>
          </cell>
          <cell r="Z258">
            <v>0.69736842105263153</v>
          </cell>
          <cell r="AA258">
            <v>56</v>
          </cell>
          <cell r="AB258">
            <v>0.7567567567567568</v>
          </cell>
          <cell r="AC258">
            <v>0.6216216216216216</v>
          </cell>
          <cell r="AD258">
            <v>64</v>
          </cell>
          <cell r="AE258">
            <v>0.82051282051282048</v>
          </cell>
          <cell r="AF258">
            <v>60</v>
          </cell>
          <cell r="AG258">
            <v>0.76923076923076927</v>
          </cell>
          <cell r="AH258">
            <v>0.69230769230769229</v>
          </cell>
          <cell r="AI258">
            <v>359</v>
          </cell>
          <cell r="AJ258">
            <v>0.80493273542600896</v>
          </cell>
          <cell r="AK258">
            <v>364</v>
          </cell>
          <cell r="AL258">
            <v>0.81981981981981977</v>
          </cell>
          <cell r="AM258">
            <v>0.72522522522522526</v>
          </cell>
        </row>
        <row r="259">
          <cell r="A259">
            <v>9340</v>
          </cell>
          <cell r="B259" t="str">
            <v>New Community School</v>
          </cell>
          <cell r="C259">
            <v>1538</v>
          </cell>
          <cell r="D259" t="str">
            <v>New Community School</v>
          </cell>
          <cell r="E259">
            <v>24</v>
          </cell>
          <cell r="F259">
            <v>0.8571428571428571</v>
          </cell>
          <cell r="G259">
            <v>21</v>
          </cell>
          <cell r="H259">
            <v>0.72413793103448276</v>
          </cell>
          <cell r="I259">
            <v>0.6785714285714286</v>
          </cell>
          <cell r="J259">
            <v>24</v>
          </cell>
          <cell r="K259">
            <v>0.82758620689655171</v>
          </cell>
          <cell r="L259">
            <v>20</v>
          </cell>
          <cell r="M259">
            <v>0.66666666666666663</v>
          </cell>
          <cell r="N259">
            <v>0.62068965517241381</v>
          </cell>
          <cell r="O259">
            <v>13</v>
          </cell>
          <cell r="P259">
            <v>0.8125</v>
          </cell>
          <cell r="Q259">
            <v>13</v>
          </cell>
          <cell r="R259">
            <v>0.8125</v>
          </cell>
          <cell r="S259">
            <v>0.75</v>
          </cell>
          <cell r="T259">
            <v>11</v>
          </cell>
          <cell r="U259">
            <v>0.5</v>
          </cell>
          <cell r="V259">
            <v>11</v>
          </cell>
          <cell r="W259">
            <v>0.47826086956521741</v>
          </cell>
          <cell r="X259">
            <v>0.31818181818181818</v>
          </cell>
          <cell r="Y259" t="str">
            <v>***</v>
          </cell>
          <cell r="Z259" t="str">
            <v>***</v>
          </cell>
          <cell r="AA259" t="str">
            <v>***</v>
          </cell>
          <cell r="AB259" t="str">
            <v>***</v>
          </cell>
          <cell r="AC259" t="str">
            <v>***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78</v>
          </cell>
          <cell r="AJ259">
            <v>0.76470588235294112</v>
          </cell>
          <cell r="AK259">
            <v>70</v>
          </cell>
          <cell r="AL259">
            <v>0.66666666666666663</v>
          </cell>
          <cell r="AM259">
            <v>0.59803921568627449</v>
          </cell>
        </row>
        <row r="260">
          <cell r="A260">
            <v>9350</v>
          </cell>
          <cell r="B260" t="str">
            <v>Timothy L Johnson Academy</v>
          </cell>
          <cell r="C260">
            <v>1539</v>
          </cell>
          <cell r="D260" t="str">
            <v>Timothy L Johnson Academy</v>
          </cell>
          <cell r="E260">
            <v>16</v>
          </cell>
          <cell r="F260">
            <v>0.44444444444444442</v>
          </cell>
          <cell r="G260">
            <v>12</v>
          </cell>
          <cell r="H260">
            <v>0.33333333333333331</v>
          </cell>
          <cell r="I260">
            <v>0.25</v>
          </cell>
          <cell r="J260">
            <v>23</v>
          </cell>
          <cell r="K260">
            <v>0.7931034482758621</v>
          </cell>
          <cell r="L260">
            <v>14</v>
          </cell>
          <cell r="M260">
            <v>0.48275862068965519</v>
          </cell>
          <cell r="N260">
            <v>0.44827586206896552</v>
          </cell>
          <cell r="O260">
            <v>11</v>
          </cell>
          <cell r="P260">
            <v>0.45833333333333331</v>
          </cell>
          <cell r="Q260">
            <v>16</v>
          </cell>
          <cell r="R260">
            <v>0.66666666666666663</v>
          </cell>
          <cell r="S260">
            <v>0.45833333333333331</v>
          </cell>
          <cell r="T260">
            <v>10</v>
          </cell>
          <cell r="U260">
            <v>0.625</v>
          </cell>
          <cell r="V260">
            <v>8</v>
          </cell>
          <cell r="W260">
            <v>0.5</v>
          </cell>
          <cell r="X260">
            <v>0.4375</v>
          </cell>
          <cell r="Y260">
            <v>6</v>
          </cell>
          <cell r="Z260">
            <v>0.42857142857142855</v>
          </cell>
          <cell r="AA260">
            <v>2</v>
          </cell>
          <cell r="AB260">
            <v>0.14285714285714285</v>
          </cell>
          <cell r="AC260">
            <v>0.14285714285714285</v>
          </cell>
          <cell r="AD260">
            <v>4</v>
          </cell>
          <cell r="AE260">
            <v>0.36363636363636365</v>
          </cell>
          <cell r="AF260">
            <v>4</v>
          </cell>
          <cell r="AG260">
            <v>0.36363636363636365</v>
          </cell>
          <cell r="AH260">
            <v>0.18181818181818182</v>
          </cell>
          <cell r="AI260">
            <v>70</v>
          </cell>
          <cell r="AJ260">
            <v>0.53846153846153844</v>
          </cell>
          <cell r="AK260">
            <v>56</v>
          </cell>
          <cell r="AL260">
            <v>0.43076923076923079</v>
          </cell>
          <cell r="AM260">
            <v>0.33846153846153848</v>
          </cell>
        </row>
        <row r="261">
          <cell r="A261">
            <v>9360</v>
          </cell>
          <cell r="B261" t="str">
            <v>Veritas Academy</v>
          </cell>
          <cell r="C261">
            <v>1540</v>
          </cell>
          <cell r="D261" t="str">
            <v>Veritas Academy</v>
          </cell>
          <cell r="E261">
            <v>13</v>
          </cell>
          <cell r="F261">
            <v>0.8666666666666667</v>
          </cell>
          <cell r="G261">
            <v>12</v>
          </cell>
          <cell r="H261">
            <v>0.8</v>
          </cell>
          <cell r="I261">
            <v>0.73333333333333328</v>
          </cell>
          <cell r="J261">
            <v>7</v>
          </cell>
          <cell r="K261">
            <v>0.7</v>
          </cell>
          <cell r="L261">
            <v>7</v>
          </cell>
          <cell r="M261">
            <v>0.7</v>
          </cell>
          <cell r="N261">
            <v>0.6</v>
          </cell>
          <cell r="O261">
            <v>10</v>
          </cell>
          <cell r="P261">
            <v>0.90909090909090906</v>
          </cell>
          <cell r="Q261">
            <v>10</v>
          </cell>
          <cell r="R261">
            <v>0.90909090909090906</v>
          </cell>
          <cell r="S261">
            <v>0.90909090909090906</v>
          </cell>
          <cell r="T261">
            <v>12</v>
          </cell>
          <cell r="U261">
            <v>0.70588235294117652</v>
          </cell>
          <cell r="V261">
            <v>13</v>
          </cell>
          <cell r="W261">
            <v>0.76470588235294112</v>
          </cell>
          <cell r="X261">
            <v>0.6470588235294118</v>
          </cell>
          <cell r="Y261" t="str">
            <v>***</v>
          </cell>
          <cell r="Z261" t="str">
            <v>***</v>
          </cell>
          <cell r="AA261" t="str">
            <v>***</v>
          </cell>
          <cell r="AB261" t="str">
            <v>***</v>
          </cell>
          <cell r="AC261" t="str">
            <v>***</v>
          </cell>
          <cell r="AD261" t="str">
            <v>***</v>
          </cell>
          <cell r="AE261" t="str">
            <v>***</v>
          </cell>
          <cell r="AF261" t="str">
            <v>***</v>
          </cell>
          <cell r="AG261" t="str">
            <v>***</v>
          </cell>
          <cell r="AH261" t="str">
            <v>***</v>
          </cell>
          <cell r="AI261">
            <v>51</v>
          </cell>
          <cell r="AJ261">
            <v>0.77272727272727271</v>
          </cell>
          <cell r="AK261">
            <v>52</v>
          </cell>
          <cell r="AL261">
            <v>0.78787878787878785</v>
          </cell>
          <cell r="AM261">
            <v>0.71212121212121215</v>
          </cell>
        </row>
        <row r="262">
          <cell r="A262">
            <v>2040</v>
          </cell>
          <cell r="B262" t="str">
            <v>Northeast Dubois Co Sch Corp</v>
          </cell>
          <cell r="C262">
            <v>1543</v>
          </cell>
          <cell r="D262" t="str">
            <v>Celestine Elementary School</v>
          </cell>
          <cell r="E262">
            <v>28</v>
          </cell>
          <cell r="F262">
            <v>0.93333333333333335</v>
          </cell>
          <cell r="G262">
            <v>26</v>
          </cell>
          <cell r="H262">
            <v>0.8666666666666667</v>
          </cell>
          <cell r="I262">
            <v>0.83333333333333337</v>
          </cell>
          <cell r="J262">
            <v>17</v>
          </cell>
          <cell r="K262">
            <v>0.94444444444444442</v>
          </cell>
          <cell r="L262">
            <v>15</v>
          </cell>
          <cell r="M262">
            <v>0.83333333333333337</v>
          </cell>
          <cell r="N262">
            <v>0.77777777777777779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45</v>
          </cell>
          <cell r="AJ262">
            <v>0.9375</v>
          </cell>
          <cell r="AK262">
            <v>41</v>
          </cell>
          <cell r="AL262">
            <v>0.85416666666666663</v>
          </cell>
          <cell r="AM262">
            <v>0.8125</v>
          </cell>
        </row>
        <row r="263">
          <cell r="A263">
            <v>2040</v>
          </cell>
          <cell r="B263" t="str">
            <v>Northeast Dubois Co Sch Corp</v>
          </cell>
          <cell r="C263">
            <v>1549</v>
          </cell>
          <cell r="D263" t="str">
            <v>Dubois Middle School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48</v>
          </cell>
          <cell r="P263">
            <v>0.76190476190476186</v>
          </cell>
          <cell r="Q263">
            <v>59</v>
          </cell>
          <cell r="R263">
            <v>0.93650793650793651</v>
          </cell>
          <cell r="S263">
            <v>0.74603174603174605</v>
          </cell>
          <cell r="T263">
            <v>66</v>
          </cell>
          <cell r="U263">
            <v>0.81481481481481477</v>
          </cell>
          <cell r="V263">
            <v>77</v>
          </cell>
          <cell r="W263">
            <v>0.95061728395061729</v>
          </cell>
          <cell r="X263">
            <v>0.80246913580246915</v>
          </cell>
          <cell r="Y263">
            <v>59</v>
          </cell>
          <cell r="Z263">
            <v>0.83098591549295775</v>
          </cell>
          <cell r="AA263">
            <v>67</v>
          </cell>
          <cell r="AB263">
            <v>0.94366197183098588</v>
          </cell>
          <cell r="AC263">
            <v>0.81690140845070425</v>
          </cell>
          <cell r="AD263">
            <v>63</v>
          </cell>
          <cell r="AE263">
            <v>0.79746835443037978</v>
          </cell>
          <cell r="AF263">
            <v>72</v>
          </cell>
          <cell r="AG263">
            <v>0.9</v>
          </cell>
          <cell r="AH263">
            <v>0.78481012658227844</v>
          </cell>
          <cell r="AI263">
            <v>236</v>
          </cell>
          <cell r="AJ263">
            <v>0.80272108843537415</v>
          </cell>
          <cell r="AK263">
            <v>275</v>
          </cell>
          <cell r="AL263">
            <v>0.93220338983050843</v>
          </cell>
          <cell r="AM263">
            <v>0.78911564625850339</v>
          </cell>
        </row>
        <row r="264">
          <cell r="A264">
            <v>2100</v>
          </cell>
          <cell r="B264" t="str">
            <v>Southeast Dubois Co Sch Corp</v>
          </cell>
          <cell r="C264">
            <v>1563</v>
          </cell>
          <cell r="D264" t="str">
            <v>Pine Ridge Elementary School</v>
          </cell>
          <cell r="E264">
            <v>41</v>
          </cell>
          <cell r="F264">
            <v>0.93181818181818177</v>
          </cell>
          <cell r="G264">
            <v>43</v>
          </cell>
          <cell r="H264">
            <v>0.97727272727272729</v>
          </cell>
          <cell r="I264">
            <v>0.93181818181818177</v>
          </cell>
          <cell r="J264">
            <v>48</v>
          </cell>
          <cell r="K264">
            <v>0.97959183673469385</v>
          </cell>
          <cell r="L264">
            <v>48</v>
          </cell>
          <cell r="M264">
            <v>0.97959183673469385</v>
          </cell>
          <cell r="N264">
            <v>0.97959183673469385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89</v>
          </cell>
          <cell r="AJ264">
            <v>0.956989247311828</v>
          </cell>
          <cell r="AK264">
            <v>91</v>
          </cell>
          <cell r="AL264">
            <v>0.978494623655914</v>
          </cell>
          <cell r="AM264">
            <v>0.956989247311828</v>
          </cell>
        </row>
        <row r="265">
          <cell r="A265">
            <v>2120</v>
          </cell>
          <cell r="B265" t="str">
            <v>Greater Jasper Con Schs</v>
          </cell>
          <cell r="C265">
            <v>1569</v>
          </cell>
          <cell r="D265" t="str">
            <v>Ireland Elementary School</v>
          </cell>
          <cell r="E265">
            <v>82</v>
          </cell>
          <cell r="F265">
            <v>0.96470588235294119</v>
          </cell>
          <cell r="G265">
            <v>82</v>
          </cell>
          <cell r="H265">
            <v>0.96470588235294119</v>
          </cell>
          <cell r="I265">
            <v>0.95294117647058818</v>
          </cell>
          <cell r="J265">
            <v>78</v>
          </cell>
          <cell r="K265">
            <v>1</v>
          </cell>
          <cell r="L265">
            <v>74</v>
          </cell>
          <cell r="M265">
            <v>0.94871794871794868</v>
          </cell>
          <cell r="N265">
            <v>0.94871794871794868</v>
          </cell>
          <cell r="O265">
            <v>94</v>
          </cell>
          <cell r="P265">
            <v>0.93069306930693074</v>
          </cell>
          <cell r="Q265">
            <v>100</v>
          </cell>
          <cell r="R265">
            <v>0.99009900990099009</v>
          </cell>
          <cell r="S265">
            <v>0.93069306930693074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254</v>
          </cell>
          <cell r="AJ265">
            <v>0.96212121212121215</v>
          </cell>
          <cell r="AK265">
            <v>256</v>
          </cell>
          <cell r="AL265">
            <v>0.96969696969696972</v>
          </cell>
          <cell r="AM265">
            <v>0.94318181818181823</v>
          </cell>
        </row>
        <row r="266">
          <cell r="A266">
            <v>2120</v>
          </cell>
          <cell r="B266" t="str">
            <v>Greater Jasper Con Schs</v>
          </cell>
          <cell r="C266">
            <v>1575</v>
          </cell>
          <cell r="D266" t="str">
            <v>Jasper Middle School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206</v>
          </cell>
          <cell r="U266">
            <v>0.86919831223628696</v>
          </cell>
          <cell r="V266">
            <v>208</v>
          </cell>
          <cell r="W266">
            <v>0.87394957983193278</v>
          </cell>
          <cell r="X266">
            <v>0.82278481012658233</v>
          </cell>
          <cell r="Y266">
            <v>234</v>
          </cell>
          <cell r="Z266">
            <v>0.8666666666666667</v>
          </cell>
          <cell r="AA266">
            <v>239</v>
          </cell>
          <cell r="AB266">
            <v>0.88191881918819193</v>
          </cell>
          <cell r="AC266">
            <v>0.8037037037037037</v>
          </cell>
          <cell r="AD266">
            <v>196</v>
          </cell>
          <cell r="AE266">
            <v>0.81666666666666665</v>
          </cell>
          <cell r="AF266">
            <v>200</v>
          </cell>
          <cell r="AG266">
            <v>0.82987551867219922</v>
          </cell>
          <cell r="AH266">
            <v>0.76666666666666672</v>
          </cell>
          <cell r="AI266">
            <v>636</v>
          </cell>
          <cell r="AJ266">
            <v>0.85140562248995988</v>
          </cell>
          <cell r="AK266">
            <v>647</v>
          </cell>
          <cell r="AL266">
            <v>0.86266666666666669</v>
          </cell>
          <cell r="AM266">
            <v>0.79785809906291838</v>
          </cell>
        </row>
        <row r="267">
          <cell r="A267">
            <v>2040</v>
          </cell>
          <cell r="B267" t="str">
            <v>Northeast Dubois Co Sch Corp</v>
          </cell>
          <cell r="C267">
            <v>1577</v>
          </cell>
          <cell r="D267" t="str">
            <v>Dubois Elementary School</v>
          </cell>
          <cell r="E267">
            <v>31</v>
          </cell>
          <cell r="F267">
            <v>0.72093023255813948</v>
          </cell>
          <cell r="G267">
            <v>34</v>
          </cell>
          <cell r="H267">
            <v>0.80952380952380953</v>
          </cell>
          <cell r="I267">
            <v>0.7142857142857143</v>
          </cell>
          <cell r="J267">
            <v>49</v>
          </cell>
          <cell r="K267">
            <v>0.90740740740740744</v>
          </cell>
          <cell r="L267">
            <v>49</v>
          </cell>
          <cell r="M267">
            <v>0.89090909090909087</v>
          </cell>
          <cell r="N267">
            <v>0.85185185185185186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80</v>
          </cell>
          <cell r="AJ267">
            <v>0.82474226804123707</v>
          </cell>
          <cell r="AK267">
            <v>83</v>
          </cell>
          <cell r="AL267">
            <v>0.85567010309278346</v>
          </cell>
          <cell r="AM267">
            <v>0.79166666666666663</v>
          </cell>
        </row>
        <row r="268">
          <cell r="A268">
            <v>2100</v>
          </cell>
          <cell r="B268" t="str">
            <v>Southeast Dubois Co Sch Corp</v>
          </cell>
          <cell r="C268">
            <v>1581</v>
          </cell>
          <cell r="D268" t="str">
            <v>Ferdinand Elementary School</v>
          </cell>
          <cell r="E268">
            <v>44</v>
          </cell>
          <cell r="F268">
            <v>0.97777777777777775</v>
          </cell>
          <cell r="G268">
            <v>45</v>
          </cell>
          <cell r="H268">
            <v>1</v>
          </cell>
          <cell r="I268">
            <v>0.97777777777777775</v>
          </cell>
          <cell r="J268">
            <v>53</v>
          </cell>
          <cell r="K268">
            <v>0.98148148148148151</v>
          </cell>
          <cell r="L268">
            <v>54</v>
          </cell>
          <cell r="M268">
            <v>1</v>
          </cell>
          <cell r="N268">
            <v>0.98148148148148151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97</v>
          </cell>
          <cell r="AJ268">
            <v>0.97979797979797978</v>
          </cell>
          <cell r="AK268">
            <v>99</v>
          </cell>
          <cell r="AL268">
            <v>1</v>
          </cell>
          <cell r="AM268">
            <v>0.97979797979797978</v>
          </cell>
        </row>
        <row r="269">
          <cell r="A269">
            <v>2100</v>
          </cell>
          <cell r="B269" t="str">
            <v>Southeast Dubois Co Sch Corp</v>
          </cell>
          <cell r="C269">
            <v>1583</v>
          </cell>
          <cell r="D269" t="str">
            <v>Forest Park Jr-Sr High Sch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74</v>
          </cell>
          <cell r="Z269">
            <v>0.90243902439024393</v>
          </cell>
          <cell r="AA269">
            <v>73</v>
          </cell>
          <cell r="AB269">
            <v>0.8902439024390244</v>
          </cell>
          <cell r="AC269">
            <v>0.84146341463414631</v>
          </cell>
          <cell r="AD269">
            <v>87</v>
          </cell>
          <cell r="AE269">
            <v>0.87878787878787878</v>
          </cell>
          <cell r="AF269">
            <v>93</v>
          </cell>
          <cell r="AG269">
            <v>0.93939393939393945</v>
          </cell>
          <cell r="AH269">
            <v>0.83838383838383834</v>
          </cell>
          <cell r="AI269">
            <v>161</v>
          </cell>
          <cell r="AJ269">
            <v>0.88950276243093918</v>
          </cell>
          <cell r="AK269">
            <v>166</v>
          </cell>
          <cell r="AL269">
            <v>0.91712707182320441</v>
          </cell>
          <cell r="AM269">
            <v>0.83977900552486184</v>
          </cell>
        </row>
        <row r="270">
          <cell r="A270">
            <v>2100</v>
          </cell>
          <cell r="B270" t="str">
            <v>Southeast Dubois Co Sch Corp</v>
          </cell>
          <cell r="C270">
            <v>1586</v>
          </cell>
          <cell r="D270" t="str">
            <v>Cedar Crest Intermediate School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81</v>
          </cell>
          <cell r="P270">
            <v>0.93103448275862066</v>
          </cell>
          <cell r="Q270">
            <v>87</v>
          </cell>
          <cell r="R270">
            <v>1</v>
          </cell>
          <cell r="S270">
            <v>0.93103448275862066</v>
          </cell>
          <cell r="T270">
            <v>92</v>
          </cell>
          <cell r="U270">
            <v>0.93877551020408168</v>
          </cell>
          <cell r="V270">
            <v>97</v>
          </cell>
          <cell r="W270">
            <v>0.98979591836734693</v>
          </cell>
          <cell r="X270">
            <v>0.9285714285714286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173</v>
          </cell>
          <cell r="AJ270">
            <v>0.93513513513513513</v>
          </cell>
          <cell r="AK270">
            <v>184</v>
          </cell>
          <cell r="AL270">
            <v>0.99459459459459465</v>
          </cell>
          <cell r="AM270">
            <v>0.92972972972972978</v>
          </cell>
        </row>
        <row r="271">
          <cell r="A271">
            <v>2110</v>
          </cell>
          <cell r="B271" t="str">
            <v>Southwest Dubois Co Sch Corp</v>
          </cell>
          <cell r="C271">
            <v>1587</v>
          </cell>
          <cell r="D271" t="str">
            <v>Southridge Middle School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96</v>
          </cell>
          <cell r="U271">
            <v>0.75590551181102361</v>
          </cell>
          <cell r="V271">
            <v>118</v>
          </cell>
          <cell r="W271">
            <v>0.9007633587786259</v>
          </cell>
          <cell r="X271">
            <v>0.74803149606299213</v>
          </cell>
          <cell r="Y271">
            <v>113</v>
          </cell>
          <cell r="Z271">
            <v>0.79020979020979021</v>
          </cell>
          <cell r="AA271">
            <v>129</v>
          </cell>
          <cell r="AB271">
            <v>0.88356164383561642</v>
          </cell>
          <cell r="AC271">
            <v>0.74125874125874125</v>
          </cell>
          <cell r="AD271">
            <v>98</v>
          </cell>
          <cell r="AE271">
            <v>0.77777777777777779</v>
          </cell>
          <cell r="AF271">
            <v>121</v>
          </cell>
          <cell r="AG271">
            <v>0.952755905511811</v>
          </cell>
          <cell r="AH271">
            <v>0.76984126984126988</v>
          </cell>
          <cell r="AI271">
            <v>307</v>
          </cell>
          <cell r="AJ271">
            <v>0.7752525252525253</v>
          </cell>
          <cell r="AK271">
            <v>368</v>
          </cell>
          <cell r="AL271">
            <v>0.91089108910891092</v>
          </cell>
          <cell r="AM271">
            <v>0.75252525252525249</v>
          </cell>
        </row>
        <row r="272">
          <cell r="A272">
            <v>2110</v>
          </cell>
          <cell r="B272" t="str">
            <v>Southwest Dubois Co Sch Corp</v>
          </cell>
          <cell r="C272">
            <v>1590</v>
          </cell>
          <cell r="D272" t="str">
            <v>Huntingburg Elementary School</v>
          </cell>
          <cell r="E272">
            <v>73</v>
          </cell>
          <cell r="F272">
            <v>0.85882352941176465</v>
          </cell>
          <cell r="G272">
            <v>78</v>
          </cell>
          <cell r="H272">
            <v>0.89655172413793105</v>
          </cell>
          <cell r="I272">
            <v>0.81176470588235294</v>
          </cell>
          <cell r="J272">
            <v>83</v>
          </cell>
          <cell r="K272">
            <v>0.95402298850574707</v>
          </cell>
          <cell r="L272">
            <v>87</v>
          </cell>
          <cell r="M272">
            <v>0.98863636363636365</v>
          </cell>
          <cell r="N272">
            <v>0.94252873563218387</v>
          </cell>
          <cell r="O272">
            <v>77</v>
          </cell>
          <cell r="P272">
            <v>0.89534883720930236</v>
          </cell>
          <cell r="Q272">
            <v>86</v>
          </cell>
          <cell r="R272">
            <v>0.97727272727272729</v>
          </cell>
          <cell r="S272">
            <v>0.88372093023255816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233</v>
          </cell>
          <cell r="AJ272">
            <v>0.9031007751937985</v>
          </cell>
          <cell r="AK272">
            <v>251</v>
          </cell>
          <cell r="AL272">
            <v>0.95437262357414454</v>
          </cell>
          <cell r="AM272">
            <v>0.87984496124031009</v>
          </cell>
        </row>
        <row r="273">
          <cell r="A273">
            <v>2120</v>
          </cell>
          <cell r="B273" t="str">
            <v>Greater Jasper Con Schs</v>
          </cell>
          <cell r="C273">
            <v>1601</v>
          </cell>
          <cell r="D273" t="str">
            <v>Tenth Street School</v>
          </cell>
          <cell r="E273">
            <v>105</v>
          </cell>
          <cell r="F273">
            <v>0.88983050847457623</v>
          </cell>
          <cell r="G273">
            <v>97</v>
          </cell>
          <cell r="H273">
            <v>0.82203389830508478</v>
          </cell>
          <cell r="I273">
            <v>0.78813559322033899</v>
          </cell>
          <cell r="J273">
            <v>113</v>
          </cell>
          <cell r="K273">
            <v>0.84328358208955223</v>
          </cell>
          <cell r="L273">
            <v>110</v>
          </cell>
          <cell r="M273">
            <v>0.81481481481481477</v>
          </cell>
          <cell r="N273">
            <v>0.72388059701492535</v>
          </cell>
          <cell r="O273">
            <v>106</v>
          </cell>
          <cell r="P273">
            <v>0.828125</v>
          </cell>
          <cell r="Q273">
            <v>112</v>
          </cell>
          <cell r="R273">
            <v>0.86821705426356588</v>
          </cell>
          <cell r="S273">
            <v>0.7890625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324</v>
          </cell>
          <cell r="AJ273">
            <v>0.85263157894736841</v>
          </cell>
          <cell r="AK273">
            <v>319</v>
          </cell>
          <cell r="AL273">
            <v>0.83507853403141363</v>
          </cell>
          <cell r="AM273">
            <v>0.76578947368421058</v>
          </cell>
        </row>
        <row r="274">
          <cell r="A274">
            <v>2155</v>
          </cell>
          <cell r="B274" t="str">
            <v>Fairfield Community Schools</v>
          </cell>
          <cell r="C274">
            <v>1613</v>
          </cell>
          <cell r="D274" t="str">
            <v>Fairfield Jr-Sr High School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143</v>
          </cell>
          <cell r="Z274">
            <v>0.82658959537572252</v>
          </cell>
          <cell r="AA274">
            <v>154</v>
          </cell>
          <cell r="AB274">
            <v>0.88505747126436785</v>
          </cell>
          <cell r="AC274">
            <v>0.79768786127167635</v>
          </cell>
          <cell r="AD274">
            <v>134</v>
          </cell>
          <cell r="AE274">
            <v>0.79761904761904767</v>
          </cell>
          <cell r="AF274">
            <v>148</v>
          </cell>
          <cell r="AG274">
            <v>0.87573964497041423</v>
          </cell>
          <cell r="AH274">
            <v>0.77380952380952384</v>
          </cell>
          <cell r="AI274">
            <v>277</v>
          </cell>
          <cell r="AJ274">
            <v>0.81231671554252194</v>
          </cell>
          <cell r="AK274">
            <v>302</v>
          </cell>
          <cell r="AL274">
            <v>0.88046647230320696</v>
          </cell>
          <cell r="AM274">
            <v>0.78592375366568912</v>
          </cell>
        </row>
        <row r="275">
          <cell r="A275">
            <v>2305</v>
          </cell>
          <cell r="B275" t="str">
            <v>Elkhart Community Schools</v>
          </cell>
          <cell r="C275">
            <v>1617</v>
          </cell>
          <cell r="D275" t="str">
            <v>Cleveland Elementary School</v>
          </cell>
          <cell r="E275">
            <v>62</v>
          </cell>
          <cell r="F275">
            <v>0.79487179487179482</v>
          </cell>
          <cell r="G275">
            <v>67</v>
          </cell>
          <cell r="H275">
            <v>0.8271604938271605</v>
          </cell>
          <cell r="I275">
            <v>0.76923076923076927</v>
          </cell>
          <cell r="J275">
            <v>88</v>
          </cell>
          <cell r="K275">
            <v>0.89795918367346939</v>
          </cell>
          <cell r="L275">
            <v>71</v>
          </cell>
          <cell r="M275">
            <v>0.71717171717171713</v>
          </cell>
          <cell r="N275">
            <v>0.68367346938775508</v>
          </cell>
          <cell r="O275">
            <v>64</v>
          </cell>
          <cell r="P275">
            <v>0.85333333333333339</v>
          </cell>
          <cell r="Q275">
            <v>68</v>
          </cell>
          <cell r="R275">
            <v>0.89473684210526316</v>
          </cell>
          <cell r="S275">
            <v>0.81333333333333335</v>
          </cell>
          <cell r="T275">
            <v>60</v>
          </cell>
          <cell r="U275">
            <v>0.83333333333333337</v>
          </cell>
          <cell r="V275">
            <v>61</v>
          </cell>
          <cell r="W275">
            <v>0.84722222222222221</v>
          </cell>
          <cell r="X275">
            <v>0.75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274</v>
          </cell>
          <cell r="AJ275">
            <v>0.84829721362229105</v>
          </cell>
          <cell r="AK275">
            <v>267</v>
          </cell>
          <cell r="AL275">
            <v>0.81402439024390238</v>
          </cell>
          <cell r="AM275">
            <v>0.74922600619195046</v>
          </cell>
        </row>
        <row r="276">
          <cell r="A276">
            <v>2155</v>
          </cell>
          <cell r="B276" t="str">
            <v>Fairfield Community Schools</v>
          </cell>
          <cell r="C276">
            <v>1621</v>
          </cell>
          <cell r="D276" t="str">
            <v>Millersburg Elementary School</v>
          </cell>
          <cell r="E276">
            <v>52</v>
          </cell>
          <cell r="F276">
            <v>0.91228070175438591</v>
          </cell>
          <cell r="G276">
            <v>49</v>
          </cell>
          <cell r="H276">
            <v>0.85964912280701755</v>
          </cell>
          <cell r="I276">
            <v>0.84210526315789469</v>
          </cell>
          <cell r="J276">
            <v>37</v>
          </cell>
          <cell r="K276">
            <v>0.88095238095238093</v>
          </cell>
          <cell r="L276">
            <v>40</v>
          </cell>
          <cell r="M276">
            <v>0.95238095238095233</v>
          </cell>
          <cell r="N276">
            <v>0.8571428571428571</v>
          </cell>
          <cell r="O276">
            <v>38</v>
          </cell>
          <cell r="P276">
            <v>0.86363636363636365</v>
          </cell>
          <cell r="Q276">
            <v>42</v>
          </cell>
          <cell r="R276">
            <v>0.95454545454545459</v>
          </cell>
          <cell r="S276">
            <v>0.84090909090909094</v>
          </cell>
          <cell r="T276">
            <v>40</v>
          </cell>
          <cell r="U276">
            <v>0.83333333333333337</v>
          </cell>
          <cell r="V276">
            <v>47</v>
          </cell>
          <cell r="W276">
            <v>0.97916666666666663</v>
          </cell>
          <cell r="X276">
            <v>0.8125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167</v>
          </cell>
          <cell r="AJ276">
            <v>0.87434554973821987</v>
          </cell>
          <cell r="AK276">
            <v>178</v>
          </cell>
          <cell r="AL276">
            <v>0.93193717277486909</v>
          </cell>
          <cell r="AM276">
            <v>0.83769633507853403</v>
          </cell>
        </row>
        <row r="277">
          <cell r="A277">
            <v>2315</v>
          </cell>
          <cell r="B277" t="str">
            <v>Goshen Community Schools</v>
          </cell>
          <cell r="C277">
            <v>1629</v>
          </cell>
          <cell r="D277" t="str">
            <v>Goshen Middle School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299</v>
          </cell>
          <cell r="U277">
            <v>0.6443965517241379</v>
          </cell>
          <cell r="V277">
            <v>372</v>
          </cell>
          <cell r="W277">
            <v>0.7931769722814499</v>
          </cell>
          <cell r="X277">
            <v>0.59698275862068961</v>
          </cell>
          <cell r="Y277">
            <v>294</v>
          </cell>
          <cell r="Z277">
            <v>0.61122661122661126</v>
          </cell>
          <cell r="AA277">
            <v>358</v>
          </cell>
          <cell r="AB277">
            <v>0.72912423625254585</v>
          </cell>
          <cell r="AC277">
            <v>0.5625</v>
          </cell>
          <cell r="AD277">
            <v>264</v>
          </cell>
          <cell r="AE277">
            <v>0.57641921397379914</v>
          </cell>
          <cell r="AF277">
            <v>340</v>
          </cell>
          <cell r="AG277">
            <v>0.73752711496746204</v>
          </cell>
          <cell r="AH277">
            <v>0.54266958424507661</v>
          </cell>
          <cell r="AI277">
            <v>857</v>
          </cell>
          <cell r="AJ277">
            <v>0.61083392729864572</v>
          </cell>
          <cell r="AK277">
            <v>1070</v>
          </cell>
          <cell r="AL277">
            <v>0.75299085151301903</v>
          </cell>
          <cell r="AM277">
            <v>0.56745182012847961</v>
          </cell>
        </row>
        <row r="278">
          <cell r="A278">
            <v>2315</v>
          </cell>
          <cell r="B278" t="str">
            <v>Goshen Community Schools</v>
          </cell>
          <cell r="C278">
            <v>1633</v>
          </cell>
          <cell r="D278" t="str">
            <v>Model Elementary School</v>
          </cell>
          <cell r="E278">
            <v>59</v>
          </cell>
          <cell r="F278">
            <v>0.59595959595959591</v>
          </cell>
          <cell r="G278">
            <v>69</v>
          </cell>
          <cell r="H278">
            <v>0.69696969696969702</v>
          </cell>
          <cell r="I278">
            <v>0.53535353535353536</v>
          </cell>
          <cell r="J278">
            <v>65</v>
          </cell>
          <cell r="K278">
            <v>0.7558139534883721</v>
          </cell>
          <cell r="L278">
            <v>69</v>
          </cell>
          <cell r="M278">
            <v>0.80232558139534882</v>
          </cell>
          <cell r="N278">
            <v>0.72093023255813948</v>
          </cell>
          <cell r="O278">
            <v>52</v>
          </cell>
          <cell r="P278">
            <v>0.64197530864197527</v>
          </cell>
          <cell r="Q278">
            <v>67</v>
          </cell>
          <cell r="R278">
            <v>0.81707317073170727</v>
          </cell>
          <cell r="S278">
            <v>0.60493827160493829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176</v>
          </cell>
          <cell r="AJ278">
            <v>0.66165413533834583</v>
          </cell>
          <cell r="AK278">
            <v>205</v>
          </cell>
          <cell r="AL278">
            <v>0.76779026217228463</v>
          </cell>
          <cell r="AM278">
            <v>0.61654135338345861</v>
          </cell>
        </row>
        <row r="279">
          <cell r="A279">
            <v>2315</v>
          </cell>
          <cell r="B279" t="str">
            <v>Goshen Community Schools</v>
          </cell>
          <cell r="C279">
            <v>1641</v>
          </cell>
          <cell r="D279" t="str">
            <v>Waterford Elementary School</v>
          </cell>
          <cell r="E279">
            <v>68</v>
          </cell>
          <cell r="F279">
            <v>0.80952380952380953</v>
          </cell>
          <cell r="G279">
            <v>69</v>
          </cell>
          <cell r="H279">
            <v>0.81176470588235294</v>
          </cell>
          <cell r="I279">
            <v>0.76190476190476186</v>
          </cell>
          <cell r="J279">
            <v>43</v>
          </cell>
          <cell r="K279">
            <v>0.79629629629629628</v>
          </cell>
          <cell r="L279">
            <v>44</v>
          </cell>
          <cell r="M279">
            <v>0.81481481481481477</v>
          </cell>
          <cell r="N279">
            <v>0.7407407407407407</v>
          </cell>
          <cell r="O279">
            <v>40</v>
          </cell>
          <cell r="P279">
            <v>0.65573770491803274</v>
          </cell>
          <cell r="Q279">
            <v>50</v>
          </cell>
          <cell r="R279">
            <v>0.80645161290322576</v>
          </cell>
          <cell r="S279">
            <v>0.62295081967213117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151</v>
          </cell>
          <cell r="AJ279">
            <v>0.75879396984924619</v>
          </cell>
          <cell r="AK279">
            <v>163</v>
          </cell>
          <cell r="AL279">
            <v>0.81094527363184077</v>
          </cell>
          <cell r="AM279">
            <v>0.71356783919597988</v>
          </cell>
        </row>
        <row r="280">
          <cell r="A280">
            <v>2155</v>
          </cell>
          <cell r="B280" t="str">
            <v>Fairfield Community Schools</v>
          </cell>
          <cell r="C280">
            <v>1649</v>
          </cell>
          <cell r="D280" t="str">
            <v>New Paris Elementary School</v>
          </cell>
          <cell r="E280">
            <v>40</v>
          </cell>
          <cell r="F280">
            <v>0.85106382978723405</v>
          </cell>
          <cell r="G280">
            <v>40</v>
          </cell>
          <cell r="H280">
            <v>0.85106382978723405</v>
          </cell>
          <cell r="I280">
            <v>0.78723404255319152</v>
          </cell>
          <cell r="J280">
            <v>41</v>
          </cell>
          <cell r="K280">
            <v>0.85416666666666663</v>
          </cell>
          <cell r="L280">
            <v>46</v>
          </cell>
          <cell r="M280">
            <v>0.95833333333333337</v>
          </cell>
          <cell r="N280">
            <v>0.85416666666666663</v>
          </cell>
          <cell r="O280">
            <v>39</v>
          </cell>
          <cell r="P280">
            <v>0.82978723404255317</v>
          </cell>
          <cell r="Q280">
            <v>44</v>
          </cell>
          <cell r="R280">
            <v>0.93617021276595747</v>
          </cell>
          <cell r="S280">
            <v>0.82978723404255317</v>
          </cell>
          <cell r="T280">
            <v>47</v>
          </cell>
          <cell r="U280">
            <v>0.8545454545454545</v>
          </cell>
          <cell r="V280">
            <v>52</v>
          </cell>
          <cell r="W280">
            <v>0.94545454545454544</v>
          </cell>
          <cell r="X280">
            <v>0.8545454545454545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167</v>
          </cell>
          <cell r="AJ280">
            <v>0.84771573604060912</v>
          </cell>
          <cell r="AK280">
            <v>182</v>
          </cell>
          <cell r="AL280">
            <v>0.92385786802030456</v>
          </cell>
          <cell r="AM280">
            <v>0.8324873096446701</v>
          </cell>
        </row>
        <row r="281">
          <cell r="A281">
            <v>2155</v>
          </cell>
          <cell r="B281" t="str">
            <v>Fairfield Community Schools</v>
          </cell>
          <cell r="C281">
            <v>1652</v>
          </cell>
          <cell r="D281" t="str">
            <v>Benton Elementary School</v>
          </cell>
          <cell r="E281">
            <v>56</v>
          </cell>
          <cell r="F281">
            <v>0.93333333333333335</v>
          </cell>
          <cell r="G281">
            <v>55</v>
          </cell>
          <cell r="H281">
            <v>0.91666666666666663</v>
          </cell>
          <cell r="I281">
            <v>0.9</v>
          </cell>
          <cell r="J281">
            <v>48</v>
          </cell>
          <cell r="K281">
            <v>0.8</v>
          </cell>
          <cell r="L281">
            <v>50</v>
          </cell>
          <cell r="M281">
            <v>0.83333333333333337</v>
          </cell>
          <cell r="N281">
            <v>0.73333333333333328</v>
          </cell>
          <cell r="O281">
            <v>48</v>
          </cell>
          <cell r="P281">
            <v>0.87272727272727268</v>
          </cell>
          <cell r="Q281">
            <v>49</v>
          </cell>
          <cell r="R281">
            <v>0.89090909090909087</v>
          </cell>
          <cell r="S281">
            <v>0.81818181818181823</v>
          </cell>
          <cell r="T281">
            <v>41</v>
          </cell>
          <cell r="U281">
            <v>0.87234042553191493</v>
          </cell>
          <cell r="V281">
            <v>44</v>
          </cell>
          <cell r="W281">
            <v>0.93617021276595747</v>
          </cell>
          <cell r="X281">
            <v>0.87234042553191493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193</v>
          </cell>
          <cell r="AJ281">
            <v>0.86936936936936937</v>
          </cell>
          <cell r="AK281">
            <v>198</v>
          </cell>
          <cell r="AL281">
            <v>0.89189189189189189</v>
          </cell>
          <cell r="AM281">
            <v>0.8288288288288288</v>
          </cell>
        </row>
        <row r="282">
          <cell r="A282">
            <v>2275</v>
          </cell>
          <cell r="B282" t="str">
            <v>Middlebury Community Schools</v>
          </cell>
          <cell r="C282">
            <v>1656</v>
          </cell>
          <cell r="D282" t="str">
            <v>Jefferson Elementary School</v>
          </cell>
          <cell r="E282">
            <v>96</v>
          </cell>
          <cell r="F282">
            <v>0.88888888888888884</v>
          </cell>
          <cell r="G282">
            <v>100</v>
          </cell>
          <cell r="H282">
            <v>0.92592592592592593</v>
          </cell>
          <cell r="I282">
            <v>0.87037037037037035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96</v>
          </cell>
          <cell r="AJ282">
            <v>0.88888888888888884</v>
          </cell>
          <cell r="AK282">
            <v>100</v>
          </cell>
          <cell r="AL282">
            <v>0.92592592592592593</v>
          </cell>
          <cell r="AM282">
            <v>0.87037037037037035</v>
          </cell>
        </row>
        <row r="283">
          <cell r="A283">
            <v>2275</v>
          </cell>
          <cell r="B283" t="str">
            <v>Middlebury Community Schools</v>
          </cell>
          <cell r="C283">
            <v>1657</v>
          </cell>
          <cell r="D283" t="str">
            <v>Northridge Middle School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250</v>
          </cell>
          <cell r="U283">
            <v>0.8038585209003215</v>
          </cell>
          <cell r="V283">
            <v>285</v>
          </cell>
          <cell r="W283">
            <v>0.91346153846153844</v>
          </cell>
          <cell r="X283">
            <v>0.77669902912621358</v>
          </cell>
          <cell r="Y283">
            <v>278</v>
          </cell>
          <cell r="Z283">
            <v>0.83734939759036142</v>
          </cell>
          <cell r="AA283">
            <v>320</v>
          </cell>
          <cell r="AB283">
            <v>0.94674556213017746</v>
          </cell>
          <cell r="AC283">
            <v>0.81873111782477337</v>
          </cell>
          <cell r="AD283">
            <v>277</v>
          </cell>
          <cell r="AE283">
            <v>0.8293413173652695</v>
          </cell>
          <cell r="AF283">
            <v>319</v>
          </cell>
          <cell r="AG283">
            <v>0.94940476190476186</v>
          </cell>
          <cell r="AH283">
            <v>0.81981981981981977</v>
          </cell>
          <cell r="AI283">
            <v>805</v>
          </cell>
          <cell r="AJ283">
            <v>0.82395087001023537</v>
          </cell>
          <cell r="AK283">
            <v>924</v>
          </cell>
          <cell r="AL283">
            <v>0.93711967545638941</v>
          </cell>
          <cell r="AM283">
            <v>0.80575539568345322</v>
          </cell>
        </row>
        <row r="284">
          <cell r="A284">
            <v>2285</v>
          </cell>
          <cell r="B284" t="str">
            <v>Wa-Nee Community Schools</v>
          </cell>
          <cell r="C284">
            <v>1669</v>
          </cell>
          <cell r="D284" t="str">
            <v>North Wood Middle School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208</v>
          </cell>
          <cell r="U284">
            <v>0.90043290043290047</v>
          </cell>
          <cell r="V284">
            <v>217</v>
          </cell>
          <cell r="W284">
            <v>0.94347826086956521</v>
          </cell>
          <cell r="X284">
            <v>0.87391304347826082</v>
          </cell>
          <cell r="Y284">
            <v>209</v>
          </cell>
          <cell r="Z284">
            <v>0.88936170212765953</v>
          </cell>
          <cell r="AA284">
            <v>210</v>
          </cell>
          <cell r="AB284">
            <v>0.8936170212765957</v>
          </cell>
          <cell r="AC284">
            <v>0.84680851063829787</v>
          </cell>
          <cell r="AD284">
            <v>198</v>
          </cell>
          <cell r="AE284">
            <v>0.8722466960352423</v>
          </cell>
          <cell r="AF284">
            <v>219</v>
          </cell>
          <cell r="AG284">
            <v>0.96902654867256632</v>
          </cell>
          <cell r="AH284">
            <v>0.8584070796460177</v>
          </cell>
          <cell r="AI284">
            <v>615</v>
          </cell>
          <cell r="AJ284">
            <v>0.88744588744588748</v>
          </cell>
          <cell r="AK284">
            <v>646</v>
          </cell>
          <cell r="AL284">
            <v>0.93487698986975398</v>
          </cell>
          <cell r="AM284">
            <v>0.8596237337192475</v>
          </cell>
        </row>
        <row r="285">
          <cell r="A285">
            <v>2305</v>
          </cell>
          <cell r="B285" t="str">
            <v>Elkhart Community Schools</v>
          </cell>
          <cell r="C285">
            <v>1673</v>
          </cell>
          <cell r="D285" t="str">
            <v>Osolo Elementary School</v>
          </cell>
          <cell r="E285">
            <v>47</v>
          </cell>
          <cell r="F285">
            <v>0.734375</v>
          </cell>
          <cell r="G285">
            <v>45</v>
          </cell>
          <cell r="H285">
            <v>0.69230769230769229</v>
          </cell>
          <cell r="I285">
            <v>0.609375</v>
          </cell>
          <cell r="J285">
            <v>52</v>
          </cell>
          <cell r="K285">
            <v>0.82539682539682535</v>
          </cell>
          <cell r="L285">
            <v>45</v>
          </cell>
          <cell r="M285">
            <v>0.7142857142857143</v>
          </cell>
          <cell r="N285">
            <v>0.69841269841269837</v>
          </cell>
          <cell r="O285">
            <v>39</v>
          </cell>
          <cell r="P285">
            <v>0.68421052631578949</v>
          </cell>
          <cell r="Q285">
            <v>50</v>
          </cell>
          <cell r="R285">
            <v>0.8771929824561403</v>
          </cell>
          <cell r="S285">
            <v>0.64912280701754388</v>
          </cell>
          <cell r="T285">
            <v>47</v>
          </cell>
          <cell r="U285">
            <v>0.64383561643835618</v>
          </cell>
          <cell r="V285">
            <v>55</v>
          </cell>
          <cell r="W285">
            <v>0.7857142857142857</v>
          </cell>
          <cell r="X285">
            <v>0.61428571428571432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185</v>
          </cell>
          <cell r="AJ285">
            <v>0.71984435797665369</v>
          </cell>
          <cell r="AK285">
            <v>195</v>
          </cell>
          <cell r="AL285">
            <v>0.76470588235294112</v>
          </cell>
          <cell r="AM285">
            <v>0.6417322834645669</v>
          </cell>
        </row>
        <row r="286">
          <cell r="A286">
            <v>2305</v>
          </cell>
          <cell r="B286" t="str">
            <v>Elkhart Community Schools</v>
          </cell>
          <cell r="C286">
            <v>1679</v>
          </cell>
          <cell r="D286" t="str">
            <v>Eastwood Elementary School</v>
          </cell>
          <cell r="E286">
            <v>49</v>
          </cell>
          <cell r="F286">
            <v>0.80327868852459017</v>
          </cell>
          <cell r="G286">
            <v>43</v>
          </cell>
          <cell r="H286">
            <v>0.70491803278688525</v>
          </cell>
          <cell r="I286">
            <v>0.63934426229508201</v>
          </cell>
          <cell r="J286">
            <v>47</v>
          </cell>
          <cell r="K286">
            <v>0.79661016949152541</v>
          </cell>
          <cell r="L286">
            <v>46</v>
          </cell>
          <cell r="M286">
            <v>0.77966101694915257</v>
          </cell>
          <cell r="N286">
            <v>0.72881355932203384</v>
          </cell>
          <cell r="O286">
            <v>50</v>
          </cell>
          <cell r="P286">
            <v>0.80645161290322576</v>
          </cell>
          <cell r="Q286">
            <v>56</v>
          </cell>
          <cell r="R286">
            <v>0.88888888888888884</v>
          </cell>
          <cell r="S286">
            <v>0.75806451612903225</v>
          </cell>
          <cell r="T286">
            <v>46</v>
          </cell>
          <cell r="U286">
            <v>0.67647058823529416</v>
          </cell>
          <cell r="V286">
            <v>60</v>
          </cell>
          <cell r="W286">
            <v>0.88235294117647056</v>
          </cell>
          <cell r="X286">
            <v>0.68656716417910446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192</v>
          </cell>
          <cell r="AJ286">
            <v>0.76800000000000002</v>
          </cell>
          <cell r="AK286">
            <v>205</v>
          </cell>
          <cell r="AL286">
            <v>0.81673306772908372</v>
          </cell>
          <cell r="AM286">
            <v>0.70281124497991965</v>
          </cell>
        </row>
        <row r="287">
          <cell r="A287">
            <v>2305</v>
          </cell>
          <cell r="B287" t="str">
            <v>Elkhart Community Schools</v>
          </cell>
          <cell r="C287">
            <v>1681</v>
          </cell>
          <cell r="D287" t="str">
            <v>Mary Feeser Elementary School</v>
          </cell>
          <cell r="E287">
            <v>52</v>
          </cell>
          <cell r="F287">
            <v>0.73239436619718312</v>
          </cell>
          <cell r="G287">
            <v>45</v>
          </cell>
          <cell r="H287">
            <v>0.63380281690140849</v>
          </cell>
          <cell r="I287">
            <v>0.59154929577464788</v>
          </cell>
          <cell r="J287">
            <v>54</v>
          </cell>
          <cell r="K287">
            <v>0.8571428571428571</v>
          </cell>
          <cell r="L287">
            <v>45</v>
          </cell>
          <cell r="M287">
            <v>0.7142857142857143</v>
          </cell>
          <cell r="N287">
            <v>0.69841269841269837</v>
          </cell>
          <cell r="O287">
            <v>54</v>
          </cell>
          <cell r="P287">
            <v>0.78260869565217395</v>
          </cell>
          <cell r="Q287">
            <v>62</v>
          </cell>
          <cell r="R287">
            <v>0.89855072463768115</v>
          </cell>
          <cell r="S287">
            <v>0.78260869565217395</v>
          </cell>
          <cell r="T287">
            <v>63</v>
          </cell>
          <cell r="U287">
            <v>0.75</v>
          </cell>
          <cell r="V287">
            <v>81</v>
          </cell>
          <cell r="W287">
            <v>0.95294117647058818</v>
          </cell>
          <cell r="X287">
            <v>0.72619047619047616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223</v>
          </cell>
          <cell r="AJ287">
            <v>0.77700348432055744</v>
          </cell>
          <cell r="AK287">
            <v>233</v>
          </cell>
          <cell r="AL287">
            <v>0.80902777777777779</v>
          </cell>
          <cell r="AM287">
            <v>0.70034843205574915</v>
          </cell>
        </row>
        <row r="288">
          <cell r="A288">
            <v>2305</v>
          </cell>
          <cell r="B288" t="str">
            <v>Elkhart Community Schools</v>
          </cell>
          <cell r="C288">
            <v>1693</v>
          </cell>
          <cell r="D288" t="str">
            <v>Bristol Elementary School</v>
          </cell>
          <cell r="E288">
            <v>60</v>
          </cell>
          <cell r="F288">
            <v>0.8</v>
          </cell>
          <cell r="G288">
            <v>58</v>
          </cell>
          <cell r="H288">
            <v>0.77333333333333332</v>
          </cell>
          <cell r="I288">
            <v>0.66666666666666663</v>
          </cell>
          <cell r="J288">
            <v>58</v>
          </cell>
          <cell r="K288">
            <v>0.86567164179104472</v>
          </cell>
          <cell r="L288">
            <v>56</v>
          </cell>
          <cell r="M288">
            <v>0.84848484848484851</v>
          </cell>
          <cell r="N288">
            <v>0.81818181818181823</v>
          </cell>
          <cell r="O288">
            <v>52</v>
          </cell>
          <cell r="P288">
            <v>0.73239436619718312</v>
          </cell>
          <cell r="Q288">
            <v>55</v>
          </cell>
          <cell r="R288">
            <v>0.75342465753424659</v>
          </cell>
          <cell r="S288">
            <v>0.6619718309859155</v>
          </cell>
          <cell r="T288">
            <v>31</v>
          </cell>
          <cell r="U288">
            <v>0.79487179487179482</v>
          </cell>
          <cell r="V288">
            <v>32</v>
          </cell>
          <cell r="W288">
            <v>0.8</v>
          </cell>
          <cell r="X288">
            <v>0.66666666666666663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201</v>
          </cell>
          <cell r="AJ288">
            <v>0.79761904761904767</v>
          </cell>
          <cell r="AK288">
            <v>201</v>
          </cell>
          <cell r="AL288">
            <v>0.79133858267716539</v>
          </cell>
          <cell r="AM288">
            <v>0.70517928286852594</v>
          </cell>
        </row>
        <row r="289">
          <cell r="A289">
            <v>2275</v>
          </cell>
          <cell r="B289" t="str">
            <v>Middlebury Community Schools</v>
          </cell>
          <cell r="C289">
            <v>1697</v>
          </cell>
          <cell r="D289" t="str">
            <v>York Elementary School</v>
          </cell>
          <cell r="E289">
            <v>58</v>
          </cell>
          <cell r="F289">
            <v>0.92063492063492058</v>
          </cell>
          <cell r="G289">
            <v>53</v>
          </cell>
          <cell r="H289">
            <v>0.81538461538461537</v>
          </cell>
          <cell r="I289">
            <v>0.77777777777777779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58</v>
          </cell>
          <cell r="AJ289">
            <v>0.92063492063492058</v>
          </cell>
          <cell r="AK289">
            <v>53</v>
          </cell>
          <cell r="AL289">
            <v>0.81538461538461537</v>
          </cell>
          <cell r="AM289">
            <v>0.77777777777777779</v>
          </cell>
        </row>
        <row r="290">
          <cell r="A290">
            <v>2260</v>
          </cell>
          <cell r="B290" t="str">
            <v>Baugo Community Schools</v>
          </cell>
          <cell r="C290">
            <v>1703</v>
          </cell>
          <cell r="D290" t="str">
            <v>Jimtown Junior High School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91</v>
          </cell>
          <cell r="Z290">
            <v>0.64084507042253525</v>
          </cell>
          <cell r="AA290">
            <v>117</v>
          </cell>
          <cell r="AB290">
            <v>0.80689655172413788</v>
          </cell>
          <cell r="AC290">
            <v>0.59859154929577463</v>
          </cell>
          <cell r="AD290">
            <v>96</v>
          </cell>
          <cell r="AE290">
            <v>0.70588235294117652</v>
          </cell>
          <cell r="AF290">
            <v>121</v>
          </cell>
          <cell r="AG290">
            <v>0.88970588235294112</v>
          </cell>
          <cell r="AH290">
            <v>0.68382352941176472</v>
          </cell>
          <cell r="AI290">
            <v>187</v>
          </cell>
          <cell r="AJ290">
            <v>0.67266187050359716</v>
          </cell>
          <cell r="AK290">
            <v>238</v>
          </cell>
          <cell r="AL290">
            <v>0.84697508896797158</v>
          </cell>
          <cell r="AM290">
            <v>0.64028776978417268</v>
          </cell>
        </row>
        <row r="291">
          <cell r="A291">
            <v>2260</v>
          </cell>
          <cell r="B291" t="str">
            <v>Baugo Community Schools</v>
          </cell>
          <cell r="C291">
            <v>1707</v>
          </cell>
          <cell r="D291" t="str">
            <v>Jimtown Intermediate School</v>
          </cell>
          <cell r="E291">
            <v>126</v>
          </cell>
          <cell r="F291">
            <v>0.82894736842105265</v>
          </cell>
          <cell r="G291">
            <v>123</v>
          </cell>
          <cell r="H291">
            <v>0.80392156862745101</v>
          </cell>
          <cell r="I291">
            <v>0.75</v>
          </cell>
          <cell r="J291">
            <v>123</v>
          </cell>
          <cell r="K291">
            <v>0.754601226993865</v>
          </cell>
          <cell r="L291">
            <v>116</v>
          </cell>
          <cell r="M291">
            <v>0.71165644171779141</v>
          </cell>
          <cell r="N291">
            <v>0.6380368098159509</v>
          </cell>
          <cell r="O291">
            <v>99</v>
          </cell>
          <cell r="P291">
            <v>0.75</v>
          </cell>
          <cell r="Q291">
            <v>110</v>
          </cell>
          <cell r="R291">
            <v>0.83333333333333337</v>
          </cell>
          <cell r="S291">
            <v>0.6717557251908397</v>
          </cell>
          <cell r="T291">
            <v>125</v>
          </cell>
          <cell r="U291">
            <v>0.80645161290322576</v>
          </cell>
          <cell r="V291">
            <v>130</v>
          </cell>
          <cell r="W291">
            <v>0.80745341614906829</v>
          </cell>
          <cell r="X291">
            <v>0.73548387096774193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473</v>
          </cell>
          <cell r="AJ291">
            <v>0.7857142857142857</v>
          </cell>
          <cell r="AK291">
            <v>479</v>
          </cell>
          <cell r="AL291">
            <v>0.78653530377668313</v>
          </cell>
          <cell r="AM291">
            <v>0.69883527454242933</v>
          </cell>
        </row>
        <row r="292">
          <cell r="A292">
            <v>2270</v>
          </cell>
          <cell r="B292" t="str">
            <v>Concord Community Schools</v>
          </cell>
          <cell r="C292">
            <v>1713</v>
          </cell>
          <cell r="D292" t="str">
            <v>Concord Junior High School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325</v>
          </cell>
          <cell r="Z292">
            <v>0.75757575757575757</v>
          </cell>
          <cell r="AA292">
            <v>316</v>
          </cell>
          <cell r="AB292">
            <v>0.73148148148148151</v>
          </cell>
          <cell r="AC292">
            <v>0.67132867132867136</v>
          </cell>
          <cell r="AD292">
            <v>289</v>
          </cell>
          <cell r="AE292">
            <v>0.72979797979797978</v>
          </cell>
          <cell r="AF292">
            <v>323</v>
          </cell>
          <cell r="AG292">
            <v>0.80348258706467657</v>
          </cell>
          <cell r="AH292">
            <v>0.69696969696969702</v>
          </cell>
          <cell r="AI292">
            <v>614</v>
          </cell>
          <cell r="AJ292">
            <v>0.74424242424242426</v>
          </cell>
          <cell r="AK292">
            <v>639</v>
          </cell>
          <cell r="AL292">
            <v>0.76618705035971224</v>
          </cell>
          <cell r="AM292">
            <v>0.6836363636363636</v>
          </cell>
        </row>
        <row r="293">
          <cell r="A293">
            <v>2270</v>
          </cell>
          <cell r="B293" t="str">
            <v>Concord Community Schools</v>
          </cell>
          <cell r="C293">
            <v>1718</v>
          </cell>
          <cell r="D293" t="str">
            <v>Concord Intermediate School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***</v>
          </cell>
          <cell r="K293" t="str">
            <v>***</v>
          </cell>
          <cell r="L293" t="str">
            <v>***</v>
          </cell>
          <cell r="M293" t="str">
            <v>***</v>
          </cell>
          <cell r="N293" t="str">
            <v>***</v>
          </cell>
          <cell r="O293">
            <v>285</v>
          </cell>
          <cell r="P293">
            <v>0.74803149606299213</v>
          </cell>
          <cell r="Q293">
            <v>291</v>
          </cell>
          <cell r="R293">
            <v>0.75388601036269431</v>
          </cell>
          <cell r="S293">
            <v>0.65354330708661412</v>
          </cell>
          <cell r="T293">
            <v>245</v>
          </cell>
          <cell r="U293">
            <v>0.7248520710059172</v>
          </cell>
          <cell r="V293">
            <v>279</v>
          </cell>
          <cell r="W293">
            <v>0.82300884955752207</v>
          </cell>
          <cell r="X293">
            <v>0.68934911242603547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531</v>
          </cell>
          <cell r="AJ293">
            <v>0.73647711511789182</v>
          </cell>
          <cell r="AK293">
            <v>571</v>
          </cell>
          <cell r="AL293">
            <v>0.78541953232462169</v>
          </cell>
          <cell r="AM293">
            <v>0.66990291262135926</v>
          </cell>
        </row>
        <row r="294">
          <cell r="A294">
            <v>2270</v>
          </cell>
          <cell r="B294" t="str">
            <v>Concord Community Schools</v>
          </cell>
          <cell r="C294">
            <v>1721</v>
          </cell>
          <cell r="D294" t="str">
            <v>Concord East Side Elem School</v>
          </cell>
          <cell r="E294">
            <v>88</v>
          </cell>
          <cell r="F294">
            <v>0.83809523809523812</v>
          </cell>
          <cell r="G294">
            <v>88</v>
          </cell>
          <cell r="H294">
            <v>0.83018867924528306</v>
          </cell>
          <cell r="I294">
            <v>0.78095238095238095</v>
          </cell>
          <cell r="J294">
            <v>86</v>
          </cell>
          <cell r="K294">
            <v>0.93478260869565222</v>
          </cell>
          <cell r="L294">
            <v>77</v>
          </cell>
          <cell r="M294">
            <v>0.84615384615384615</v>
          </cell>
          <cell r="N294">
            <v>0.81318681318681318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174</v>
          </cell>
          <cell r="AJ294">
            <v>0.88324873096446699</v>
          </cell>
          <cell r="AK294">
            <v>165</v>
          </cell>
          <cell r="AL294">
            <v>0.8375634517766497</v>
          </cell>
          <cell r="AM294">
            <v>0.79591836734693877</v>
          </cell>
        </row>
        <row r="295">
          <cell r="A295">
            <v>2270</v>
          </cell>
          <cell r="B295" t="str">
            <v>Concord Community Schools</v>
          </cell>
          <cell r="C295">
            <v>1723</v>
          </cell>
          <cell r="D295" t="str">
            <v>Concord Ox-Bow Elementary Sch</v>
          </cell>
          <cell r="E295">
            <v>94</v>
          </cell>
          <cell r="F295">
            <v>0.8867924528301887</v>
          </cell>
          <cell r="G295">
            <v>86</v>
          </cell>
          <cell r="H295">
            <v>0.81132075471698117</v>
          </cell>
          <cell r="I295">
            <v>0.77358490566037741</v>
          </cell>
          <cell r="J295">
            <v>73</v>
          </cell>
          <cell r="K295">
            <v>0.92405063291139244</v>
          </cell>
          <cell r="L295">
            <v>71</v>
          </cell>
          <cell r="M295">
            <v>0.89873417721518989</v>
          </cell>
          <cell r="N295">
            <v>0.87341772151898733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167</v>
          </cell>
          <cell r="AJ295">
            <v>0.9027027027027027</v>
          </cell>
          <cell r="AK295">
            <v>157</v>
          </cell>
          <cell r="AL295">
            <v>0.84864864864864864</v>
          </cell>
          <cell r="AM295">
            <v>0.81621621621621621</v>
          </cell>
        </row>
        <row r="296">
          <cell r="A296">
            <v>2270</v>
          </cell>
          <cell r="B296" t="str">
            <v>Concord Community Schools</v>
          </cell>
          <cell r="C296">
            <v>1725</v>
          </cell>
          <cell r="D296" t="str">
            <v>Concord South Side Elem School</v>
          </cell>
          <cell r="E296">
            <v>58</v>
          </cell>
          <cell r="F296">
            <v>0.72499999999999998</v>
          </cell>
          <cell r="G296">
            <v>56</v>
          </cell>
          <cell r="H296">
            <v>0.7</v>
          </cell>
          <cell r="I296">
            <v>0.65</v>
          </cell>
          <cell r="J296">
            <v>59</v>
          </cell>
          <cell r="K296">
            <v>0.73750000000000004</v>
          </cell>
          <cell r="L296">
            <v>59</v>
          </cell>
          <cell r="M296">
            <v>0.73750000000000004</v>
          </cell>
          <cell r="N296">
            <v>0.65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117</v>
          </cell>
          <cell r="AJ296">
            <v>0.73124999999999996</v>
          </cell>
          <cell r="AK296">
            <v>115</v>
          </cell>
          <cell r="AL296">
            <v>0.71875</v>
          </cell>
          <cell r="AM296">
            <v>0.65</v>
          </cell>
        </row>
        <row r="297">
          <cell r="A297">
            <v>2270</v>
          </cell>
          <cell r="B297" t="str">
            <v>Concord Community Schools</v>
          </cell>
          <cell r="C297">
            <v>1729</v>
          </cell>
          <cell r="D297" t="str">
            <v>Concord West Side Elem School</v>
          </cell>
          <cell r="E297">
            <v>51</v>
          </cell>
          <cell r="F297">
            <v>0.6071428571428571</v>
          </cell>
          <cell r="G297">
            <v>64</v>
          </cell>
          <cell r="H297">
            <v>0.7441860465116279</v>
          </cell>
          <cell r="I297">
            <v>0.58333333333333337</v>
          </cell>
          <cell r="J297">
            <v>69</v>
          </cell>
          <cell r="K297">
            <v>0.85185185185185186</v>
          </cell>
          <cell r="L297">
            <v>69</v>
          </cell>
          <cell r="M297">
            <v>0.85185185185185186</v>
          </cell>
          <cell r="N297">
            <v>0.77777777777777779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120</v>
          </cell>
          <cell r="AJ297">
            <v>0.72727272727272729</v>
          </cell>
          <cell r="AK297">
            <v>133</v>
          </cell>
          <cell r="AL297">
            <v>0.79640718562874246</v>
          </cell>
          <cell r="AM297">
            <v>0.67878787878787883</v>
          </cell>
        </row>
        <row r="298">
          <cell r="A298">
            <v>2275</v>
          </cell>
          <cell r="B298" t="str">
            <v>Middlebury Community Schools</v>
          </cell>
          <cell r="C298">
            <v>1731</v>
          </cell>
          <cell r="D298" t="str">
            <v>Heritage Intermediate School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276</v>
          </cell>
          <cell r="K298">
            <v>0.82634730538922152</v>
          </cell>
          <cell r="L298">
            <v>268</v>
          </cell>
          <cell r="M298">
            <v>0.79525222551928787</v>
          </cell>
          <cell r="N298">
            <v>0.73873873873873874</v>
          </cell>
          <cell r="O298">
            <v>263</v>
          </cell>
          <cell r="P298">
            <v>0.82704402515723274</v>
          </cell>
          <cell r="Q298">
            <v>300</v>
          </cell>
          <cell r="R298">
            <v>0.9375</v>
          </cell>
          <cell r="S298">
            <v>0.80503144654088055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539</v>
          </cell>
          <cell r="AJ298">
            <v>0.82668711656441718</v>
          </cell>
          <cell r="AK298">
            <v>568</v>
          </cell>
          <cell r="AL298">
            <v>0.86453576864535764</v>
          </cell>
          <cell r="AM298">
            <v>0.77112135176651309</v>
          </cell>
        </row>
        <row r="299">
          <cell r="A299">
            <v>2275</v>
          </cell>
          <cell r="B299" t="str">
            <v>Middlebury Community Schools</v>
          </cell>
          <cell r="C299">
            <v>1732</v>
          </cell>
          <cell r="D299" t="str">
            <v>Middlebury Elementary School</v>
          </cell>
          <cell r="E299">
            <v>62</v>
          </cell>
          <cell r="F299">
            <v>0.87323943661971826</v>
          </cell>
          <cell r="G299">
            <v>63</v>
          </cell>
          <cell r="H299">
            <v>0.88732394366197187</v>
          </cell>
          <cell r="I299">
            <v>0.83098591549295775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62</v>
          </cell>
          <cell r="AJ299">
            <v>0.87323943661971826</v>
          </cell>
          <cell r="AK299">
            <v>63</v>
          </cell>
          <cell r="AL299">
            <v>0.88732394366197187</v>
          </cell>
          <cell r="AM299">
            <v>0.83098591549295775</v>
          </cell>
        </row>
        <row r="300">
          <cell r="A300">
            <v>2275</v>
          </cell>
          <cell r="B300" t="str">
            <v>Middlebury Community Schools</v>
          </cell>
          <cell r="C300">
            <v>1734</v>
          </cell>
          <cell r="D300" t="str">
            <v>Orchard View Sch</v>
          </cell>
          <cell r="E300">
            <v>74</v>
          </cell>
          <cell r="F300">
            <v>0.86046511627906974</v>
          </cell>
          <cell r="G300">
            <v>79</v>
          </cell>
          <cell r="H300">
            <v>0.91860465116279066</v>
          </cell>
          <cell r="I300">
            <v>0.83720930232558144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74</v>
          </cell>
          <cell r="AJ300">
            <v>0.86046511627906974</v>
          </cell>
          <cell r="AK300">
            <v>79</v>
          </cell>
          <cell r="AL300">
            <v>0.91860465116279066</v>
          </cell>
          <cell r="AM300">
            <v>0.83720930232558144</v>
          </cell>
        </row>
        <row r="301">
          <cell r="A301">
            <v>2285</v>
          </cell>
          <cell r="B301" t="str">
            <v>Wa-Nee Community Schools</v>
          </cell>
          <cell r="C301">
            <v>1735</v>
          </cell>
          <cell r="D301" t="str">
            <v>Wakarusa Elementary School</v>
          </cell>
          <cell r="E301">
            <v>80</v>
          </cell>
          <cell r="F301">
            <v>0.96385542168674698</v>
          </cell>
          <cell r="G301">
            <v>67</v>
          </cell>
          <cell r="H301">
            <v>0.80722891566265065</v>
          </cell>
          <cell r="I301">
            <v>0.79518072289156627</v>
          </cell>
          <cell r="J301">
            <v>83</v>
          </cell>
          <cell r="K301">
            <v>0.97647058823529409</v>
          </cell>
          <cell r="L301">
            <v>83</v>
          </cell>
          <cell r="M301">
            <v>0.97647058823529409</v>
          </cell>
          <cell r="N301">
            <v>0.95294117647058818</v>
          </cell>
          <cell r="O301">
            <v>70</v>
          </cell>
          <cell r="P301">
            <v>0.90909090909090906</v>
          </cell>
          <cell r="Q301">
            <v>76</v>
          </cell>
          <cell r="R301">
            <v>0.96202531645569622</v>
          </cell>
          <cell r="S301">
            <v>0.89610389610389607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233</v>
          </cell>
          <cell r="AJ301">
            <v>0.95102040816326527</v>
          </cell>
          <cell r="AK301">
            <v>226</v>
          </cell>
          <cell r="AL301">
            <v>0.91497975708502022</v>
          </cell>
          <cell r="AM301">
            <v>0.88163265306122451</v>
          </cell>
        </row>
        <row r="302">
          <cell r="A302">
            <v>2285</v>
          </cell>
          <cell r="B302" t="str">
            <v>Wa-Nee Community Schools</v>
          </cell>
          <cell r="C302">
            <v>1743</v>
          </cell>
          <cell r="D302" t="str">
            <v>Nappanee Elementary School</v>
          </cell>
          <cell r="E302">
            <v>59</v>
          </cell>
          <cell r="F302">
            <v>0.84285714285714286</v>
          </cell>
          <cell r="G302">
            <v>58</v>
          </cell>
          <cell r="H302">
            <v>0.82857142857142863</v>
          </cell>
          <cell r="I302">
            <v>0.77142857142857146</v>
          </cell>
          <cell r="J302">
            <v>47</v>
          </cell>
          <cell r="K302">
            <v>0.82456140350877194</v>
          </cell>
          <cell r="L302">
            <v>50</v>
          </cell>
          <cell r="M302">
            <v>0.8771929824561403</v>
          </cell>
          <cell r="N302">
            <v>0.78947368421052633</v>
          </cell>
          <cell r="O302">
            <v>59</v>
          </cell>
          <cell r="P302">
            <v>0.89393939393939392</v>
          </cell>
          <cell r="Q302">
            <v>65</v>
          </cell>
          <cell r="R302">
            <v>0.98484848484848486</v>
          </cell>
          <cell r="S302">
            <v>0.87878787878787878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165</v>
          </cell>
          <cell r="AJ302">
            <v>0.85492227979274615</v>
          </cell>
          <cell r="AK302">
            <v>173</v>
          </cell>
          <cell r="AL302">
            <v>0.89637305699481862</v>
          </cell>
          <cell r="AM302">
            <v>0.81347150259067358</v>
          </cell>
        </row>
        <row r="303">
          <cell r="A303">
            <v>2285</v>
          </cell>
          <cell r="B303" t="str">
            <v>Wa-Nee Community Schools</v>
          </cell>
          <cell r="C303">
            <v>1747</v>
          </cell>
          <cell r="D303" t="str">
            <v>Woodview Elementary School</v>
          </cell>
          <cell r="E303">
            <v>73</v>
          </cell>
          <cell r="F303">
            <v>0.82954545454545459</v>
          </cell>
          <cell r="G303">
            <v>70</v>
          </cell>
          <cell r="H303">
            <v>0.79545454545454541</v>
          </cell>
          <cell r="I303">
            <v>0.71590909090909094</v>
          </cell>
          <cell r="J303">
            <v>65</v>
          </cell>
          <cell r="K303">
            <v>0.8666666666666667</v>
          </cell>
          <cell r="L303">
            <v>63</v>
          </cell>
          <cell r="M303">
            <v>0.84</v>
          </cell>
          <cell r="N303">
            <v>0.78666666666666663</v>
          </cell>
          <cell r="O303">
            <v>63</v>
          </cell>
          <cell r="P303">
            <v>0.92647058823529416</v>
          </cell>
          <cell r="Q303">
            <v>65</v>
          </cell>
          <cell r="R303">
            <v>0.95588235294117652</v>
          </cell>
          <cell r="S303">
            <v>0.92647058823529416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201</v>
          </cell>
          <cell r="AJ303">
            <v>0.87012987012987009</v>
          </cell>
          <cell r="AK303">
            <v>198</v>
          </cell>
          <cell r="AL303">
            <v>0.8571428571428571</v>
          </cell>
          <cell r="AM303">
            <v>0.80086580086580084</v>
          </cell>
        </row>
        <row r="304">
          <cell r="A304">
            <v>2305</v>
          </cell>
          <cell r="B304" t="str">
            <v>Elkhart Community Schools</v>
          </cell>
          <cell r="C304">
            <v>1751</v>
          </cell>
          <cell r="D304" t="str">
            <v>Elkhart Area Career Center</v>
          </cell>
          <cell r="E304" t="str">
            <v>***</v>
          </cell>
          <cell r="F304" t="str">
            <v>***</v>
          </cell>
          <cell r="G304" t="str">
            <v>***</v>
          </cell>
          <cell r="H304" t="str">
            <v>***</v>
          </cell>
          <cell r="I304" t="str">
            <v>***</v>
          </cell>
          <cell r="J304" t="str">
            <v>***</v>
          </cell>
          <cell r="K304" t="str">
            <v>***</v>
          </cell>
          <cell r="L304" t="str">
            <v>***</v>
          </cell>
          <cell r="M304" t="str">
            <v>***</v>
          </cell>
          <cell r="N304" t="str">
            <v>***</v>
          </cell>
          <cell r="O304" t="str">
            <v>***</v>
          </cell>
          <cell r="P304" t="str">
            <v>***</v>
          </cell>
          <cell r="Q304" t="str">
            <v>***</v>
          </cell>
          <cell r="R304" t="str">
            <v>***</v>
          </cell>
          <cell r="S304" t="str">
            <v>***</v>
          </cell>
          <cell r="T304" t="str">
            <v>***</v>
          </cell>
          <cell r="U304" t="str">
            <v>***</v>
          </cell>
          <cell r="V304" t="str">
            <v>***</v>
          </cell>
          <cell r="W304" t="str">
            <v>***</v>
          </cell>
          <cell r="X304" t="str">
            <v>***</v>
          </cell>
          <cell r="Y304">
            <v>2</v>
          </cell>
          <cell r="Z304">
            <v>0.18181818181818182</v>
          </cell>
          <cell r="AA304">
            <v>3</v>
          </cell>
          <cell r="AB304">
            <v>0.23076923076923078</v>
          </cell>
          <cell r="AC304">
            <v>0.18181818181818182</v>
          </cell>
          <cell r="AD304">
            <v>9</v>
          </cell>
          <cell r="AE304">
            <v>0.33333333333333331</v>
          </cell>
          <cell r="AF304">
            <v>9</v>
          </cell>
          <cell r="AG304">
            <v>0.32142857142857145</v>
          </cell>
          <cell r="AH304">
            <v>0.25925925925925924</v>
          </cell>
          <cell r="AI304">
            <v>13</v>
          </cell>
          <cell r="AJ304">
            <v>0.28888888888888886</v>
          </cell>
          <cell r="AK304">
            <v>14</v>
          </cell>
          <cell r="AL304">
            <v>0.29166666666666669</v>
          </cell>
          <cell r="AM304">
            <v>0.22222222222222221</v>
          </cell>
        </row>
        <row r="305">
          <cell r="A305">
            <v>2305</v>
          </cell>
          <cell r="B305" t="str">
            <v>Elkhart Community Schools</v>
          </cell>
          <cell r="C305">
            <v>1753</v>
          </cell>
          <cell r="D305" t="str">
            <v>North Side Middle School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233</v>
          </cell>
          <cell r="Z305">
            <v>0.77926421404682278</v>
          </cell>
          <cell r="AA305">
            <v>249</v>
          </cell>
          <cell r="AB305">
            <v>0.8272425249169435</v>
          </cell>
          <cell r="AC305">
            <v>0.74247491638795982</v>
          </cell>
          <cell r="AD305">
            <v>207</v>
          </cell>
          <cell r="AE305">
            <v>0.68770764119601324</v>
          </cell>
          <cell r="AF305">
            <v>247</v>
          </cell>
          <cell r="AG305">
            <v>0.81788079470198671</v>
          </cell>
          <cell r="AH305">
            <v>0.64784053156146182</v>
          </cell>
          <cell r="AI305">
            <v>440</v>
          </cell>
          <cell r="AJ305">
            <v>0.73333333333333328</v>
          </cell>
          <cell r="AK305">
            <v>496</v>
          </cell>
          <cell r="AL305">
            <v>0.82255389718076288</v>
          </cell>
          <cell r="AM305">
            <v>0.69499999999999995</v>
          </cell>
        </row>
        <row r="306">
          <cell r="A306">
            <v>2305</v>
          </cell>
          <cell r="B306" t="str">
            <v>Elkhart Community Schools</v>
          </cell>
          <cell r="C306">
            <v>1761</v>
          </cell>
          <cell r="D306" t="str">
            <v>West Side Middle School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219</v>
          </cell>
          <cell r="Z306">
            <v>0.74744027303754268</v>
          </cell>
          <cell r="AA306">
            <v>248</v>
          </cell>
          <cell r="AB306">
            <v>0.83783783783783783</v>
          </cell>
          <cell r="AC306">
            <v>0.69624573378839594</v>
          </cell>
          <cell r="AD306">
            <v>201</v>
          </cell>
          <cell r="AE306">
            <v>0.75</v>
          </cell>
          <cell r="AF306">
            <v>220</v>
          </cell>
          <cell r="AG306">
            <v>0.8029197080291971</v>
          </cell>
          <cell r="AH306">
            <v>0.69402985074626866</v>
          </cell>
          <cell r="AI306">
            <v>420</v>
          </cell>
          <cell r="AJ306">
            <v>0.74866310160427807</v>
          </cell>
          <cell r="AK306">
            <v>468</v>
          </cell>
          <cell r="AL306">
            <v>0.82105263157894737</v>
          </cell>
          <cell r="AM306">
            <v>0.69518716577540107</v>
          </cell>
        </row>
        <row r="307">
          <cell r="A307">
            <v>2305</v>
          </cell>
          <cell r="B307" t="str">
            <v>Elkhart Community Schools</v>
          </cell>
          <cell r="C307">
            <v>1763</v>
          </cell>
          <cell r="D307" t="str">
            <v>Pierre Moran Middle School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162</v>
          </cell>
          <cell r="Z307">
            <v>0.61832061068702293</v>
          </cell>
          <cell r="AA307">
            <v>160</v>
          </cell>
          <cell r="AB307">
            <v>0.60377358490566035</v>
          </cell>
          <cell r="AC307">
            <v>0.50191570881226055</v>
          </cell>
          <cell r="AD307">
            <v>177</v>
          </cell>
          <cell r="AE307">
            <v>0.6103448275862069</v>
          </cell>
          <cell r="AF307">
            <v>202</v>
          </cell>
          <cell r="AG307">
            <v>0.68707482993197277</v>
          </cell>
          <cell r="AH307">
            <v>0.55017301038062283</v>
          </cell>
          <cell r="AI307">
            <v>339</v>
          </cell>
          <cell r="AJ307">
            <v>0.61413043478260865</v>
          </cell>
          <cell r="AK307">
            <v>362</v>
          </cell>
          <cell r="AL307">
            <v>0.64758497316636854</v>
          </cell>
          <cell r="AM307">
            <v>0.52727272727272723</v>
          </cell>
        </row>
        <row r="308">
          <cell r="A308">
            <v>2305</v>
          </cell>
          <cell r="B308" t="str">
            <v>Elkhart Community Schools</v>
          </cell>
          <cell r="C308">
            <v>1765</v>
          </cell>
          <cell r="D308" t="str">
            <v>Beardsley Elementary School</v>
          </cell>
          <cell r="E308">
            <v>50</v>
          </cell>
          <cell r="F308">
            <v>0.74626865671641796</v>
          </cell>
          <cell r="G308">
            <v>47</v>
          </cell>
          <cell r="H308">
            <v>0.69117647058823528</v>
          </cell>
          <cell r="I308">
            <v>0.63636363636363635</v>
          </cell>
          <cell r="J308">
            <v>45</v>
          </cell>
          <cell r="K308">
            <v>0.8035714285714286</v>
          </cell>
          <cell r="L308">
            <v>42</v>
          </cell>
          <cell r="M308">
            <v>0.76363636363636367</v>
          </cell>
          <cell r="N308">
            <v>0.65454545454545454</v>
          </cell>
          <cell r="O308">
            <v>29</v>
          </cell>
          <cell r="P308">
            <v>0.56862745098039214</v>
          </cell>
          <cell r="Q308">
            <v>41</v>
          </cell>
          <cell r="R308">
            <v>0.80392156862745101</v>
          </cell>
          <cell r="S308">
            <v>0.54</v>
          </cell>
          <cell r="T308">
            <v>25</v>
          </cell>
          <cell r="U308">
            <v>0.6097560975609756</v>
          </cell>
          <cell r="V308">
            <v>34</v>
          </cell>
          <cell r="W308">
            <v>0.82926829268292679</v>
          </cell>
          <cell r="X308">
            <v>0.6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149</v>
          </cell>
          <cell r="AJ308">
            <v>0.69302325581395352</v>
          </cell>
          <cell r="AK308">
            <v>164</v>
          </cell>
          <cell r="AL308">
            <v>0.76279069767441865</v>
          </cell>
          <cell r="AM308">
            <v>0.61137440758293837</v>
          </cell>
        </row>
        <row r="309">
          <cell r="A309">
            <v>2305</v>
          </cell>
          <cell r="B309" t="str">
            <v>Elkhart Community Schools</v>
          </cell>
          <cell r="C309">
            <v>1769</v>
          </cell>
          <cell r="D309" t="str">
            <v>Mary Beck Elementary School</v>
          </cell>
          <cell r="E309">
            <v>30</v>
          </cell>
          <cell r="F309">
            <v>0.44117647058823528</v>
          </cell>
          <cell r="G309">
            <v>32</v>
          </cell>
          <cell r="H309">
            <v>0.45714285714285713</v>
          </cell>
          <cell r="I309">
            <v>0.30882352941176472</v>
          </cell>
          <cell r="J309">
            <v>31</v>
          </cell>
          <cell r="K309">
            <v>0.5636363636363636</v>
          </cell>
          <cell r="L309">
            <v>27</v>
          </cell>
          <cell r="M309">
            <v>0.47368421052631576</v>
          </cell>
          <cell r="N309">
            <v>0.34545454545454546</v>
          </cell>
          <cell r="O309">
            <v>27</v>
          </cell>
          <cell r="P309">
            <v>0.62790697674418605</v>
          </cell>
          <cell r="Q309">
            <v>28</v>
          </cell>
          <cell r="R309">
            <v>0.65116279069767447</v>
          </cell>
          <cell r="S309">
            <v>0.53488372093023251</v>
          </cell>
          <cell r="T309">
            <v>32</v>
          </cell>
          <cell r="U309">
            <v>0.64</v>
          </cell>
          <cell r="V309">
            <v>37</v>
          </cell>
          <cell r="W309">
            <v>0.74</v>
          </cell>
          <cell r="X309">
            <v>0.61224489795918369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120</v>
          </cell>
          <cell r="AJ309">
            <v>0.55555555555555558</v>
          </cell>
          <cell r="AK309">
            <v>124</v>
          </cell>
          <cell r="AL309">
            <v>0.5636363636363636</v>
          </cell>
          <cell r="AM309">
            <v>0.4325581395348837</v>
          </cell>
        </row>
        <row r="310">
          <cell r="A310">
            <v>2305</v>
          </cell>
          <cell r="B310" t="str">
            <v>Elkhart Community Schools</v>
          </cell>
          <cell r="C310">
            <v>1773</v>
          </cell>
          <cell r="D310" t="str">
            <v>Mary Daly Elementary School</v>
          </cell>
          <cell r="E310">
            <v>50</v>
          </cell>
          <cell r="F310">
            <v>0.68493150684931503</v>
          </cell>
          <cell r="G310">
            <v>45</v>
          </cell>
          <cell r="H310">
            <v>0.61643835616438358</v>
          </cell>
          <cell r="I310">
            <v>0.47945205479452052</v>
          </cell>
          <cell r="J310">
            <v>54</v>
          </cell>
          <cell r="K310">
            <v>0.72972972972972971</v>
          </cell>
          <cell r="L310">
            <v>50</v>
          </cell>
          <cell r="M310">
            <v>0.66666666666666663</v>
          </cell>
          <cell r="N310">
            <v>0.59459459459459463</v>
          </cell>
          <cell r="O310">
            <v>43</v>
          </cell>
          <cell r="P310">
            <v>0.74137931034482762</v>
          </cell>
          <cell r="Q310">
            <v>51</v>
          </cell>
          <cell r="R310">
            <v>0.87931034482758619</v>
          </cell>
          <cell r="S310">
            <v>0.68965517241379315</v>
          </cell>
          <cell r="T310">
            <v>52</v>
          </cell>
          <cell r="U310">
            <v>0.75362318840579712</v>
          </cell>
          <cell r="V310">
            <v>60</v>
          </cell>
          <cell r="W310">
            <v>0.86956521739130432</v>
          </cell>
          <cell r="X310">
            <v>0.72463768115942029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199</v>
          </cell>
          <cell r="AJ310">
            <v>0.72627737226277367</v>
          </cell>
          <cell r="AK310">
            <v>206</v>
          </cell>
          <cell r="AL310">
            <v>0.74909090909090914</v>
          </cell>
          <cell r="AM310">
            <v>0.61678832116788318</v>
          </cell>
        </row>
        <row r="311">
          <cell r="A311">
            <v>2305</v>
          </cell>
          <cell r="B311" t="str">
            <v>Elkhart Community Schools</v>
          </cell>
          <cell r="C311">
            <v>1777</v>
          </cell>
          <cell r="D311" t="str">
            <v>Hawthorne Elementary School</v>
          </cell>
          <cell r="E311">
            <v>46</v>
          </cell>
          <cell r="F311">
            <v>0.55421686746987953</v>
          </cell>
          <cell r="G311">
            <v>43</v>
          </cell>
          <cell r="H311">
            <v>0.52439024390243905</v>
          </cell>
          <cell r="I311">
            <v>0.40243902439024393</v>
          </cell>
          <cell r="J311">
            <v>36</v>
          </cell>
          <cell r="K311">
            <v>0.67924528301886788</v>
          </cell>
          <cell r="L311">
            <v>39</v>
          </cell>
          <cell r="M311">
            <v>0.73584905660377353</v>
          </cell>
          <cell r="N311">
            <v>0.62264150943396224</v>
          </cell>
          <cell r="O311">
            <v>41</v>
          </cell>
          <cell r="P311">
            <v>0.69491525423728817</v>
          </cell>
          <cell r="Q311">
            <v>47</v>
          </cell>
          <cell r="R311">
            <v>0.78333333333333333</v>
          </cell>
          <cell r="S311">
            <v>0.61016949152542377</v>
          </cell>
          <cell r="T311">
            <v>37</v>
          </cell>
          <cell r="U311">
            <v>0.74</v>
          </cell>
          <cell r="V311">
            <v>42</v>
          </cell>
          <cell r="W311">
            <v>0.84</v>
          </cell>
          <cell r="X311">
            <v>0.68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160</v>
          </cell>
          <cell r="AJ311">
            <v>0.65306122448979587</v>
          </cell>
          <cell r="AK311">
            <v>171</v>
          </cell>
          <cell r="AL311">
            <v>0.69795918367346943</v>
          </cell>
          <cell r="AM311">
            <v>0.55737704918032782</v>
          </cell>
        </row>
        <row r="312">
          <cell r="A312">
            <v>2305</v>
          </cell>
          <cell r="B312" t="str">
            <v>Elkhart Community Schools</v>
          </cell>
          <cell r="C312">
            <v>1785</v>
          </cell>
          <cell r="D312" t="str">
            <v>Pinewood Elementary School</v>
          </cell>
          <cell r="E312">
            <v>89</v>
          </cell>
          <cell r="F312">
            <v>0.8165137614678899</v>
          </cell>
          <cell r="G312">
            <v>90</v>
          </cell>
          <cell r="H312">
            <v>0.82568807339449546</v>
          </cell>
          <cell r="I312">
            <v>0.77064220183486243</v>
          </cell>
          <cell r="J312">
            <v>95</v>
          </cell>
          <cell r="K312">
            <v>0.88785046728971961</v>
          </cell>
          <cell r="L312">
            <v>84</v>
          </cell>
          <cell r="M312">
            <v>0.77064220183486243</v>
          </cell>
          <cell r="N312">
            <v>0.7289719626168224</v>
          </cell>
          <cell r="O312">
            <v>76</v>
          </cell>
          <cell r="P312">
            <v>0.76</v>
          </cell>
          <cell r="Q312">
            <v>94</v>
          </cell>
          <cell r="R312">
            <v>0.93069306930693074</v>
          </cell>
          <cell r="S312">
            <v>0.76</v>
          </cell>
          <cell r="T312">
            <v>85</v>
          </cell>
          <cell r="U312">
            <v>0.83333333333333337</v>
          </cell>
          <cell r="V312">
            <v>89</v>
          </cell>
          <cell r="W312">
            <v>0.88118811881188119</v>
          </cell>
          <cell r="X312">
            <v>0.80198019801980203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345</v>
          </cell>
          <cell r="AJ312">
            <v>0.82535885167464118</v>
          </cell>
          <cell r="AK312">
            <v>357</v>
          </cell>
          <cell r="AL312">
            <v>0.85</v>
          </cell>
          <cell r="AM312">
            <v>0.76498800959232616</v>
          </cell>
        </row>
        <row r="313">
          <cell r="A313">
            <v>2305</v>
          </cell>
          <cell r="B313" t="str">
            <v>Elkhart Community Schools</v>
          </cell>
          <cell r="C313">
            <v>1789</v>
          </cell>
          <cell r="D313" t="str">
            <v>Monger Elementary School</v>
          </cell>
          <cell r="E313">
            <v>39</v>
          </cell>
          <cell r="F313">
            <v>0.78</v>
          </cell>
          <cell r="G313">
            <v>38</v>
          </cell>
          <cell r="H313">
            <v>0.73076923076923073</v>
          </cell>
          <cell r="I313">
            <v>0.64</v>
          </cell>
          <cell r="J313">
            <v>41</v>
          </cell>
          <cell r="K313">
            <v>0.95348837209302328</v>
          </cell>
          <cell r="L313">
            <v>38</v>
          </cell>
          <cell r="M313">
            <v>0.86363636363636365</v>
          </cell>
          <cell r="N313">
            <v>0.86046511627906974</v>
          </cell>
          <cell r="O313">
            <v>34</v>
          </cell>
          <cell r="P313">
            <v>0.91891891891891897</v>
          </cell>
          <cell r="Q313">
            <v>37</v>
          </cell>
          <cell r="R313">
            <v>0.94871794871794868</v>
          </cell>
          <cell r="S313">
            <v>0.89189189189189189</v>
          </cell>
          <cell r="T313">
            <v>38</v>
          </cell>
          <cell r="U313">
            <v>0.90476190476190477</v>
          </cell>
          <cell r="V313">
            <v>40</v>
          </cell>
          <cell r="W313">
            <v>0.95238095238095233</v>
          </cell>
          <cell r="X313">
            <v>0.88095238095238093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152</v>
          </cell>
          <cell r="AJ313">
            <v>0.88372093023255816</v>
          </cell>
          <cell r="AK313">
            <v>153</v>
          </cell>
          <cell r="AL313">
            <v>0.86440677966101698</v>
          </cell>
          <cell r="AM313">
            <v>0.80813953488372092</v>
          </cell>
        </row>
        <row r="314">
          <cell r="A314">
            <v>2305</v>
          </cell>
          <cell r="B314" t="str">
            <v>Elkhart Community Schools</v>
          </cell>
          <cell r="C314">
            <v>1797</v>
          </cell>
          <cell r="D314" t="str">
            <v>Riverview Elementary School</v>
          </cell>
          <cell r="E314">
            <v>37</v>
          </cell>
          <cell r="F314">
            <v>0.80434782608695654</v>
          </cell>
          <cell r="G314">
            <v>37</v>
          </cell>
          <cell r="H314">
            <v>0.80434782608695654</v>
          </cell>
          <cell r="I314">
            <v>0.71739130434782605</v>
          </cell>
          <cell r="J314">
            <v>38</v>
          </cell>
          <cell r="K314">
            <v>0.84444444444444444</v>
          </cell>
          <cell r="L314">
            <v>37</v>
          </cell>
          <cell r="M314">
            <v>0.84090909090909094</v>
          </cell>
          <cell r="N314">
            <v>0.75</v>
          </cell>
          <cell r="O314">
            <v>29</v>
          </cell>
          <cell r="P314">
            <v>0.8529411764705882</v>
          </cell>
          <cell r="Q314">
            <v>32</v>
          </cell>
          <cell r="R314">
            <v>0.88888888888888884</v>
          </cell>
          <cell r="S314">
            <v>0.78787878787878785</v>
          </cell>
          <cell r="T314">
            <v>35</v>
          </cell>
          <cell r="U314">
            <v>0.83333333333333337</v>
          </cell>
          <cell r="V314">
            <v>38</v>
          </cell>
          <cell r="W314">
            <v>0.90476190476190477</v>
          </cell>
          <cell r="X314">
            <v>0.7857142857142857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139</v>
          </cell>
          <cell r="AJ314">
            <v>0.83233532934131738</v>
          </cell>
          <cell r="AK314">
            <v>144</v>
          </cell>
          <cell r="AL314">
            <v>0.8571428571428571</v>
          </cell>
          <cell r="AM314">
            <v>0.75757575757575757</v>
          </cell>
        </row>
        <row r="315">
          <cell r="A315">
            <v>2305</v>
          </cell>
          <cell r="B315" t="str">
            <v>Elkhart Community Schools</v>
          </cell>
          <cell r="C315">
            <v>1801</v>
          </cell>
          <cell r="D315" t="str">
            <v>Roosevelt Elementary School</v>
          </cell>
          <cell r="E315">
            <v>48</v>
          </cell>
          <cell r="F315">
            <v>0.52173913043478259</v>
          </cell>
          <cell r="G315">
            <v>38</v>
          </cell>
          <cell r="H315">
            <v>0.40860215053763443</v>
          </cell>
          <cell r="I315">
            <v>0.33695652173913043</v>
          </cell>
          <cell r="J315">
            <v>25</v>
          </cell>
          <cell r="K315">
            <v>0.37878787878787878</v>
          </cell>
          <cell r="L315">
            <v>26</v>
          </cell>
          <cell r="M315">
            <v>0.39393939393939392</v>
          </cell>
          <cell r="N315">
            <v>0.30303030303030304</v>
          </cell>
          <cell r="O315">
            <v>30</v>
          </cell>
          <cell r="P315">
            <v>0.51724137931034486</v>
          </cell>
          <cell r="Q315">
            <v>46</v>
          </cell>
          <cell r="R315">
            <v>0.7931034482758621</v>
          </cell>
          <cell r="S315">
            <v>0.51724137931034486</v>
          </cell>
          <cell r="T315">
            <v>41</v>
          </cell>
          <cell r="U315">
            <v>0.63076923076923075</v>
          </cell>
          <cell r="V315">
            <v>44</v>
          </cell>
          <cell r="W315">
            <v>0.67692307692307696</v>
          </cell>
          <cell r="X315">
            <v>0.55384615384615388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144</v>
          </cell>
          <cell r="AJ315">
            <v>0.51245551601423489</v>
          </cell>
          <cell r="AK315">
            <v>154</v>
          </cell>
          <cell r="AL315">
            <v>0.54609929078014185</v>
          </cell>
          <cell r="AM315">
            <v>0.41637010676156583</v>
          </cell>
        </row>
        <row r="316">
          <cell r="A316">
            <v>2305</v>
          </cell>
          <cell r="B316" t="str">
            <v>Elkhart Community Schools</v>
          </cell>
          <cell r="C316">
            <v>1817</v>
          </cell>
          <cell r="D316" t="str">
            <v>Woodland Elementary School</v>
          </cell>
          <cell r="E316">
            <v>40</v>
          </cell>
          <cell r="F316">
            <v>0.75471698113207553</v>
          </cell>
          <cell r="G316">
            <v>35</v>
          </cell>
          <cell r="H316">
            <v>0.64814814814814814</v>
          </cell>
          <cell r="I316">
            <v>0.62264150943396224</v>
          </cell>
          <cell r="J316">
            <v>34</v>
          </cell>
          <cell r="K316">
            <v>0.72340425531914898</v>
          </cell>
          <cell r="L316">
            <v>36</v>
          </cell>
          <cell r="M316">
            <v>0.76595744680851063</v>
          </cell>
          <cell r="N316">
            <v>0.61702127659574468</v>
          </cell>
          <cell r="O316">
            <v>32</v>
          </cell>
          <cell r="P316">
            <v>0.8</v>
          </cell>
          <cell r="Q316">
            <v>39</v>
          </cell>
          <cell r="R316">
            <v>0.97499999999999998</v>
          </cell>
          <cell r="S316">
            <v>0.8</v>
          </cell>
          <cell r="T316">
            <v>34</v>
          </cell>
          <cell r="U316">
            <v>0.82926829268292679</v>
          </cell>
          <cell r="V316">
            <v>37</v>
          </cell>
          <cell r="W316">
            <v>0.90243902439024393</v>
          </cell>
          <cell r="X316">
            <v>0.75609756097560976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140</v>
          </cell>
          <cell r="AJ316">
            <v>0.77348066298342544</v>
          </cell>
          <cell r="AK316">
            <v>147</v>
          </cell>
          <cell r="AL316">
            <v>0.80769230769230771</v>
          </cell>
          <cell r="AM316">
            <v>0.69060773480662985</v>
          </cell>
        </row>
        <row r="317">
          <cell r="A317">
            <v>2315</v>
          </cell>
          <cell r="B317" t="str">
            <v>Goshen Community Schools</v>
          </cell>
          <cell r="C317">
            <v>1829</v>
          </cell>
          <cell r="D317" t="str">
            <v>Chamberlain Elementary School</v>
          </cell>
          <cell r="E317">
            <v>45</v>
          </cell>
          <cell r="F317">
            <v>0.69230769230769229</v>
          </cell>
          <cell r="G317">
            <v>48</v>
          </cell>
          <cell r="H317">
            <v>0.69565217391304346</v>
          </cell>
          <cell r="I317">
            <v>0.63076923076923075</v>
          </cell>
          <cell r="J317">
            <v>34</v>
          </cell>
          <cell r="K317">
            <v>0.69387755102040816</v>
          </cell>
          <cell r="L317">
            <v>34</v>
          </cell>
          <cell r="M317">
            <v>0.69387755102040816</v>
          </cell>
          <cell r="N317">
            <v>0.5714285714285714</v>
          </cell>
          <cell r="O317">
            <v>41</v>
          </cell>
          <cell r="P317">
            <v>0.65079365079365081</v>
          </cell>
          <cell r="Q317">
            <v>54</v>
          </cell>
          <cell r="R317">
            <v>0.84375</v>
          </cell>
          <cell r="S317">
            <v>0.63492063492063489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120</v>
          </cell>
          <cell r="AJ317">
            <v>0.67796610169491522</v>
          </cell>
          <cell r="AK317">
            <v>136</v>
          </cell>
          <cell r="AL317">
            <v>0.74725274725274726</v>
          </cell>
          <cell r="AM317">
            <v>0.61581920903954801</v>
          </cell>
        </row>
        <row r="318">
          <cell r="A318">
            <v>2315</v>
          </cell>
          <cell r="B318" t="str">
            <v>Goshen Community Schools</v>
          </cell>
          <cell r="C318">
            <v>1833</v>
          </cell>
          <cell r="D318" t="str">
            <v>Chandler Elementary School</v>
          </cell>
          <cell r="E318">
            <v>49</v>
          </cell>
          <cell r="F318">
            <v>0.65333333333333332</v>
          </cell>
          <cell r="G318">
            <v>44</v>
          </cell>
          <cell r="H318">
            <v>0.58666666666666667</v>
          </cell>
          <cell r="I318">
            <v>0.52</v>
          </cell>
          <cell r="J318">
            <v>68</v>
          </cell>
          <cell r="K318">
            <v>0.7816091954022989</v>
          </cell>
          <cell r="L318">
            <v>65</v>
          </cell>
          <cell r="M318">
            <v>0.73863636363636365</v>
          </cell>
          <cell r="N318">
            <v>0.70114942528735635</v>
          </cell>
          <cell r="O318">
            <v>58</v>
          </cell>
          <cell r="P318">
            <v>0.78378378378378377</v>
          </cell>
          <cell r="Q318">
            <v>67</v>
          </cell>
          <cell r="R318">
            <v>0.90540540540540537</v>
          </cell>
          <cell r="S318">
            <v>0.7432432432432432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175</v>
          </cell>
          <cell r="AJ318">
            <v>0.74152542372881358</v>
          </cell>
          <cell r="AK318">
            <v>176</v>
          </cell>
          <cell r="AL318">
            <v>0.7426160337552743</v>
          </cell>
          <cell r="AM318">
            <v>0.65677966101694918</v>
          </cell>
        </row>
        <row r="319">
          <cell r="A319">
            <v>2315</v>
          </cell>
          <cell r="B319" t="str">
            <v>Goshen Community Schools</v>
          </cell>
          <cell r="C319">
            <v>1843</v>
          </cell>
          <cell r="D319" t="str">
            <v>Parkside Elementary School</v>
          </cell>
          <cell r="E319">
            <v>55</v>
          </cell>
          <cell r="F319">
            <v>0.83333333333333337</v>
          </cell>
          <cell r="G319">
            <v>52</v>
          </cell>
          <cell r="H319">
            <v>0.77611940298507465</v>
          </cell>
          <cell r="I319">
            <v>0.72727272727272729</v>
          </cell>
          <cell r="J319">
            <v>46</v>
          </cell>
          <cell r="K319">
            <v>0.74193548387096775</v>
          </cell>
          <cell r="L319">
            <v>43</v>
          </cell>
          <cell r="M319">
            <v>0.69354838709677424</v>
          </cell>
          <cell r="N319">
            <v>0.62903225806451613</v>
          </cell>
          <cell r="O319">
            <v>37</v>
          </cell>
          <cell r="P319">
            <v>0.72549019607843135</v>
          </cell>
          <cell r="Q319">
            <v>37</v>
          </cell>
          <cell r="R319">
            <v>0.72549019607843135</v>
          </cell>
          <cell r="S319">
            <v>0.6470588235294118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</v>
          </cell>
          <cell r="AJ319">
            <v>0.77094972067039103</v>
          </cell>
          <cell r="AK319">
            <v>132</v>
          </cell>
          <cell r="AL319">
            <v>0.73333333333333328</v>
          </cell>
          <cell r="AM319">
            <v>0.67039106145251393</v>
          </cell>
        </row>
        <row r="320">
          <cell r="A320">
            <v>2315</v>
          </cell>
          <cell r="B320" t="str">
            <v>Goshen Community Schools</v>
          </cell>
          <cell r="C320">
            <v>1847</v>
          </cell>
          <cell r="D320" t="str">
            <v>Prairie View Elementary School</v>
          </cell>
          <cell r="E320">
            <v>48</v>
          </cell>
          <cell r="F320">
            <v>0.70588235294117652</v>
          </cell>
          <cell r="G320">
            <v>55</v>
          </cell>
          <cell r="H320">
            <v>0.79710144927536231</v>
          </cell>
          <cell r="I320">
            <v>0.66176470588235292</v>
          </cell>
          <cell r="J320">
            <v>58</v>
          </cell>
          <cell r="K320">
            <v>0.89230769230769236</v>
          </cell>
          <cell r="L320">
            <v>54</v>
          </cell>
          <cell r="M320">
            <v>0.81818181818181823</v>
          </cell>
          <cell r="N320">
            <v>0.81538461538461537</v>
          </cell>
          <cell r="O320">
            <v>53</v>
          </cell>
          <cell r="P320">
            <v>0.76811594202898548</v>
          </cell>
          <cell r="Q320">
            <v>62</v>
          </cell>
          <cell r="R320">
            <v>0.89855072463768115</v>
          </cell>
          <cell r="S320">
            <v>0.76811594202898548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159</v>
          </cell>
          <cell r="AJ320">
            <v>0.78712871287128716</v>
          </cell>
          <cell r="AK320">
            <v>171</v>
          </cell>
          <cell r="AL320">
            <v>0.83823529411764708</v>
          </cell>
          <cell r="AM320">
            <v>0.74752475247524752</v>
          </cell>
        </row>
        <row r="321">
          <cell r="A321">
            <v>2315</v>
          </cell>
          <cell r="B321" t="str">
            <v>Goshen Community Schools</v>
          </cell>
          <cell r="C321">
            <v>1849</v>
          </cell>
          <cell r="D321" t="str">
            <v>West Goshen Elementary School</v>
          </cell>
          <cell r="E321">
            <v>53</v>
          </cell>
          <cell r="F321">
            <v>0.69736842105263153</v>
          </cell>
          <cell r="G321">
            <v>46</v>
          </cell>
          <cell r="H321">
            <v>0.60526315789473684</v>
          </cell>
          <cell r="I321">
            <v>0.52631578947368418</v>
          </cell>
          <cell r="J321">
            <v>54</v>
          </cell>
          <cell r="K321">
            <v>0.75</v>
          </cell>
          <cell r="L321">
            <v>42</v>
          </cell>
          <cell r="M321">
            <v>0.58333333333333337</v>
          </cell>
          <cell r="N321">
            <v>0.47222222222222221</v>
          </cell>
          <cell r="O321">
            <v>35</v>
          </cell>
          <cell r="P321">
            <v>0.7</v>
          </cell>
          <cell r="Q321">
            <v>43</v>
          </cell>
          <cell r="R321">
            <v>0.86</v>
          </cell>
          <cell r="S321">
            <v>0.67346938775510201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142</v>
          </cell>
          <cell r="AJ321">
            <v>0.71717171717171713</v>
          </cell>
          <cell r="AK321">
            <v>131</v>
          </cell>
          <cell r="AL321">
            <v>0.66161616161616166</v>
          </cell>
          <cell r="AM321">
            <v>0.54314720812182737</v>
          </cell>
        </row>
        <row r="322">
          <cell r="A322">
            <v>2395</v>
          </cell>
          <cell r="B322" t="str">
            <v>Fayette County School Corp</v>
          </cell>
          <cell r="C322">
            <v>1869</v>
          </cell>
          <cell r="D322" t="str">
            <v>Everton Elementary School</v>
          </cell>
          <cell r="E322">
            <v>31</v>
          </cell>
          <cell r="F322">
            <v>0.81578947368421051</v>
          </cell>
          <cell r="G322">
            <v>32</v>
          </cell>
          <cell r="H322">
            <v>0.82051282051282048</v>
          </cell>
          <cell r="I322">
            <v>0.76315789473684215</v>
          </cell>
          <cell r="J322">
            <v>31</v>
          </cell>
          <cell r="K322">
            <v>0.88571428571428568</v>
          </cell>
          <cell r="L322">
            <v>30</v>
          </cell>
          <cell r="M322">
            <v>0.8571428571428571</v>
          </cell>
          <cell r="N322">
            <v>0.8</v>
          </cell>
          <cell r="O322">
            <v>24</v>
          </cell>
          <cell r="P322">
            <v>0.88888888888888884</v>
          </cell>
          <cell r="Q322">
            <v>26</v>
          </cell>
          <cell r="R322">
            <v>0.96296296296296291</v>
          </cell>
          <cell r="S322">
            <v>0.88888888888888884</v>
          </cell>
          <cell r="T322">
            <v>36</v>
          </cell>
          <cell r="U322">
            <v>0.8571428571428571</v>
          </cell>
          <cell r="V322">
            <v>39</v>
          </cell>
          <cell r="W322">
            <v>0.9285714285714286</v>
          </cell>
          <cell r="X322">
            <v>0.8571428571428571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122</v>
          </cell>
          <cell r="AJ322">
            <v>0.85915492957746475</v>
          </cell>
          <cell r="AK322">
            <v>127</v>
          </cell>
          <cell r="AL322">
            <v>0.88811188811188813</v>
          </cell>
          <cell r="AM322">
            <v>0.823943661971831</v>
          </cell>
        </row>
        <row r="323">
          <cell r="A323">
            <v>2395</v>
          </cell>
          <cell r="B323" t="str">
            <v>Fayette County School Corp</v>
          </cell>
          <cell r="C323">
            <v>1895</v>
          </cell>
          <cell r="D323" t="str">
            <v>Connersville Middle School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256</v>
          </cell>
          <cell r="Z323">
            <v>0.82315112540192925</v>
          </cell>
          <cell r="AA323">
            <v>259</v>
          </cell>
          <cell r="AB323">
            <v>0.8354838709677419</v>
          </cell>
          <cell r="AC323">
            <v>0.76774193548387093</v>
          </cell>
          <cell r="AD323">
            <v>239</v>
          </cell>
          <cell r="AE323">
            <v>0.86909090909090914</v>
          </cell>
          <cell r="AF323">
            <v>239</v>
          </cell>
          <cell r="AG323">
            <v>0.87545787545787546</v>
          </cell>
          <cell r="AH323">
            <v>0.80147058823529416</v>
          </cell>
          <cell r="AI323">
            <v>495</v>
          </cell>
          <cell r="AJ323">
            <v>0.84470989761092152</v>
          </cell>
          <cell r="AK323">
            <v>498</v>
          </cell>
          <cell r="AL323">
            <v>0.85420240137221271</v>
          </cell>
          <cell r="AM323">
            <v>0.78350515463917525</v>
          </cell>
        </row>
        <row r="324">
          <cell r="A324">
            <v>2395</v>
          </cell>
          <cell r="B324" t="str">
            <v>Fayette County School Corp</v>
          </cell>
          <cell r="C324">
            <v>1897</v>
          </cell>
          <cell r="D324" t="str">
            <v>Eastview Elementary School</v>
          </cell>
          <cell r="E324">
            <v>33</v>
          </cell>
          <cell r="F324">
            <v>0.76744186046511631</v>
          </cell>
          <cell r="G324">
            <v>34</v>
          </cell>
          <cell r="H324">
            <v>0.80952380952380953</v>
          </cell>
          <cell r="I324">
            <v>0.66666666666666663</v>
          </cell>
          <cell r="J324">
            <v>38</v>
          </cell>
          <cell r="K324">
            <v>0.86363636363636365</v>
          </cell>
          <cell r="L324">
            <v>35</v>
          </cell>
          <cell r="M324">
            <v>0.79545454545454541</v>
          </cell>
          <cell r="N324">
            <v>0.72727272727272729</v>
          </cell>
          <cell r="O324">
            <v>32</v>
          </cell>
          <cell r="P324">
            <v>0.66666666666666663</v>
          </cell>
          <cell r="Q324">
            <v>45</v>
          </cell>
          <cell r="R324">
            <v>0.9375</v>
          </cell>
          <cell r="S324">
            <v>0.64583333333333337</v>
          </cell>
          <cell r="T324">
            <v>40</v>
          </cell>
          <cell r="U324">
            <v>0.85106382978723405</v>
          </cell>
          <cell r="V324">
            <v>47</v>
          </cell>
          <cell r="W324">
            <v>1</v>
          </cell>
          <cell r="X324">
            <v>0.85106382978723405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143</v>
          </cell>
          <cell r="AJ324">
            <v>0.7857142857142857</v>
          </cell>
          <cell r="AK324">
            <v>161</v>
          </cell>
          <cell r="AL324">
            <v>0.88950276243093918</v>
          </cell>
          <cell r="AM324">
            <v>0.72375690607734811</v>
          </cell>
        </row>
        <row r="325">
          <cell r="A325">
            <v>2395</v>
          </cell>
          <cell r="B325" t="str">
            <v>Fayette County School Corp</v>
          </cell>
          <cell r="C325">
            <v>1909</v>
          </cell>
          <cell r="D325" t="str">
            <v>Frazee Elementary School</v>
          </cell>
          <cell r="E325">
            <v>37</v>
          </cell>
          <cell r="F325">
            <v>0.82222222222222219</v>
          </cell>
          <cell r="G325">
            <v>36</v>
          </cell>
          <cell r="H325">
            <v>0.8</v>
          </cell>
          <cell r="I325">
            <v>0.71111111111111114</v>
          </cell>
          <cell r="J325">
            <v>34</v>
          </cell>
          <cell r="K325">
            <v>0.87179487179487181</v>
          </cell>
          <cell r="L325">
            <v>30</v>
          </cell>
          <cell r="M325">
            <v>0.76923076923076927</v>
          </cell>
          <cell r="N325">
            <v>0.74358974358974361</v>
          </cell>
          <cell r="O325">
            <v>30</v>
          </cell>
          <cell r="P325">
            <v>0.75</v>
          </cell>
          <cell r="Q325">
            <v>38</v>
          </cell>
          <cell r="R325">
            <v>0.95</v>
          </cell>
          <cell r="S325">
            <v>0.72499999999999998</v>
          </cell>
          <cell r="T325">
            <v>34</v>
          </cell>
          <cell r="U325">
            <v>0.70833333333333337</v>
          </cell>
          <cell r="V325">
            <v>43</v>
          </cell>
          <cell r="W325">
            <v>0.89583333333333337</v>
          </cell>
          <cell r="X325">
            <v>0.6875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135</v>
          </cell>
          <cell r="AJ325">
            <v>0.78488372093023251</v>
          </cell>
          <cell r="AK325">
            <v>147</v>
          </cell>
          <cell r="AL325">
            <v>0.85465116279069764</v>
          </cell>
          <cell r="AM325">
            <v>0.71511627906976749</v>
          </cell>
        </row>
        <row r="326">
          <cell r="A326">
            <v>2395</v>
          </cell>
          <cell r="B326" t="str">
            <v>Fayette County School Corp</v>
          </cell>
          <cell r="C326">
            <v>1913</v>
          </cell>
          <cell r="D326" t="str">
            <v>Grandview Elementary School</v>
          </cell>
          <cell r="E326">
            <v>32</v>
          </cell>
          <cell r="F326">
            <v>0.65306122448979587</v>
          </cell>
          <cell r="G326">
            <v>30</v>
          </cell>
          <cell r="H326">
            <v>0.61224489795918369</v>
          </cell>
          <cell r="I326">
            <v>0.53061224489795922</v>
          </cell>
          <cell r="J326">
            <v>29</v>
          </cell>
          <cell r="K326">
            <v>0.76315789473684215</v>
          </cell>
          <cell r="L326">
            <v>25</v>
          </cell>
          <cell r="M326">
            <v>0.65789473684210531</v>
          </cell>
          <cell r="N326">
            <v>0.65789473684210531</v>
          </cell>
          <cell r="O326">
            <v>39</v>
          </cell>
          <cell r="P326">
            <v>0.88636363636363635</v>
          </cell>
          <cell r="Q326">
            <v>42</v>
          </cell>
          <cell r="R326">
            <v>0.95454545454545459</v>
          </cell>
          <cell r="S326">
            <v>0.86363636363636365</v>
          </cell>
          <cell r="T326">
            <v>37</v>
          </cell>
          <cell r="U326">
            <v>0.75510204081632648</v>
          </cell>
          <cell r="V326">
            <v>47</v>
          </cell>
          <cell r="W326">
            <v>0.95918367346938771</v>
          </cell>
          <cell r="X326">
            <v>0.75510204081632648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137</v>
          </cell>
          <cell r="AJ326">
            <v>0.76111111111111107</v>
          </cell>
          <cell r="AK326">
            <v>144</v>
          </cell>
          <cell r="AL326">
            <v>0.8</v>
          </cell>
          <cell r="AM326">
            <v>0.7</v>
          </cell>
        </row>
        <row r="327">
          <cell r="A327">
            <v>2395</v>
          </cell>
          <cell r="B327" t="str">
            <v>Fayette County School Corp</v>
          </cell>
          <cell r="C327">
            <v>1917</v>
          </cell>
          <cell r="D327" t="str">
            <v>Maplewood Elementary School</v>
          </cell>
          <cell r="E327">
            <v>31</v>
          </cell>
          <cell r="F327">
            <v>0.79487179487179482</v>
          </cell>
          <cell r="G327">
            <v>33</v>
          </cell>
          <cell r="H327">
            <v>0.84615384615384615</v>
          </cell>
          <cell r="I327">
            <v>0.74358974358974361</v>
          </cell>
          <cell r="J327">
            <v>33</v>
          </cell>
          <cell r="K327">
            <v>0.7857142857142857</v>
          </cell>
          <cell r="L327">
            <v>36</v>
          </cell>
          <cell r="M327">
            <v>0.8571428571428571</v>
          </cell>
          <cell r="N327">
            <v>0.7857142857142857</v>
          </cell>
          <cell r="O327">
            <v>33</v>
          </cell>
          <cell r="P327">
            <v>0.84615384615384615</v>
          </cell>
          <cell r="Q327">
            <v>36</v>
          </cell>
          <cell r="R327">
            <v>0.92307692307692313</v>
          </cell>
          <cell r="S327">
            <v>0.82051282051282048</v>
          </cell>
          <cell r="T327">
            <v>29</v>
          </cell>
          <cell r="U327">
            <v>0.65909090909090906</v>
          </cell>
          <cell r="V327">
            <v>37</v>
          </cell>
          <cell r="W327">
            <v>0.82222222222222219</v>
          </cell>
          <cell r="X327">
            <v>0.65909090909090906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126</v>
          </cell>
          <cell r="AJ327">
            <v>0.76829268292682928</v>
          </cell>
          <cell r="AK327">
            <v>142</v>
          </cell>
          <cell r="AL327">
            <v>0.8606060606060606</v>
          </cell>
          <cell r="AM327">
            <v>0.75</v>
          </cell>
        </row>
        <row r="328">
          <cell r="A328">
            <v>2395</v>
          </cell>
          <cell r="B328" t="str">
            <v>Fayette County School Corp</v>
          </cell>
          <cell r="C328">
            <v>1921</v>
          </cell>
          <cell r="D328" t="str">
            <v>Fayette Central Elementary</v>
          </cell>
          <cell r="E328">
            <v>40</v>
          </cell>
          <cell r="F328">
            <v>0.93023255813953487</v>
          </cell>
          <cell r="G328">
            <v>35</v>
          </cell>
          <cell r="H328">
            <v>0.81395348837209303</v>
          </cell>
          <cell r="I328">
            <v>0.76744186046511631</v>
          </cell>
          <cell r="J328">
            <v>43</v>
          </cell>
          <cell r="K328">
            <v>0.9555555555555556</v>
          </cell>
          <cell r="L328">
            <v>42</v>
          </cell>
          <cell r="M328">
            <v>0.93333333333333335</v>
          </cell>
          <cell r="N328">
            <v>0.91111111111111109</v>
          </cell>
          <cell r="O328">
            <v>40</v>
          </cell>
          <cell r="P328">
            <v>0.83333333333333337</v>
          </cell>
          <cell r="Q328">
            <v>45</v>
          </cell>
          <cell r="R328">
            <v>0.9375</v>
          </cell>
          <cell r="S328">
            <v>0.83333333333333337</v>
          </cell>
          <cell r="T328">
            <v>36</v>
          </cell>
          <cell r="U328">
            <v>0.94736842105263153</v>
          </cell>
          <cell r="V328">
            <v>35</v>
          </cell>
          <cell r="W328">
            <v>0.92105263157894735</v>
          </cell>
          <cell r="X328">
            <v>0.86842105263157898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159</v>
          </cell>
          <cell r="AJ328">
            <v>0.91379310344827591</v>
          </cell>
          <cell r="AK328">
            <v>157</v>
          </cell>
          <cell r="AL328">
            <v>0.9022988505747126</v>
          </cell>
          <cell r="AM328">
            <v>0.84482758620689657</v>
          </cell>
        </row>
        <row r="329">
          <cell r="A329">
            <v>2400</v>
          </cell>
          <cell r="B329" t="str">
            <v>New Albany-Floyd Co Con Sch</v>
          </cell>
          <cell r="C329">
            <v>1929</v>
          </cell>
          <cell r="D329" t="str">
            <v>Georgetown Elementary School</v>
          </cell>
          <cell r="E329">
            <v>96</v>
          </cell>
          <cell r="F329">
            <v>0.96969696969696972</v>
          </cell>
          <cell r="G329">
            <v>92</v>
          </cell>
          <cell r="H329">
            <v>0.91089108910891092</v>
          </cell>
          <cell r="I329">
            <v>0.89898989898989901</v>
          </cell>
          <cell r="J329">
            <v>98</v>
          </cell>
          <cell r="K329">
            <v>0.88288288288288286</v>
          </cell>
          <cell r="L329">
            <v>100</v>
          </cell>
          <cell r="M329">
            <v>0.88495575221238942</v>
          </cell>
          <cell r="N329">
            <v>0.81981981981981977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194</v>
          </cell>
          <cell r="AJ329">
            <v>0.92380952380952386</v>
          </cell>
          <cell r="AK329">
            <v>192</v>
          </cell>
          <cell r="AL329">
            <v>0.89719626168224298</v>
          </cell>
          <cell r="AM329">
            <v>0.8571428571428571</v>
          </cell>
        </row>
        <row r="330">
          <cell r="A330">
            <v>2400</v>
          </cell>
          <cell r="B330" t="str">
            <v>New Albany-Floyd Co Con Sch</v>
          </cell>
          <cell r="C330">
            <v>1931</v>
          </cell>
          <cell r="D330" t="str">
            <v>Highland Hills Middle School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301</v>
          </cell>
          <cell r="P330">
            <v>0.88790560471976399</v>
          </cell>
          <cell r="Q330">
            <v>326</v>
          </cell>
          <cell r="R330">
            <v>0.95601173020527863</v>
          </cell>
          <cell r="S330">
            <v>0.86725663716814161</v>
          </cell>
          <cell r="T330">
            <v>313</v>
          </cell>
          <cell r="U330">
            <v>0.90724637681159426</v>
          </cell>
          <cell r="V330">
            <v>341</v>
          </cell>
          <cell r="W330">
            <v>0.98270893371757928</v>
          </cell>
          <cell r="X330">
            <v>0.90935672514619881</v>
          </cell>
          <cell r="Y330">
            <v>326</v>
          </cell>
          <cell r="Z330">
            <v>0.87870619946091644</v>
          </cell>
          <cell r="AA330">
            <v>354</v>
          </cell>
          <cell r="AB330">
            <v>0.95675675675675675</v>
          </cell>
          <cell r="AC330">
            <v>0.8644986449864499</v>
          </cell>
          <cell r="AD330">
            <v>328</v>
          </cell>
          <cell r="AE330">
            <v>0.88172043010752688</v>
          </cell>
          <cell r="AF330">
            <v>351</v>
          </cell>
          <cell r="AG330">
            <v>0.94354838709677424</v>
          </cell>
          <cell r="AH330">
            <v>0.86827956989247312</v>
          </cell>
          <cell r="AI330">
            <v>1268</v>
          </cell>
          <cell r="AJ330">
            <v>0.88857743517869658</v>
          </cell>
          <cell r="AK330">
            <v>1372</v>
          </cell>
          <cell r="AL330">
            <v>0.95944055944055939</v>
          </cell>
          <cell r="AM330">
            <v>0.87693389592123772</v>
          </cell>
        </row>
        <row r="331">
          <cell r="A331">
            <v>2400</v>
          </cell>
          <cell r="B331" t="str">
            <v>New Albany-Floyd Co Con Sch</v>
          </cell>
          <cell r="C331">
            <v>1933</v>
          </cell>
          <cell r="D331" t="str">
            <v>Hazelwood Middle School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153</v>
          </cell>
          <cell r="P331">
            <v>0.76119402985074625</v>
          </cell>
          <cell r="Q331">
            <v>192</v>
          </cell>
          <cell r="R331">
            <v>0.94117647058823528</v>
          </cell>
          <cell r="S331">
            <v>0.745</v>
          </cell>
          <cell r="T331">
            <v>159</v>
          </cell>
          <cell r="U331">
            <v>0.69130434782608696</v>
          </cell>
          <cell r="V331">
            <v>213</v>
          </cell>
          <cell r="W331">
            <v>0.92207792207792205</v>
          </cell>
          <cell r="X331">
            <v>0.69130434782608696</v>
          </cell>
          <cell r="Y331">
            <v>173</v>
          </cell>
          <cell r="Z331">
            <v>0.75877192982456143</v>
          </cell>
          <cell r="AA331">
            <v>181</v>
          </cell>
          <cell r="AB331">
            <v>0.79385964912280704</v>
          </cell>
          <cell r="AC331">
            <v>0.70484581497797361</v>
          </cell>
          <cell r="AD331">
            <v>141</v>
          </cell>
          <cell r="AE331">
            <v>0.63228699551569512</v>
          </cell>
          <cell r="AF331">
            <v>181</v>
          </cell>
          <cell r="AG331">
            <v>0.80444444444444441</v>
          </cell>
          <cell r="AH331">
            <v>0.60538116591928248</v>
          </cell>
          <cell r="AI331">
            <v>626</v>
          </cell>
          <cell r="AJ331">
            <v>0.70975056689342408</v>
          </cell>
          <cell r="AK331">
            <v>767</v>
          </cell>
          <cell r="AL331">
            <v>0.86373873873873874</v>
          </cell>
          <cell r="AM331">
            <v>0.68522727272727268</v>
          </cell>
        </row>
        <row r="332">
          <cell r="A332">
            <v>2400</v>
          </cell>
          <cell r="B332" t="str">
            <v>New Albany-Floyd Co Con Sch</v>
          </cell>
          <cell r="C332">
            <v>1937</v>
          </cell>
          <cell r="D332" t="str">
            <v>Nathaniel Scribner Middle School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139</v>
          </cell>
          <cell r="P332">
            <v>0.74331550802139035</v>
          </cell>
          <cell r="Q332">
            <v>173</v>
          </cell>
          <cell r="R332">
            <v>0.90575916230366493</v>
          </cell>
          <cell r="S332">
            <v>0.72192513368983957</v>
          </cell>
          <cell r="T332">
            <v>139</v>
          </cell>
          <cell r="U332">
            <v>0.73157894736842111</v>
          </cell>
          <cell r="V332">
            <v>165</v>
          </cell>
          <cell r="W332">
            <v>0.84615384615384615</v>
          </cell>
          <cell r="X332">
            <v>0.71052631578947367</v>
          </cell>
          <cell r="Y332">
            <v>180</v>
          </cell>
          <cell r="Z332">
            <v>0.75630252100840334</v>
          </cell>
          <cell r="AA332">
            <v>208</v>
          </cell>
          <cell r="AB332">
            <v>0.85950413223140498</v>
          </cell>
          <cell r="AC332">
            <v>0.72689075630252098</v>
          </cell>
          <cell r="AD332">
            <v>162</v>
          </cell>
          <cell r="AE332">
            <v>0.73303167420814475</v>
          </cell>
          <cell r="AF332">
            <v>192</v>
          </cell>
          <cell r="AG332">
            <v>0.8571428571428571</v>
          </cell>
          <cell r="AH332">
            <v>0.70588235294117652</v>
          </cell>
          <cell r="AI332">
            <v>620</v>
          </cell>
          <cell r="AJ332">
            <v>0.74162679425837319</v>
          </cell>
          <cell r="AK332">
            <v>738</v>
          </cell>
          <cell r="AL332">
            <v>0.86619718309859151</v>
          </cell>
          <cell r="AM332">
            <v>0.71650717703349287</v>
          </cell>
        </row>
        <row r="333">
          <cell r="A333">
            <v>2400</v>
          </cell>
          <cell r="B333" t="str">
            <v>New Albany-Floyd Co Con Sch</v>
          </cell>
          <cell r="C333">
            <v>1943</v>
          </cell>
          <cell r="D333" t="str">
            <v>Slate Run Elementary School</v>
          </cell>
          <cell r="E333">
            <v>47</v>
          </cell>
          <cell r="F333">
            <v>0.81034482758620685</v>
          </cell>
          <cell r="G333">
            <v>38</v>
          </cell>
          <cell r="H333">
            <v>0.65517241379310343</v>
          </cell>
          <cell r="I333">
            <v>0.60344827586206895</v>
          </cell>
          <cell r="J333">
            <v>48</v>
          </cell>
          <cell r="K333">
            <v>0.82758620689655171</v>
          </cell>
          <cell r="L333">
            <v>42</v>
          </cell>
          <cell r="M333">
            <v>0.72413793103448276</v>
          </cell>
          <cell r="N333">
            <v>0.65517241379310343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95</v>
          </cell>
          <cell r="AJ333">
            <v>0.81896551724137934</v>
          </cell>
          <cell r="AK333">
            <v>80</v>
          </cell>
          <cell r="AL333">
            <v>0.68965517241379315</v>
          </cell>
          <cell r="AM333">
            <v>0.62931034482758619</v>
          </cell>
        </row>
        <row r="334">
          <cell r="A334">
            <v>2400</v>
          </cell>
          <cell r="B334" t="str">
            <v>New Albany-Floyd Co Con Sch</v>
          </cell>
          <cell r="C334">
            <v>1949</v>
          </cell>
          <cell r="D334" t="str">
            <v>Fairmont Elementary School</v>
          </cell>
          <cell r="E334">
            <v>43</v>
          </cell>
          <cell r="F334">
            <v>0.72881355932203384</v>
          </cell>
          <cell r="G334">
            <v>48</v>
          </cell>
          <cell r="H334">
            <v>0.78688524590163933</v>
          </cell>
          <cell r="I334">
            <v>0.64406779661016944</v>
          </cell>
          <cell r="J334">
            <v>44</v>
          </cell>
          <cell r="K334">
            <v>0.81481481481481477</v>
          </cell>
          <cell r="L334">
            <v>44</v>
          </cell>
          <cell r="M334">
            <v>0.7857142857142857</v>
          </cell>
          <cell r="N334">
            <v>0.68518518518518523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87</v>
          </cell>
          <cell r="AJ334">
            <v>0.76991150442477874</v>
          </cell>
          <cell r="AK334">
            <v>92</v>
          </cell>
          <cell r="AL334">
            <v>0.78632478632478631</v>
          </cell>
          <cell r="AM334">
            <v>0.66371681415929207</v>
          </cell>
        </row>
        <row r="335">
          <cell r="A335">
            <v>2400</v>
          </cell>
          <cell r="B335" t="str">
            <v>New Albany-Floyd Co Con Sch</v>
          </cell>
          <cell r="C335">
            <v>1953</v>
          </cell>
          <cell r="D335" t="str">
            <v>Greenville Elementary School</v>
          </cell>
          <cell r="E335">
            <v>62</v>
          </cell>
          <cell r="F335">
            <v>0.93939393939393945</v>
          </cell>
          <cell r="G335">
            <v>57</v>
          </cell>
          <cell r="H335">
            <v>0.85074626865671643</v>
          </cell>
          <cell r="I335">
            <v>0.84848484848484851</v>
          </cell>
          <cell r="J335">
            <v>75</v>
          </cell>
          <cell r="K335">
            <v>0.94936708860759489</v>
          </cell>
          <cell r="L335">
            <v>70</v>
          </cell>
          <cell r="M335">
            <v>0.86419753086419748</v>
          </cell>
          <cell r="N335">
            <v>0.86075949367088611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137</v>
          </cell>
          <cell r="AJ335">
            <v>0.94482758620689655</v>
          </cell>
          <cell r="AK335">
            <v>127</v>
          </cell>
          <cell r="AL335">
            <v>0.85810810810810811</v>
          </cell>
          <cell r="AM335">
            <v>0.85517241379310349</v>
          </cell>
        </row>
        <row r="336">
          <cell r="A336">
            <v>2400</v>
          </cell>
          <cell r="B336" t="str">
            <v>New Albany-Floyd Co Con Sch</v>
          </cell>
          <cell r="C336">
            <v>1957</v>
          </cell>
          <cell r="D336" t="str">
            <v>Grant Line School</v>
          </cell>
          <cell r="E336">
            <v>114</v>
          </cell>
          <cell r="F336">
            <v>0.91200000000000003</v>
          </cell>
          <cell r="G336">
            <v>110</v>
          </cell>
          <cell r="H336">
            <v>0.86614173228346458</v>
          </cell>
          <cell r="I336">
            <v>0.84799999999999998</v>
          </cell>
          <cell r="J336">
            <v>81</v>
          </cell>
          <cell r="K336">
            <v>0.84375</v>
          </cell>
          <cell r="L336">
            <v>72</v>
          </cell>
          <cell r="M336">
            <v>0.71287128712871284</v>
          </cell>
          <cell r="N336">
            <v>0.67708333333333337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195</v>
          </cell>
          <cell r="AJ336">
            <v>0.88235294117647056</v>
          </cell>
          <cell r="AK336">
            <v>182</v>
          </cell>
          <cell r="AL336">
            <v>0.79824561403508776</v>
          </cell>
          <cell r="AM336">
            <v>0.77375565610859731</v>
          </cell>
        </row>
        <row r="337">
          <cell r="A337">
            <v>2400</v>
          </cell>
          <cell r="B337" t="str">
            <v>New Albany-Floyd Co Con Sch</v>
          </cell>
          <cell r="C337">
            <v>1961</v>
          </cell>
          <cell r="D337" t="str">
            <v>Green Valley Elementary Sch</v>
          </cell>
          <cell r="E337">
            <v>40</v>
          </cell>
          <cell r="F337">
            <v>0.63492063492063489</v>
          </cell>
          <cell r="G337">
            <v>38</v>
          </cell>
          <cell r="H337">
            <v>0.59375</v>
          </cell>
          <cell r="I337">
            <v>0.47619047619047616</v>
          </cell>
          <cell r="J337">
            <v>34</v>
          </cell>
          <cell r="K337">
            <v>0.68</v>
          </cell>
          <cell r="L337">
            <v>31</v>
          </cell>
          <cell r="M337">
            <v>0.60784313725490191</v>
          </cell>
          <cell r="N337">
            <v>0.5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74</v>
          </cell>
          <cell r="AJ337">
            <v>0.65486725663716816</v>
          </cell>
          <cell r="AK337">
            <v>69</v>
          </cell>
          <cell r="AL337">
            <v>0.6</v>
          </cell>
          <cell r="AM337">
            <v>0.48672566371681414</v>
          </cell>
        </row>
        <row r="338">
          <cell r="A338">
            <v>2400</v>
          </cell>
          <cell r="B338" t="str">
            <v>New Albany-Floyd Co Con Sch</v>
          </cell>
          <cell r="C338">
            <v>1966</v>
          </cell>
          <cell r="D338" t="str">
            <v>Floyds Knobs Elementary School</v>
          </cell>
          <cell r="E338">
            <v>130</v>
          </cell>
          <cell r="F338">
            <v>0.90277777777777779</v>
          </cell>
          <cell r="G338">
            <v>124</v>
          </cell>
          <cell r="H338">
            <v>0.86111111111111116</v>
          </cell>
          <cell r="I338">
            <v>0.83333333333333337</v>
          </cell>
          <cell r="J338">
            <v>121</v>
          </cell>
          <cell r="K338">
            <v>0.93798449612403101</v>
          </cell>
          <cell r="L338">
            <v>114</v>
          </cell>
          <cell r="M338">
            <v>0.87692307692307692</v>
          </cell>
          <cell r="N338">
            <v>0.86821705426356588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251</v>
          </cell>
          <cell r="AJ338">
            <v>0.91941391941391937</v>
          </cell>
          <cell r="AK338">
            <v>238</v>
          </cell>
          <cell r="AL338">
            <v>0.86861313868613144</v>
          </cell>
          <cell r="AM338">
            <v>0.8498168498168498</v>
          </cell>
        </row>
        <row r="339">
          <cell r="A339">
            <v>2400</v>
          </cell>
          <cell r="B339" t="str">
            <v>New Albany-Floyd Co Con Sch</v>
          </cell>
          <cell r="C339">
            <v>1974</v>
          </cell>
          <cell r="D339" t="str">
            <v>Mount Tabor School</v>
          </cell>
          <cell r="E339">
            <v>107</v>
          </cell>
          <cell r="F339">
            <v>0.86991869918699183</v>
          </cell>
          <cell r="G339">
            <v>101</v>
          </cell>
          <cell r="H339">
            <v>0.82113821138211385</v>
          </cell>
          <cell r="I339">
            <v>0.80487804878048785</v>
          </cell>
          <cell r="J339">
            <v>100</v>
          </cell>
          <cell r="K339">
            <v>0.85470085470085466</v>
          </cell>
          <cell r="L339">
            <v>92</v>
          </cell>
          <cell r="M339">
            <v>0.78632478632478631</v>
          </cell>
          <cell r="N339">
            <v>0.75213675213675213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207</v>
          </cell>
          <cell r="AJ339">
            <v>0.86250000000000004</v>
          </cell>
          <cell r="AK339">
            <v>193</v>
          </cell>
          <cell r="AL339">
            <v>0.8041666666666667</v>
          </cell>
          <cell r="AM339">
            <v>0.77916666666666667</v>
          </cell>
        </row>
        <row r="340">
          <cell r="A340">
            <v>2400</v>
          </cell>
          <cell r="B340" t="str">
            <v>New Albany-Floyd Co Con Sch</v>
          </cell>
          <cell r="C340">
            <v>1981</v>
          </cell>
          <cell r="D340" t="str">
            <v>S Ellen Jones Elementary Sch</v>
          </cell>
          <cell r="E340">
            <v>30</v>
          </cell>
          <cell r="F340">
            <v>0.7142857142857143</v>
          </cell>
          <cell r="G340">
            <v>23</v>
          </cell>
          <cell r="H340">
            <v>0.54761904761904767</v>
          </cell>
          <cell r="I340">
            <v>0.5</v>
          </cell>
          <cell r="J340">
            <v>38</v>
          </cell>
          <cell r="K340">
            <v>0.86363636363636365</v>
          </cell>
          <cell r="L340">
            <v>33</v>
          </cell>
          <cell r="M340">
            <v>0.73333333333333328</v>
          </cell>
          <cell r="N340">
            <v>0.70454545454545459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68</v>
          </cell>
          <cell r="AJ340">
            <v>0.79069767441860461</v>
          </cell>
          <cell r="AK340">
            <v>56</v>
          </cell>
          <cell r="AL340">
            <v>0.64367816091954022</v>
          </cell>
          <cell r="AM340">
            <v>0.60465116279069764</v>
          </cell>
        </row>
        <row r="341">
          <cell r="A341">
            <v>2440</v>
          </cell>
          <cell r="B341" t="str">
            <v>Covington Community Sch Corp</v>
          </cell>
          <cell r="C341">
            <v>2009</v>
          </cell>
          <cell r="D341" t="str">
            <v>Covington Elementary School</v>
          </cell>
          <cell r="E341">
            <v>54</v>
          </cell>
          <cell r="F341">
            <v>0.81818181818181823</v>
          </cell>
          <cell r="G341">
            <v>48</v>
          </cell>
          <cell r="H341">
            <v>0.72727272727272729</v>
          </cell>
          <cell r="I341">
            <v>0.69696969696969702</v>
          </cell>
          <cell r="J341">
            <v>72</v>
          </cell>
          <cell r="K341">
            <v>0.91139240506329111</v>
          </cell>
          <cell r="L341">
            <v>69</v>
          </cell>
          <cell r="M341">
            <v>0.87341772151898733</v>
          </cell>
          <cell r="N341">
            <v>0.79746835443037978</v>
          </cell>
          <cell r="O341">
            <v>54</v>
          </cell>
          <cell r="P341">
            <v>0.84375</v>
          </cell>
          <cell r="Q341">
            <v>62</v>
          </cell>
          <cell r="R341">
            <v>0.96875</v>
          </cell>
          <cell r="S341">
            <v>0.84375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180</v>
          </cell>
          <cell r="AJ341">
            <v>0.86124401913875603</v>
          </cell>
          <cell r="AK341">
            <v>179</v>
          </cell>
          <cell r="AL341">
            <v>0.8564593301435407</v>
          </cell>
          <cell r="AM341">
            <v>0.77990430622009566</v>
          </cell>
        </row>
        <row r="342">
          <cell r="A342">
            <v>2440</v>
          </cell>
          <cell r="B342" t="str">
            <v>Covington Community Sch Corp</v>
          </cell>
          <cell r="C342">
            <v>2013</v>
          </cell>
          <cell r="D342" t="str">
            <v>Covington Middle School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48</v>
          </cell>
          <cell r="U342">
            <v>0.78688524590163933</v>
          </cell>
          <cell r="V342">
            <v>54</v>
          </cell>
          <cell r="W342">
            <v>0.88524590163934425</v>
          </cell>
          <cell r="X342">
            <v>0.78688524590163933</v>
          </cell>
          <cell r="Y342">
            <v>61</v>
          </cell>
          <cell r="Z342">
            <v>0.85915492957746475</v>
          </cell>
          <cell r="AA342">
            <v>62</v>
          </cell>
          <cell r="AB342">
            <v>0.87323943661971826</v>
          </cell>
          <cell r="AC342">
            <v>0.80281690140845074</v>
          </cell>
          <cell r="AD342">
            <v>65</v>
          </cell>
          <cell r="AE342">
            <v>0.77380952380952384</v>
          </cell>
          <cell r="AF342">
            <v>68</v>
          </cell>
          <cell r="AG342">
            <v>0.80952380952380953</v>
          </cell>
          <cell r="AH342">
            <v>0.69047619047619047</v>
          </cell>
          <cell r="AI342">
            <v>174</v>
          </cell>
          <cell r="AJ342">
            <v>0.80555555555555558</v>
          </cell>
          <cell r="AK342">
            <v>184</v>
          </cell>
          <cell r="AL342">
            <v>0.85185185185185186</v>
          </cell>
          <cell r="AM342">
            <v>0.75462962962962965</v>
          </cell>
        </row>
        <row r="343">
          <cell r="A343">
            <v>2455</v>
          </cell>
          <cell r="B343" t="str">
            <v>Southeast Fountain School Corp</v>
          </cell>
          <cell r="C343">
            <v>2021</v>
          </cell>
          <cell r="D343" t="str">
            <v>Southeast Fountain Elementary</v>
          </cell>
          <cell r="E343">
            <v>46</v>
          </cell>
          <cell r="F343">
            <v>0.74193548387096775</v>
          </cell>
          <cell r="G343">
            <v>47</v>
          </cell>
          <cell r="H343">
            <v>0.74603174603174605</v>
          </cell>
          <cell r="I343">
            <v>0.66129032258064513</v>
          </cell>
          <cell r="J343">
            <v>70</v>
          </cell>
          <cell r="K343">
            <v>0.81395348837209303</v>
          </cell>
          <cell r="L343">
            <v>68</v>
          </cell>
          <cell r="M343">
            <v>0.79069767441860461</v>
          </cell>
          <cell r="N343">
            <v>0.70930232558139539</v>
          </cell>
          <cell r="O343">
            <v>67</v>
          </cell>
          <cell r="P343">
            <v>0.77906976744186052</v>
          </cell>
          <cell r="Q343">
            <v>67</v>
          </cell>
          <cell r="R343">
            <v>0.77011494252873558</v>
          </cell>
          <cell r="S343">
            <v>0.67441860465116277</v>
          </cell>
          <cell r="T343">
            <v>57</v>
          </cell>
          <cell r="U343">
            <v>0.72151898734177211</v>
          </cell>
          <cell r="V343">
            <v>69</v>
          </cell>
          <cell r="W343">
            <v>0.86250000000000004</v>
          </cell>
          <cell r="X343">
            <v>0.69620253164556967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240</v>
          </cell>
          <cell r="AJ343">
            <v>0.76677316293929709</v>
          </cell>
          <cell r="AK343">
            <v>251</v>
          </cell>
          <cell r="AL343">
            <v>0.79430379746835444</v>
          </cell>
          <cell r="AM343">
            <v>0.68690095846645371</v>
          </cell>
        </row>
        <row r="344">
          <cell r="A344">
            <v>2455</v>
          </cell>
          <cell r="B344" t="str">
            <v>Southeast Fountain School Corp</v>
          </cell>
          <cell r="C344">
            <v>2022</v>
          </cell>
          <cell r="D344" t="str">
            <v>Fountain Central High School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60</v>
          </cell>
          <cell r="Z344">
            <v>0.60606060606060608</v>
          </cell>
          <cell r="AA344">
            <v>70</v>
          </cell>
          <cell r="AB344">
            <v>0.70707070707070707</v>
          </cell>
          <cell r="AC344">
            <v>0.54545454545454541</v>
          </cell>
          <cell r="AD344">
            <v>66</v>
          </cell>
          <cell r="AE344">
            <v>0.73333333333333328</v>
          </cell>
          <cell r="AF344">
            <v>76</v>
          </cell>
          <cell r="AG344">
            <v>0.84444444444444444</v>
          </cell>
          <cell r="AH344">
            <v>0.71111111111111114</v>
          </cell>
          <cell r="AI344">
            <v>126</v>
          </cell>
          <cell r="AJ344">
            <v>0.66666666666666663</v>
          </cell>
          <cell r="AK344">
            <v>146</v>
          </cell>
          <cell r="AL344">
            <v>0.77248677248677244</v>
          </cell>
          <cell r="AM344">
            <v>0.6243386243386243</v>
          </cell>
        </row>
        <row r="345">
          <cell r="A345">
            <v>2435</v>
          </cell>
          <cell r="B345" t="str">
            <v>Attica Consolidated Sch Corp</v>
          </cell>
          <cell r="C345">
            <v>2053</v>
          </cell>
          <cell r="D345" t="str">
            <v>Attica High School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38</v>
          </cell>
          <cell r="Z345">
            <v>0.71698113207547165</v>
          </cell>
          <cell r="AA345">
            <v>39</v>
          </cell>
          <cell r="AB345">
            <v>0.70909090909090911</v>
          </cell>
          <cell r="AC345">
            <v>0.660377358490566</v>
          </cell>
          <cell r="AD345">
            <v>28</v>
          </cell>
          <cell r="AE345">
            <v>0.5490196078431373</v>
          </cell>
          <cell r="AF345">
            <v>29</v>
          </cell>
          <cell r="AG345">
            <v>0.56862745098039214</v>
          </cell>
          <cell r="AH345">
            <v>0.50980392156862742</v>
          </cell>
          <cell r="AI345">
            <v>66</v>
          </cell>
          <cell r="AJ345">
            <v>0.63461538461538458</v>
          </cell>
          <cell r="AK345">
            <v>68</v>
          </cell>
          <cell r="AL345">
            <v>0.64150943396226412</v>
          </cell>
          <cell r="AM345">
            <v>0.58653846153846156</v>
          </cell>
        </row>
        <row r="346">
          <cell r="A346">
            <v>2435</v>
          </cell>
          <cell r="B346" t="str">
            <v>Attica Consolidated Sch Corp</v>
          </cell>
          <cell r="C346">
            <v>2057</v>
          </cell>
          <cell r="D346" t="str">
            <v>Attica Elementary School</v>
          </cell>
          <cell r="E346">
            <v>54</v>
          </cell>
          <cell r="F346">
            <v>0.79411764705882348</v>
          </cell>
          <cell r="G346">
            <v>56</v>
          </cell>
          <cell r="H346">
            <v>0.81159420289855078</v>
          </cell>
          <cell r="I346">
            <v>0.76470588235294112</v>
          </cell>
          <cell r="J346">
            <v>34</v>
          </cell>
          <cell r="K346">
            <v>0.87179487179487181</v>
          </cell>
          <cell r="L346">
            <v>31</v>
          </cell>
          <cell r="M346">
            <v>0.79487179487179482</v>
          </cell>
          <cell r="N346">
            <v>0.74358974358974361</v>
          </cell>
          <cell r="O346">
            <v>43</v>
          </cell>
          <cell r="P346">
            <v>0.7678571428571429</v>
          </cell>
          <cell r="Q346">
            <v>44</v>
          </cell>
          <cell r="R346">
            <v>0.7857142857142857</v>
          </cell>
          <cell r="S346">
            <v>0.6428571428571429</v>
          </cell>
          <cell r="T346">
            <v>50</v>
          </cell>
          <cell r="U346">
            <v>0.80645161290322576</v>
          </cell>
          <cell r="V346">
            <v>52</v>
          </cell>
          <cell r="W346">
            <v>0.83870967741935487</v>
          </cell>
          <cell r="X346">
            <v>0.79032258064516125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181</v>
          </cell>
          <cell r="AJ346">
            <v>0.80444444444444441</v>
          </cell>
          <cell r="AK346">
            <v>183</v>
          </cell>
          <cell r="AL346">
            <v>0.80973451327433632</v>
          </cell>
          <cell r="AM346">
            <v>0.73777777777777775</v>
          </cell>
        </row>
        <row r="347">
          <cell r="A347">
            <v>2475</v>
          </cell>
          <cell r="B347" t="str">
            <v>Franklin County Com Sch Corp</v>
          </cell>
          <cell r="C347">
            <v>2082</v>
          </cell>
          <cell r="D347" t="str">
            <v>Laurel School</v>
          </cell>
          <cell r="E347">
            <v>44</v>
          </cell>
          <cell r="F347">
            <v>0.88</v>
          </cell>
          <cell r="G347">
            <v>44</v>
          </cell>
          <cell r="H347">
            <v>0.88</v>
          </cell>
          <cell r="I347">
            <v>0.84</v>
          </cell>
          <cell r="J347">
            <v>26</v>
          </cell>
          <cell r="K347">
            <v>0.72222222222222221</v>
          </cell>
          <cell r="L347">
            <v>25</v>
          </cell>
          <cell r="M347">
            <v>0.69444444444444442</v>
          </cell>
          <cell r="N347">
            <v>0.55555555555555558</v>
          </cell>
          <cell r="O347">
            <v>47</v>
          </cell>
          <cell r="P347">
            <v>0.81034482758620685</v>
          </cell>
          <cell r="Q347">
            <v>50</v>
          </cell>
          <cell r="R347">
            <v>0.86206896551724133</v>
          </cell>
          <cell r="S347">
            <v>0.77586206896551724</v>
          </cell>
          <cell r="T347">
            <v>34</v>
          </cell>
          <cell r="U347">
            <v>0.68</v>
          </cell>
          <cell r="V347">
            <v>33</v>
          </cell>
          <cell r="W347">
            <v>0.66</v>
          </cell>
          <cell r="X347">
            <v>0.6</v>
          </cell>
          <cell r="Y347">
            <v>35</v>
          </cell>
          <cell r="Z347">
            <v>0.76086956521739135</v>
          </cell>
          <cell r="AA347">
            <v>33</v>
          </cell>
          <cell r="AB347">
            <v>0.71739130434782605</v>
          </cell>
          <cell r="AC347">
            <v>0.65217391304347827</v>
          </cell>
          <cell r="AD347">
            <v>39</v>
          </cell>
          <cell r="AE347">
            <v>0.6964285714285714</v>
          </cell>
          <cell r="AF347">
            <v>36</v>
          </cell>
          <cell r="AG347">
            <v>0.6428571428571429</v>
          </cell>
          <cell r="AH347">
            <v>0.6071428571428571</v>
          </cell>
          <cell r="AI347">
            <v>225</v>
          </cell>
          <cell r="AJ347">
            <v>0.76013513513513509</v>
          </cell>
          <cell r="AK347">
            <v>221</v>
          </cell>
          <cell r="AL347">
            <v>0.7466216216216216</v>
          </cell>
          <cell r="AM347">
            <v>0.67905405405405406</v>
          </cell>
        </row>
        <row r="348">
          <cell r="A348">
            <v>2475</v>
          </cell>
          <cell r="B348" t="str">
            <v>Franklin County Com Sch Corp</v>
          </cell>
          <cell r="C348">
            <v>2123</v>
          </cell>
          <cell r="D348" t="str">
            <v>Brookville Middle Sch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67</v>
          </cell>
          <cell r="P348">
            <v>0.77011494252873558</v>
          </cell>
          <cell r="Q348">
            <v>73</v>
          </cell>
          <cell r="R348">
            <v>0.84883720930232553</v>
          </cell>
          <cell r="S348">
            <v>0.7441860465116279</v>
          </cell>
          <cell r="T348">
            <v>67</v>
          </cell>
          <cell r="U348">
            <v>0.70526315789473681</v>
          </cell>
          <cell r="V348">
            <v>76</v>
          </cell>
          <cell r="W348">
            <v>0.80851063829787229</v>
          </cell>
          <cell r="X348">
            <v>0.6063829787234043</v>
          </cell>
          <cell r="Y348">
            <v>79</v>
          </cell>
          <cell r="Z348">
            <v>0.81443298969072164</v>
          </cell>
          <cell r="AA348">
            <v>71</v>
          </cell>
          <cell r="AB348">
            <v>0.73195876288659789</v>
          </cell>
          <cell r="AC348">
            <v>0.69072164948453607</v>
          </cell>
          <cell r="AD348">
            <v>85</v>
          </cell>
          <cell r="AE348">
            <v>0.81730769230769229</v>
          </cell>
          <cell r="AF348">
            <v>89</v>
          </cell>
          <cell r="AG348">
            <v>0.85576923076923073</v>
          </cell>
          <cell r="AH348">
            <v>0.76923076923076927</v>
          </cell>
          <cell r="AI348">
            <v>298</v>
          </cell>
          <cell r="AJ348">
            <v>0.77806788511749347</v>
          </cell>
          <cell r="AK348">
            <v>309</v>
          </cell>
          <cell r="AL348">
            <v>0.8110236220472441</v>
          </cell>
          <cell r="AM348">
            <v>0.70341207349081369</v>
          </cell>
        </row>
        <row r="349">
          <cell r="A349">
            <v>2475</v>
          </cell>
          <cell r="B349" t="str">
            <v>Franklin County Com Sch Corp</v>
          </cell>
          <cell r="C349">
            <v>2125</v>
          </cell>
          <cell r="D349" t="str">
            <v>Brookville Elementary School</v>
          </cell>
          <cell r="E349">
            <v>70</v>
          </cell>
          <cell r="F349">
            <v>0.81395348837209303</v>
          </cell>
          <cell r="G349">
            <v>66</v>
          </cell>
          <cell r="H349">
            <v>0.76744186046511631</v>
          </cell>
          <cell r="I349">
            <v>0.73255813953488369</v>
          </cell>
          <cell r="J349">
            <v>89</v>
          </cell>
          <cell r="K349">
            <v>0.88118811881188119</v>
          </cell>
          <cell r="L349">
            <v>84</v>
          </cell>
          <cell r="M349">
            <v>0.82352941176470584</v>
          </cell>
          <cell r="N349">
            <v>0.78217821782178221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159</v>
          </cell>
          <cell r="AJ349">
            <v>0.85026737967914434</v>
          </cell>
          <cell r="AK349">
            <v>150</v>
          </cell>
          <cell r="AL349">
            <v>0.7978723404255319</v>
          </cell>
          <cell r="AM349">
            <v>0.75935828877005351</v>
          </cell>
        </row>
        <row r="350">
          <cell r="A350">
            <v>2475</v>
          </cell>
          <cell r="B350" t="str">
            <v>Franklin County Com Sch Corp</v>
          </cell>
          <cell r="C350">
            <v>2127</v>
          </cell>
          <cell r="D350" t="str">
            <v>Mount Carmel School</v>
          </cell>
          <cell r="E350">
            <v>49</v>
          </cell>
          <cell r="F350">
            <v>0.90740740740740744</v>
          </cell>
          <cell r="G350">
            <v>46</v>
          </cell>
          <cell r="H350">
            <v>0.85185185185185186</v>
          </cell>
          <cell r="I350">
            <v>0.83333333333333337</v>
          </cell>
          <cell r="J350">
            <v>36</v>
          </cell>
          <cell r="K350">
            <v>0.69230769230769229</v>
          </cell>
          <cell r="L350">
            <v>36</v>
          </cell>
          <cell r="M350">
            <v>0.69230769230769229</v>
          </cell>
          <cell r="N350">
            <v>0.59615384615384615</v>
          </cell>
          <cell r="O350">
            <v>36</v>
          </cell>
          <cell r="P350">
            <v>0.78260869565217395</v>
          </cell>
          <cell r="Q350">
            <v>42</v>
          </cell>
          <cell r="R350">
            <v>0.8936170212765957</v>
          </cell>
          <cell r="S350">
            <v>0.76086956521739135</v>
          </cell>
          <cell r="T350">
            <v>26</v>
          </cell>
          <cell r="U350">
            <v>0.61904761904761907</v>
          </cell>
          <cell r="V350">
            <v>32</v>
          </cell>
          <cell r="W350">
            <v>0.76190476190476186</v>
          </cell>
          <cell r="X350">
            <v>0.54761904761904767</v>
          </cell>
          <cell r="Y350">
            <v>34</v>
          </cell>
          <cell r="Z350">
            <v>0.72340425531914898</v>
          </cell>
          <cell r="AA350">
            <v>38</v>
          </cell>
          <cell r="AB350">
            <v>0.80851063829787229</v>
          </cell>
          <cell r="AC350">
            <v>0.7021276595744681</v>
          </cell>
          <cell r="AD350">
            <v>42</v>
          </cell>
          <cell r="AE350">
            <v>0.79245283018867929</v>
          </cell>
          <cell r="AF350">
            <v>47</v>
          </cell>
          <cell r="AG350">
            <v>0.8867924528301887</v>
          </cell>
          <cell r="AH350">
            <v>0.75471698113207553</v>
          </cell>
          <cell r="AI350">
            <v>223</v>
          </cell>
          <cell r="AJ350">
            <v>0.75850340136054417</v>
          </cell>
          <cell r="AK350">
            <v>241</v>
          </cell>
          <cell r="AL350">
            <v>0.81694915254237288</v>
          </cell>
          <cell r="AM350">
            <v>0.70408163265306123</v>
          </cell>
        </row>
        <row r="351">
          <cell r="A351">
            <v>4445</v>
          </cell>
          <cell r="B351" t="str">
            <v>Tippecanoe Valley School Corp</v>
          </cell>
          <cell r="C351">
            <v>2139</v>
          </cell>
          <cell r="D351" t="str">
            <v>Akron Elementary School</v>
          </cell>
          <cell r="E351">
            <v>59</v>
          </cell>
          <cell r="F351">
            <v>0.88059701492537312</v>
          </cell>
          <cell r="G351">
            <v>59</v>
          </cell>
          <cell r="H351">
            <v>0.88059701492537312</v>
          </cell>
          <cell r="I351">
            <v>0.82089552238805974</v>
          </cell>
          <cell r="J351">
            <v>56</v>
          </cell>
          <cell r="K351">
            <v>0.875</v>
          </cell>
          <cell r="L351">
            <v>47</v>
          </cell>
          <cell r="M351">
            <v>0.734375</v>
          </cell>
          <cell r="N351">
            <v>0.71875</v>
          </cell>
          <cell r="O351">
            <v>54</v>
          </cell>
          <cell r="P351">
            <v>0.84375</v>
          </cell>
          <cell r="Q351">
            <v>58</v>
          </cell>
          <cell r="R351">
            <v>0.90625</v>
          </cell>
          <cell r="S351">
            <v>0.8125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169</v>
          </cell>
          <cell r="AJ351">
            <v>0.8666666666666667</v>
          </cell>
          <cell r="AK351">
            <v>164</v>
          </cell>
          <cell r="AL351">
            <v>0.84102564102564104</v>
          </cell>
          <cell r="AM351">
            <v>0.7846153846153846</v>
          </cell>
        </row>
        <row r="352">
          <cell r="A352">
            <v>2650</v>
          </cell>
          <cell r="B352" t="str">
            <v>Caston School Corporation</v>
          </cell>
          <cell r="C352">
            <v>2157</v>
          </cell>
          <cell r="D352" t="str">
            <v>Caston Elementary School</v>
          </cell>
          <cell r="E352">
            <v>43</v>
          </cell>
          <cell r="F352">
            <v>0.84313725490196079</v>
          </cell>
          <cell r="G352">
            <v>44</v>
          </cell>
          <cell r="H352">
            <v>0.86274509803921573</v>
          </cell>
          <cell r="I352">
            <v>0.82352941176470584</v>
          </cell>
          <cell r="J352">
            <v>50</v>
          </cell>
          <cell r="K352">
            <v>0.90909090909090906</v>
          </cell>
          <cell r="L352">
            <v>50</v>
          </cell>
          <cell r="M352">
            <v>0.90909090909090906</v>
          </cell>
          <cell r="N352">
            <v>0.81818181818181823</v>
          </cell>
          <cell r="O352">
            <v>37</v>
          </cell>
          <cell r="P352">
            <v>0.82222222222222219</v>
          </cell>
          <cell r="Q352">
            <v>42</v>
          </cell>
          <cell r="R352">
            <v>0.91304347826086951</v>
          </cell>
          <cell r="S352">
            <v>0.77777777777777779</v>
          </cell>
          <cell r="T352">
            <v>47</v>
          </cell>
          <cell r="U352">
            <v>0.82456140350877194</v>
          </cell>
          <cell r="V352">
            <v>56</v>
          </cell>
          <cell r="W352">
            <v>0.98245614035087714</v>
          </cell>
          <cell r="X352">
            <v>0.80701754385964908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177</v>
          </cell>
          <cell r="AJ352">
            <v>0.85096153846153844</v>
          </cell>
          <cell r="AK352">
            <v>192</v>
          </cell>
          <cell r="AL352">
            <v>0.91866028708133973</v>
          </cell>
          <cell r="AM352">
            <v>0.80769230769230771</v>
          </cell>
        </row>
        <row r="353">
          <cell r="A353">
            <v>2650</v>
          </cell>
          <cell r="B353" t="str">
            <v>Caston School Corporation</v>
          </cell>
          <cell r="C353">
            <v>2159</v>
          </cell>
          <cell r="D353" t="str">
            <v>Caston Jr-Sr High Sch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31</v>
          </cell>
          <cell r="Z353">
            <v>0.68888888888888888</v>
          </cell>
          <cell r="AA353">
            <v>28</v>
          </cell>
          <cell r="AB353">
            <v>0.60869565217391308</v>
          </cell>
          <cell r="AC353">
            <v>0.6</v>
          </cell>
          <cell r="AD353">
            <v>46</v>
          </cell>
          <cell r="AE353">
            <v>0.61333333333333329</v>
          </cell>
          <cell r="AF353">
            <v>46</v>
          </cell>
          <cell r="AG353">
            <v>0.61333333333333329</v>
          </cell>
          <cell r="AH353">
            <v>0.52</v>
          </cell>
          <cell r="AI353">
            <v>77</v>
          </cell>
          <cell r="AJ353">
            <v>0.64166666666666672</v>
          </cell>
          <cell r="AK353">
            <v>74</v>
          </cell>
          <cell r="AL353">
            <v>0.61157024793388426</v>
          </cell>
          <cell r="AM353">
            <v>0.55000000000000004</v>
          </cell>
        </row>
        <row r="354">
          <cell r="A354">
            <v>2645</v>
          </cell>
          <cell r="B354" t="str">
            <v>Rochester Community Sch Corp</v>
          </cell>
          <cell r="C354">
            <v>2177</v>
          </cell>
          <cell r="D354" t="str">
            <v>Rochester Community Md Sch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105</v>
          </cell>
          <cell r="U354">
            <v>0.77777777777777779</v>
          </cell>
          <cell r="V354">
            <v>114</v>
          </cell>
          <cell r="W354">
            <v>0.85074626865671643</v>
          </cell>
          <cell r="X354">
            <v>0.70895522388059706</v>
          </cell>
          <cell r="Y354">
            <v>93</v>
          </cell>
          <cell r="Z354">
            <v>0.78151260504201681</v>
          </cell>
          <cell r="AA354">
            <v>106</v>
          </cell>
          <cell r="AB354">
            <v>0.8833333333333333</v>
          </cell>
          <cell r="AC354">
            <v>0.76470588235294112</v>
          </cell>
          <cell r="AD354">
            <v>99</v>
          </cell>
          <cell r="AE354">
            <v>0.7857142857142857</v>
          </cell>
          <cell r="AF354">
            <v>112</v>
          </cell>
          <cell r="AG354">
            <v>0.88188976377952755</v>
          </cell>
          <cell r="AH354">
            <v>0.73015873015873012</v>
          </cell>
          <cell r="AI354">
            <v>297</v>
          </cell>
          <cell r="AJ354">
            <v>0.78157894736842104</v>
          </cell>
          <cell r="AK354">
            <v>332</v>
          </cell>
          <cell r="AL354">
            <v>0.87139107611548561</v>
          </cell>
          <cell r="AM354">
            <v>0.73350923482849606</v>
          </cell>
        </row>
        <row r="355">
          <cell r="A355">
            <v>2645</v>
          </cell>
          <cell r="B355" t="str">
            <v>Rochester Community Sch Corp</v>
          </cell>
          <cell r="C355">
            <v>2185</v>
          </cell>
          <cell r="D355" t="str">
            <v>George M Riddle Elem School</v>
          </cell>
          <cell r="E355">
            <v>121</v>
          </cell>
          <cell r="F355">
            <v>0.79605263157894735</v>
          </cell>
          <cell r="G355">
            <v>121</v>
          </cell>
          <cell r="H355">
            <v>0.79605263157894735</v>
          </cell>
          <cell r="I355">
            <v>0.75</v>
          </cell>
          <cell r="J355">
            <v>113</v>
          </cell>
          <cell r="K355">
            <v>0.85606060606060608</v>
          </cell>
          <cell r="L355">
            <v>116</v>
          </cell>
          <cell r="M355">
            <v>0.87878787878787878</v>
          </cell>
          <cell r="N355">
            <v>0.80303030303030298</v>
          </cell>
          <cell r="O355">
            <v>105</v>
          </cell>
          <cell r="P355">
            <v>0.85365853658536583</v>
          </cell>
          <cell r="Q355">
            <v>115</v>
          </cell>
          <cell r="R355">
            <v>0.92</v>
          </cell>
          <cell r="S355">
            <v>0.83739837398373984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339</v>
          </cell>
          <cell r="AJ355">
            <v>0.83292383292383287</v>
          </cell>
          <cell r="AK355">
            <v>352</v>
          </cell>
          <cell r="AL355">
            <v>0.86063569682151586</v>
          </cell>
          <cell r="AM355">
            <v>0.79361179361179357</v>
          </cell>
        </row>
        <row r="356">
          <cell r="A356">
            <v>2725</v>
          </cell>
          <cell r="B356" t="str">
            <v>East Gibson School Corporation</v>
          </cell>
          <cell r="C356">
            <v>2189</v>
          </cell>
          <cell r="D356" t="str">
            <v>Barton Twp Elementary</v>
          </cell>
          <cell r="E356">
            <v>10</v>
          </cell>
          <cell r="F356">
            <v>1</v>
          </cell>
          <cell r="G356">
            <v>10</v>
          </cell>
          <cell r="H356">
            <v>1</v>
          </cell>
          <cell r="I356">
            <v>1</v>
          </cell>
          <cell r="J356">
            <v>22</v>
          </cell>
          <cell r="K356">
            <v>0.95652173913043481</v>
          </cell>
          <cell r="L356">
            <v>21</v>
          </cell>
          <cell r="M356">
            <v>0.91304347826086951</v>
          </cell>
          <cell r="N356">
            <v>0.91304347826086951</v>
          </cell>
          <cell r="O356">
            <v>11</v>
          </cell>
          <cell r="P356">
            <v>0.84615384615384615</v>
          </cell>
          <cell r="Q356">
            <v>13</v>
          </cell>
          <cell r="R356">
            <v>1</v>
          </cell>
          <cell r="S356">
            <v>0.84615384615384615</v>
          </cell>
          <cell r="T356">
            <v>18</v>
          </cell>
          <cell r="U356">
            <v>0.9</v>
          </cell>
          <cell r="V356">
            <v>20</v>
          </cell>
          <cell r="W356">
            <v>1</v>
          </cell>
          <cell r="X356">
            <v>0.9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61</v>
          </cell>
          <cell r="AJ356">
            <v>0.9242424242424242</v>
          </cell>
          <cell r="AK356">
            <v>64</v>
          </cell>
          <cell r="AL356">
            <v>0.96969696969696972</v>
          </cell>
          <cell r="AM356">
            <v>0.90909090909090906</v>
          </cell>
        </row>
        <row r="357">
          <cell r="A357">
            <v>2725</v>
          </cell>
          <cell r="B357" t="str">
            <v>East Gibson School Corporation</v>
          </cell>
          <cell r="C357">
            <v>2194</v>
          </cell>
          <cell r="D357" t="str">
            <v>Waldo J Wood Memorial JHS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50</v>
          </cell>
          <cell r="Z357">
            <v>0.70422535211267601</v>
          </cell>
          <cell r="AA357">
            <v>52</v>
          </cell>
          <cell r="AB357">
            <v>0.71232876712328763</v>
          </cell>
          <cell r="AC357">
            <v>0.61971830985915488</v>
          </cell>
          <cell r="AD357">
            <v>49</v>
          </cell>
          <cell r="AE357">
            <v>0.79032258064516125</v>
          </cell>
          <cell r="AF357">
            <v>56</v>
          </cell>
          <cell r="AG357">
            <v>0.90322580645161288</v>
          </cell>
          <cell r="AH357">
            <v>0.8</v>
          </cell>
          <cell r="AI357">
            <v>99</v>
          </cell>
          <cell r="AJ357">
            <v>0.74436090225563911</v>
          </cell>
          <cell r="AK357">
            <v>108</v>
          </cell>
          <cell r="AL357">
            <v>0.8</v>
          </cell>
          <cell r="AM357">
            <v>0.70229007633587781</v>
          </cell>
        </row>
        <row r="358">
          <cell r="A358">
            <v>2725</v>
          </cell>
          <cell r="B358" t="str">
            <v>East Gibson School Corporation</v>
          </cell>
          <cell r="C358">
            <v>2201</v>
          </cell>
          <cell r="D358" t="str">
            <v>Francisco Elementary School</v>
          </cell>
          <cell r="E358">
            <v>15</v>
          </cell>
          <cell r="F358">
            <v>0.78947368421052633</v>
          </cell>
          <cell r="G358">
            <v>14</v>
          </cell>
          <cell r="H358">
            <v>0.73684210526315785</v>
          </cell>
          <cell r="I358">
            <v>0.63157894736842102</v>
          </cell>
          <cell r="J358">
            <v>16</v>
          </cell>
          <cell r="K358">
            <v>1</v>
          </cell>
          <cell r="L358">
            <v>16</v>
          </cell>
          <cell r="M358">
            <v>1</v>
          </cell>
          <cell r="N358">
            <v>1</v>
          </cell>
          <cell r="O358">
            <v>18</v>
          </cell>
          <cell r="P358">
            <v>0.9</v>
          </cell>
          <cell r="Q358">
            <v>20</v>
          </cell>
          <cell r="R358">
            <v>1</v>
          </cell>
          <cell r="S358">
            <v>0.9</v>
          </cell>
          <cell r="T358">
            <v>10</v>
          </cell>
          <cell r="U358">
            <v>0.76923076923076927</v>
          </cell>
          <cell r="V358">
            <v>12</v>
          </cell>
          <cell r="W358">
            <v>0.92307692307692313</v>
          </cell>
          <cell r="X358">
            <v>0.76923076923076927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59</v>
          </cell>
          <cell r="AJ358">
            <v>0.86764705882352944</v>
          </cell>
          <cell r="AK358">
            <v>62</v>
          </cell>
          <cell r="AL358">
            <v>0.91176470588235292</v>
          </cell>
          <cell r="AM358">
            <v>0.82352941176470584</v>
          </cell>
        </row>
        <row r="359">
          <cell r="A359">
            <v>2765</v>
          </cell>
          <cell r="B359" t="str">
            <v>South Gibson School Corp</v>
          </cell>
          <cell r="C359">
            <v>2205</v>
          </cell>
          <cell r="D359" t="str">
            <v>Haubstadt Community School</v>
          </cell>
          <cell r="E359">
            <v>30</v>
          </cell>
          <cell r="F359">
            <v>1</v>
          </cell>
          <cell r="G359">
            <v>27</v>
          </cell>
          <cell r="H359">
            <v>0.9</v>
          </cell>
          <cell r="I359">
            <v>0.9</v>
          </cell>
          <cell r="J359">
            <v>26</v>
          </cell>
          <cell r="K359">
            <v>0.89655172413793105</v>
          </cell>
          <cell r="L359">
            <v>28</v>
          </cell>
          <cell r="M359">
            <v>0.96551724137931039</v>
          </cell>
          <cell r="N359">
            <v>0.89655172413793105</v>
          </cell>
          <cell r="O359">
            <v>34</v>
          </cell>
          <cell r="P359">
            <v>0.87179487179487181</v>
          </cell>
          <cell r="Q359">
            <v>37</v>
          </cell>
          <cell r="R359">
            <v>1</v>
          </cell>
          <cell r="S359">
            <v>0.89189189189189189</v>
          </cell>
          <cell r="T359">
            <v>43</v>
          </cell>
          <cell r="U359">
            <v>0.9555555555555556</v>
          </cell>
          <cell r="V359">
            <v>45</v>
          </cell>
          <cell r="W359">
            <v>1</v>
          </cell>
          <cell r="X359">
            <v>0.9555555555555556</v>
          </cell>
          <cell r="Y359">
            <v>54</v>
          </cell>
          <cell r="Z359">
            <v>0.93103448275862066</v>
          </cell>
          <cell r="AA359">
            <v>57</v>
          </cell>
          <cell r="AB359">
            <v>0.96610169491525422</v>
          </cell>
          <cell r="AC359">
            <v>0.89655172413793105</v>
          </cell>
          <cell r="AD359">
            <v>49</v>
          </cell>
          <cell r="AE359">
            <v>0.98</v>
          </cell>
          <cell r="AF359">
            <v>50</v>
          </cell>
          <cell r="AG359">
            <v>0.98039215686274506</v>
          </cell>
          <cell r="AH359">
            <v>0.96</v>
          </cell>
          <cell r="AI359">
            <v>236</v>
          </cell>
          <cell r="AJ359">
            <v>0.94023904382470125</v>
          </cell>
          <cell r="AK359">
            <v>244</v>
          </cell>
          <cell r="AL359">
            <v>0.97211155378486058</v>
          </cell>
          <cell r="AM359">
            <v>0.91967871485943775</v>
          </cell>
        </row>
        <row r="360">
          <cell r="A360">
            <v>2765</v>
          </cell>
          <cell r="B360" t="str">
            <v>South Gibson School Corp</v>
          </cell>
          <cell r="C360">
            <v>2214</v>
          </cell>
          <cell r="D360" t="str">
            <v>Fort Branch Community School</v>
          </cell>
          <cell r="E360">
            <v>36</v>
          </cell>
          <cell r="F360">
            <v>0.83720930232558144</v>
          </cell>
          <cell r="G360">
            <v>35</v>
          </cell>
          <cell r="H360">
            <v>0.79545454545454541</v>
          </cell>
          <cell r="I360">
            <v>0.7441860465116279</v>
          </cell>
          <cell r="J360">
            <v>47</v>
          </cell>
          <cell r="K360">
            <v>0.8867924528301887</v>
          </cell>
          <cell r="L360">
            <v>37</v>
          </cell>
          <cell r="M360">
            <v>0.74</v>
          </cell>
          <cell r="N360">
            <v>0.72</v>
          </cell>
          <cell r="O360">
            <v>42</v>
          </cell>
          <cell r="P360">
            <v>0.93333333333333335</v>
          </cell>
          <cell r="Q360">
            <v>44</v>
          </cell>
          <cell r="R360">
            <v>1</v>
          </cell>
          <cell r="S360">
            <v>0.93181818181818177</v>
          </cell>
          <cell r="T360">
            <v>45</v>
          </cell>
          <cell r="U360">
            <v>0.9</v>
          </cell>
          <cell r="V360">
            <v>44</v>
          </cell>
          <cell r="W360">
            <v>0.88</v>
          </cell>
          <cell r="X360">
            <v>0.84</v>
          </cell>
          <cell r="Y360">
            <v>40</v>
          </cell>
          <cell r="Z360">
            <v>0.83333333333333337</v>
          </cell>
          <cell r="AA360">
            <v>38</v>
          </cell>
          <cell r="AB360">
            <v>0.79166666666666663</v>
          </cell>
          <cell r="AC360">
            <v>0.77083333333333337</v>
          </cell>
          <cell r="AD360">
            <v>45</v>
          </cell>
          <cell r="AE360">
            <v>0.83333333333333337</v>
          </cell>
          <cell r="AF360">
            <v>42</v>
          </cell>
          <cell r="AG360">
            <v>0.77777777777777779</v>
          </cell>
          <cell r="AH360">
            <v>0.72222222222222221</v>
          </cell>
          <cell r="AI360">
            <v>255</v>
          </cell>
          <cell r="AJ360">
            <v>0.87030716723549484</v>
          </cell>
          <cell r="AK360">
            <v>240</v>
          </cell>
          <cell r="AL360">
            <v>0.82758620689655171</v>
          </cell>
          <cell r="AM360">
            <v>0.7854671280276817</v>
          </cell>
        </row>
        <row r="361">
          <cell r="A361">
            <v>2735</v>
          </cell>
          <cell r="B361" t="str">
            <v>North Gibson School Corp</v>
          </cell>
          <cell r="C361">
            <v>2223</v>
          </cell>
          <cell r="D361" t="str">
            <v>Princeton Comm Intermediate School</v>
          </cell>
          <cell r="E361">
            <v>135</v>
          </cell>
          <cell r="F361">
            <v>0.81325301204819278</v>
          </cell>
          <cell r="G361">
            <v>138</v>
          </cell>
          <cell r="H361">
            <v>0.83132530120481929</v>
          </cell>
          <cell r="I361">
            <v>0.75903614457831325</v>
          </cell>
          <cell r="J361">
            <v>119</v>
          </cell>
          <cell r="K361">
            <v>0.73913043478260865</v>
          </cell>
          <cell r="L361">
            <v>137</v>
          </cell>
          <cell r="M361">
            <v>0.85093167701863359</v>
          </cell>
          <cell r="N361">
            <v>0.7142857142857143</v>
          </cell>
          <cell r="O361">
            <v>107</v>
          </cell>
          <cell r="P361">
            <v>0.79850746268656714</v>
          </cell>
          <cell r="Q361">
            <v>125</v>
          </cell>
          <cell r="R361">
            <v>0.92592592592592593</v>
          </cell>
          <cell r="S361">
            <v>0.79104477611940294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361</v>
          </cell>
          <cell r="AJ361">
            <v>0.7830802603036876</v>
          </cell>
          <cell r="AK361">
            <v>400</v>
          </cell>
          <cell r="AL361">
            <v>0.86580086580086579</v>
          </cell>
          <cell r="AM361">
            <v>0.75271149674620386</v>
          </cell>
        </row>
        <row r="362">
          <cell r="A362">
            <v>2735</v>
          </cell>
          <cell r="B362" t="str">
            <v>North Gibson School Corp</v>
          </cell>
          <cell r="C362">
            <v>2225</v>
          </cell>
          <cell r="D362" t="str">
            <v>Princeton Community Middle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122</v>
          </cell>
          <cell r="U362">
            <v>0.78205128205128205</v>
          </cell>
          <cell r="V362">
            <v>144</v>
          </cell>
          <cell r="W362">
            <v>0.91139240506329111</v>
          </cell>
          <cell r="X362">
            <v>0.75641025641025639</v>
          </cell>
          <cell r="Y362">
            <v>109</v>
          </cell>
          <cell r="Z362">
            <v>0.8515625</v>
          </cell>
          <cell r="AA362">
            <v>118</v>
          </cell>
          <cell r="AB362">
            <v>0.90769230769230769</v>
          </cell>
          <cell r="AC362">
            <v>0.82677165354330706</v>
          </cell>
          <cell r="AD362">
            <v>114</v>
          </cell>
          <cell r="AE362">
            <v>0.79720279720279719</v>
          </cell>
          <cell r="AF362">
            <v>136</v>
          </cell>
          <cell r="AG362">
            <v>0.93793103448275861</v>
          </cell>
          <cell r="AH362">
            <v>0.77622377622377625</v>
          </cell>
          <cell r="AI362">
            <v>345</v>
          </cell>
          <cell r="AJ362">
            <v>0.80796252927400469</v>
          </cell>
          <cell r="AK362">
            <v>398</v>
          </cell>
          <cell r="AL362">
            <v>0.91916859122401851</v>
          </cell>
          <cell r="AM362">
            <v>0.784037558685446</v>
          </cell>
        </row>
        <row r="363">
          <cell r="A363">
            <v>2725</v>
          </cell>
          <cell r="B363" t="str">
            <v>East Gibson School Corporation</v>
          </cell>
          <cell r="C363">
            <v>2237</v>
          </cell>
          <cell r="D363" t="str">
            <v>Oakland City Elementary School</v>
          </cell>
          <cell r="E363">
            <v>32</v>
          </cell>
          <cell r="F363">
            <v>0.84210526315789469</v>
          </cell>
          <cell r="G363">
            <v>35</v>
          </cell>
          <cell r="H363">
            <v>0.92105263157894735</v>
          </cell>
          <cell r="I363">
            <v>0.84210526315789469</v>
          </cell>
          <cell r="J363">
            <v>22</v>
          </cell>
          <cell r="K363">
            <v>0.88</v>
          </cell>
          <cell r="L363">
            <v>24</v>
          </cell>
          <cell r="M363">
            <v>0.96</v>
          </cell>
          <cell r="N363">
            <v>0.88</v>
          </cell>
          <cell r="O363">
            <v>32</v>
          </cell>
          <cell r="P363">
            <v>0.69565217391304346</v>
          </cell>
          <cell r="Q363">
            <v>37</v>
          </cell>
          <cell r="R363">
            <v>0.78723404255319152</v>
          </cell>
          <cell r="S363">
            <v>0.65217391304347827</v>
          </cell>
          <cell r="T363">
            <v>25</v>
          </cell>
          <cell r="U363">
            <v>0.8928571428571429</v>
          </cell>
          <cell r="V363">
            <v>26</v>
          </cell>
          <cell r="W363">
            <v>0.9285714285714286</v>
          </cell>
          <cell r="X363">
            <v>0.8928571428571429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111</v>
          </cell>
          <cell r="AJ363">
            <v>0.81021897810218979</v>
          </cell>
          <cell r="AK363">
            <v>122</v>
          </cell>
          <cell r="AL363">
            <v>0.88405797101449279</v>
          </cell>
          <cell r="AM363">
            <v>0.79562043795620441</v>
          </cell>
        </row>
        <row r="364">
          <cell r="A364">
            <v>2765</v>
          </cell>
          <cell r="B364" t="str">
            <v>South Gibson School Corp</v>
          </cell>
          <cell r="C364">
            <v>2241</v>
          </cell>
          <cell r="D364" t="str">
            <v>Owensville Community School</v>
          </cell>
          <cell r="E364">
            <v>34</v>
          </cell>
          <cell r="F364">
            <v>0.79069767441860461</v>
          </cell>
          <cell r="G364">
            <v>31</v>
          </cell>
          <cell r="H364">
            <v>0.72093023255813948</v>
          </cell>
          <cell r="I364">
            <v>0.72093023255813948</v>
          </cell>
          <cell r="J364">
            <v>31</v>
          </cell>
          <cell r="K364">
            <v>0.70454545454545459</v>
          </cell>
          <cell r="L364">
            <v>32</v>
          </cell>
          <cell r="M364">
            <v>0.71111111111111114</v>
          </cell>
          <cell r="N364">
            <v>0.56818181818181823</v>
          </cell>
          <cell r="O364">
            <v>32</v>
          </cell>
          <cell r="P364">
            <v>0.65306122448979587</v>
          </cell>
          <cell r="Q364">
            <v>39</v>
          </cell>
          <cell r="R364">
            <v>0.79591836734693877</v>
          </cell>
          <cell r="S364">
            <v>0.59183673469387754</v>
          </cell>
          <cell r="T364">
            <v>43</v>
          </cell>
          <cell r="U364">
            <v>0.89583333333333337</v>
          </cell>
          <cell r="V364">
            <v>43</v>
          </cell>
          <cell r="W364">
            <v>0.91489361702127658</v>
          </cell>
          <cell r="X364">
            <v>0.87234042553191493</v>
          </cell>
          <cell r="Y364">
            <v>35</v>
          </cell>
          <cell r="Z364">
            <v>0.79545454545454541</v>
          </cell>
          <cell r="AA364">
            <v>38</v>
          </cell>
          <cell r="AB364">
            <v>0.86363636363636365</v>
          </cell>
          <cell r="AC364">
            <v>0.77272727272727271</v>
          </cell>
          <cell r="AD364">
            <v>44</v>
          </cell>
          <cell r="AE364">
            <v>0.91666666666666663</v>
          </cell>
          <cell r="AF364">
            <v>44</v>
          </cell>
          <cell r="AG364">
            <v>0.93617021276595747</v>
          </cell>
          <cell r="AH364">
            <v>0.85106382978723405</v>
          </cell>
          <cell r="AI364">
            <v>219</v>
          </cell>
          <cell r="AJ364">
            <v>0.79347826086956519</v>
          </cell>
          <cell r="AK364">
            <v>227</v>
          </cell>
          <cell r="AL364">
            <v>0.82545454545454544</v>
          </cell>
          <cell r="AM364">
            <v>0.72992700729927007</v>
          </cell>
        </row>
        <row r="365">
          <cell r="A365">
            <v>2815</v>
          </cell>
          <cell r="B365" t="str">
            <v>Eastbrook Community Sch Corp</v>
          </cell>
          <cell r="C365">
            <v>2263</v>
          </cell>
          <cell r="D365" t="str">
            <v>Eastbrook South Elementary</v>
          </cell>
          <cell r="E365">
            <v>50</v>
          </cell>
          <cell r="F365">
            <v>0.84745762711864403</v>
          </cell>
          <cell r="G365">
            <v>53</v>
          </cell>
          <cell r="H365">
            <v>0.89830508474576276</v>
          </cell>
          <cell r="I365">
            <v>0.81355932203389836</v>
          </cell>
          <cell r="J365">
            <v>57</v>
          </cell>
          <cell r="K365">
            <v>0.98275862068965514</v>
          </cell>
          <cell r="L365">
            <v>55</v>
          </cell>
          <cell r="M365">
            <v>0.91666666666666663</v>
          </cell>
          <cell r="N365">
            <v>0.91379310344827591</v>
          </cell>
          <cell r="O365">
            <v>38</v>
          </cell>
          <cell r="P365">
            <v>0.86363636363636365</v>
          </cell>
          <cell r="Q365">
            <v>38</v>
          </cell>
          <cell r="R365">
            <v>0.86363636363636365</v>
          </cell>
          <cell r="S365">
            <v>0.79545454545454541</v>
          </cell>
          <cell r="T365">
            <v>57</v>
          </cell>
          <cell r="U365">
            <v>0.77027027027027029</v>
          </cell>
          <cell r="V365">
            <v>68</v>
          </cell>
          <cell r="W365">
            <v>0.91891891891891897</v>
          </cell>
          <cell r="X365">
            <v>0.72972972972972971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202</v>
          </cell>
          <cell r="AJ365">
            <v>0.8595744680851064</v>
          </cell>
          <cell r="AK365">
            <v>214</v>
          </cell>
          <cell r="AL365">
            <v>0.90295358649789026</v>
          </cell>
          <cell r="AM365">
            <v>0.80851063829787229</v>
          </cell>
        </row>
        <row r="366">
          <cell r="A366">
            <v>2815</v>
          </cell>
          <cell r="B366" t="str">
            <v>Eastbrook Community Sch Corp</v>
          </cell>
          <cell r="C366">
            <v>2264</v>
          </cell>
          <cell r="D366" t="str">
            <v>Eastbrook North Elementary</v>
          </cell>
          <cell r="E366">
            <v>24</v>
          </cell>
          <cell r="F366">
            <v>0.64864864864864868</v>
          </cell>
          <cell r="G366">
            <v>27</v>
          </cell>
          <cell r="H366">
            <v>0.75</v>
          </cell>
          <cell r="I366">
            <v>0.63888888888888884</v>
          </cell>
          <cell r="J366">
            <v>43</v>
          </cell>
          <cell r="K366">
            <v>0.91489361702127658</v>
          </cell>
          <cell r="L366">
            <v>42</v>
          </cell>
          <cell r="M366">
            <v>0.8936170212765957</v>
          </cell>
          <cell r="N366">
            <v>0.85106382978723405</v>
          </cell>
          <cell r="O366">
            <v>29</v>
          </cell>
          <cell r="P366">
            <v>0.69047619047619047</v>
          </cell>
          <cell r="Q366">
            <v>39</v>
          </cell>
          <cell r="R366">
            <v>0.9285714285714286</v>
          </cell>
          <cell r="S366">
            <v>0.66666666666666663</v>
          </cell>
          <cell r="T366">
            <v>33</v>
          </cell>
          <cell r="U366">
            <v>0.75</v>
          </cell>
          <cell r="V366">
            <v>37</v>
          </cell>
          <cell r="W366">
            <v>0.84090909090909094</v>
          </cell>
          <cell r="X366">
            <v>0.72727272727272729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129</v>
          </cell>
          <cell r="AJ366">
            <v>0.75882352941176467</v>
          </cell>
          <cell r="AK366">
            <v>145</v>
          </cell>
          <cell r="AL366">
            <v>0.85798816568047342</v>
          </cell>
          <cell r="AM366">
            <v>0.72781065088757402</v>
          </cell>
        </row>
        <row r="367">
          <cell r="A367">
            <v>2815</v>
          </cell>
          <cell r="B367" t="str">
            <v>Eastbrook Community Sch Corp</v>
          </cell>
          <cell r="C367">
            <v>2299</v>
          </cell>
          <cell r="D367" t="str">
            <v>Eastbrook Junior High School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119</v>
          </cell>
          <cell r="Z367">
            <v>0.88805970149253732</v>
          </cell>
          <cell r="AA367">
            <v>117</v>
          </cell>
          <cell r="AB367">
            <v>0.87313432835820892</v>
          </cell>
          <cell r="AC367">
            <v>0.80597014925373134</v>
          </cell>
          <cell r="AD367">
            <v>107</v>
          </cell>
          <cell r="AE367">
            <v>0.84251968503937003</v>
          </cell>
          <cell r="AF367">
            <v>113</v>
          </cell>
          <cell r="AG367">
            <v>0.8828125</v>
          </cell>
          <cell r="AH367">
            <v>0.78740157480314965</v>
          </cell>
          <cell r="AI367">
            <v>226</v>
          </cell>
          <cell r="AJ367">
            <v>0.86590038314176243</v>
          </cell>
          <cell r="AK367">
            <v>230</v>
          </cell>
          <cell r="AL367">
            <v>0.87786259541984735</v>
          </cell>
          <cell r="AM367">
            <v>0.79693486590038309</v>
          </cell>
        </row>
        <row r="368">
          <cell r="A368">
            <v>5625</v>
          </cell>
          <cell r="B368" t="str">
            <v>Oak Hill United School Corp</v>
          </cell>
          <cell r="C368">
            <v>2305</v>
          </cell>
          <cell r="D368" t="str">
            <v>Oak Hill Junior High School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116</v>
          </cell>
          <cell r="Z368">
            <v>0.81690140845070425</v>
          </cell>
          <cell r="AA368">
            <v>127</v>
          </cell>
          <cell r="AB368">
            <v>0.89436619718309862</v>
          </cell>
          <cell r="AC368">
            <v>0.77464788732394363</v>
          </cell>
          <cell r="AD368">
            <v>104</v>
          </cell>
          <cell r="AE368">
            <v>0.91228070175438591</v>
          </cell>
          <cell r="AF368">
            <v>112</v>
          </cell>
          <cell r="AG368">
            <v>0.98245614035087714</v>
          </cell>
          <cell r="AH368">
            <v>0.89473684210526316</v>
          </cell>
          <cell r="AI368">
            <v>220</v>
          </cell>
          <cell r="AJ368">
            <v>0.859375</v>
          </cell>
          <cell r="AK368">
            <v>239</v>
          </cell>
          <cell r="AL368">
            <v>0.93359375</v>
          </cell>
          <cell r="AM368">
            <v>0.828125</v>
          </cell>
        </row>
        <row r="369">
          <cell r="A369">
            <v>5625</v>
          </cell>
          <cell r="B369" t="str">
            <v>Oak Hill United School Corp</v>
          </cell>
          <cell r="C369">
            <v>2306</v>
          </cell>
          <cell r="D369" t="str">
            <v>Swayzee Elementary School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102</v>
          </cell>
          <cell r="P369">
            <v>0.86440677966101698</v>
          </cell>
          <cell r="Q369">
            <v>106</v>
          </cell>
          <cell r="R369">
            <v>0.89830508474576276</v>
          </cell>
          <cell r="S369">
            <v>0.81355932203389836</v>
          </cell>
          <cell r="T369">
            <v>98</v>
          </cell>
          <cell r="U369">
            <v>0.77777777777777779</v>
          </cell>
          <cell r="V369">
            <v>108</v>
          </cell>
          <cell r="W369">
            <v>0.8571428571428571</v>
          </cell>
          <cell r="X369">
            <v>0.74399999999999999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200</v>
          </cell>
          <cell r="AJ369">
            <v>0.81967213114754101</v>
          </cell>
          <cell r="AK369">
            <v>214</v>
          </cell>
          <cell r="AL369">
            <v>0.87704918032786883</v>
          </cell>
          <cell r="AM369">
            <v>0.77777777777777779</v>
          </cell>
        </row>
        <row r="370">
          <cell r="A370">
            <v>2825</v>
          </cell>
          <cell r="B370" t="str">
            <v>Madison-Grant United Sch Corp</v>
          </cell>
          <cell r="C370">
            <v>2328</v>
          </cell>
          <cell r="D370" t="str">
            <v>Madison-Grant Jr High Sch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83</v>
          </cell>
          <cell r="Z370">
            <v>0.77570093457943923</v>
          </cell>
          <cell r="AA370">
            <v>87</v>
          </cell>
          <cell r="AB370">
            <v>0.81308411214953269</v>
          </cell>
          <cell r="AC370">
            <v>0.71962616822429903</v>
          </cell>
          <cell r="AD370">
            <v>81</v>
          </cell>
          <cell r="AE370">
            <v>0.7570093457943925</v>
          </cell>
          <cell r="AF370">
            <v>82</v>
          </cell>
          <cell r="AG370">
            <v>0.76635514018691586</v>
          </cell>
          <cell r="AH370">
            <v>0.68224299065420557</v>
          </cell>
          <cell r="AI370">
            <v>164</v>
          </cell>
          <cell r="AJ370">
            <v>0.76635514018691586</v>
          </cell>
          <cell r="AK370">
            <v>169</v>
          </cell>
          <cell r="AL370">
            <v>0.78971962616822433</v>
          </cell>
          <cell r="AM370">
            <v>0.7009345794392523</v>
          </cell>
        </row>
        <row r="371">
          <cell r="A371">
            <v>2825</v>
          </cell>
          <cell r="B371" t="str">
            <v>Madison-Grant United Sch Corp</v>
          </cell>
          <cell r="C371">
            <v>2329</v>
          </cell>
          <cell r="D371" t="str">
            <v>Park Elementary School</v>
          </cell>
          <cell r="E371">
            <v>47</v>
          </cell>
          <cell r="F371">
            <v>0.94</v>
          </cell>
          <cell r="G371">
            <v>45</v>
          </cell>
          <cell r="H371">
            <v>0.9</v>
          </cell>
          <cell r="I371">
            <v>0.88</v>
          </cell>
          <cell r="J371">
            <v>46</v>
          </cell>
          <cell r="K371">
            <v>0.95833333333333337</v>
          </cell>
          <cell r="L371">
            <v>47</v>
          </cell>
          <cell r="M371">
            <v>0.95918367346938771</v>
          </cell>
          <cell r="N371">
            <v>0.9375</v>
          </cell>
          <cell r="O371">
            <v>53</v>
          </cell>
          <cell r="P371">
            <v>0.84126984126984128</v>
          </cell>
          <cell r="Q371">
            <v>58</v>
          </cell>
          <cell r="R371">
            <v>0.92063492063492058</v>
          </cell>
          <cell r="S371">
            <v>0.82539682539682535</v>
          </cell>
          <cell r="T371">
            <v>38</v>
          </cell>
          <cell r="U371">
            <v>0.64406779661016944</v>
          </cell>
          <cell r="V371">
            <v>46</v>
          </cell>
          <cell r="W371">
            <v>0.77966101694915257</v>
          </cell>
          <cell r="X371">
            <v>0.59322033898305082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184</v>
          </cell>
          <cell r="AJ371">
            <v>0.83636363636363631</v>
          </cell>
          <cell r="AK371">
            <v>196</v>
          </cell>
          <cell r="AL371">
            <v>0.8868778280542986</v>
          </cell>
          <cell r="AM371">
            <v>0.8</v>
          </cell>
        </row>
        <row r="372">
          <cell r="A372">
            <v>2855</v>
          </cell>
          <cell r="B372" t="str">
            <v>Mississinewa Community School Corp</v>
          </cell>
          <cell r="C372">
            <v>2335</v>
          </cell>
          <cell r="D372" t="str">
            <v>R J Baskett Middle School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134</v>
          </cell>
          <cell r="U372">
            <v>0.68717948717948718</v>
          </cell>
          <cell r="V372">
            <v>151</v>
          </cell>
          <cell r="W372">
            <v>0.76649746192893398</v>
          </cell>
          <cell r="X372">
            <v>0.59487179487179487</v>
          </cell>
          <cell r="Y372">
            <v>131</v>
          </cell>
          <cell r="Z372">
            <v>0.67875647668393779</v>
          </cell>
          <cell r="AA372">
            <v>127</v>
          </cell>
          <cell r="AB372">
            <v>0.66842105263157892</v>
          </cell>
          <cell r="AC372">
            <v>0.55851063829787229</v>
          </cell>
          <cell r="AD372">
            <v>167</v>
          </cell>
          <cell r="AE372">
            <v>0.73893805309734517</v>
          </cell>
          <cell r="AF372">
            <v>188</v>
          </cell>
          <cell r="AG372">
            <v>0.82456140350877194</v>
          </cell>
          <cell r="AH372">
            <v>0.69469026548672563</v>
          </cell>
          <cell r="AI372">
            <v>432</v>
          </cell>
          <cell r="AJ372">
            <v>0.70358306188925079</v>
          </cell>
          <cell r="AK372">
            <v>466</v>
          </cell>
          <cell r="AL372">
            <v>0.75772357723577233</v>
          </cell>
          <cell r="AM372">
            <v>0.62068965517241381</v>
          </cell>
        </row>
        <row r="373">
          <cell r="A373">
            <v>2855</v>
          </cell>
          <cell r="B373" t="str">
            <v>Mississinewa Community School Corp</v>
          </cell>
          <cell r="C373">
            <v>2346</v>
          </cell>
          <cell r="D373" t="str">
            <v>Northview Elementary School</v>
          </cell>
          <cell r="E373">
            <v>124</v>
          </cell>
          <cell r="F373">
            <v>0.86111111111111116</v>
          </cell>
          <cell r="G373">
            <v>126</v>
          </cell>
          <cell r="H373">
            <v>0.86896551724137927</v>
          </cell>
          <cell r="I373">
            <v>0.82638888888888884</v>
          </cell>
          <cell r="J373">
            <v>155</v>
          </cell>
          <cell r="K373">
            <v>0.82010582010582012</v>
          </cell>
          <cell r="L373">
            <v>159</v>
          </cell>
          <cell r="M373">
            <v>0.83684210526315794</v>
          </cell>
          <cell r="N373">
            <v>0.7407407407407407</v>
          </cell>
          <cell r="O373">
            <v>140</v>
          </cell>
          <cell r="P373">
            <v>0.79545454545454541</v>
          </cell>
          <cell r="Q373">
            <v>165</v>
          </cell>
          <cell r="R373">
            <v>0.9269662921348315</v>
          </cell>
          <cell r="S373">
            <v>0.76704545454545459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419</v>
          </cell>
          <cell r="AJ373">
            <v>0.82318271119842834</v>
          </cell>
          <cell r="AK373">
            <v>450</v>
          </cell>
          <cell r="AL373">
            <v>0.8771929824561403</v>
          </cell>
          <cell r="AM373">
            <v>0.77406679764243613</v>
          </cell>
        </row>
        <row r="374">
          <cell r="A374">
            <v>2865</v>
          </cell>
          <cell r="B374" t="str">
            <v>Marion Community Schools</v>
          </cell>
          <cell r="C374">
            <v>2350</v>
          </cell>
          <cell r="D374" t="str">
            <v>Justice Thurgood Marshall Intrmd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170</v>
          </cell>
          <cell r="P374">
            <v>0.69672131147540983</v>
          </cell>
          <cell r="Q374">
            <v>208</v>
          </cell>
          <cell r="R374">
            <v>0.84897959183673466</v>
          </cell>
          <cell r="S374">
            <v>0.67213114754098358</v>
          </cell>
          <cell r="T374">
            <v>192</v>
          </cell>
          <cell r="U374">
            <v>0.70588235294117652</v>
          </cell>
          <cell r="V374">
            <v>218</v>
          </cell>
          <cell r="W374">
            <v>0.78136200716845883</v>
          </cell>
          <cell r="X374">
            <v>0.65441176470588236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362</v>
          </cell>
          <cell r="AJ374">
            <v>0.70155038759689925</v>
          </cell>
          <cell r="AK374">
            <v>426</v>
          </cell>
          <cell r="AL374">
            <v>0.81297709923664119</v>
          </cell>
          <cell r="AM374">
            <v>0.66279069767441856</v>
          </cell>
        </row>
        <row r="375">
          <cell r="A375">
            <v>2865</v>
          </cell>
          <cell r="B375" t="str">
            <v>Marion Community Schools</v>
          </cell>
          <cell r="C375">
            <v>2357</v>
          </cell>
          <cell r="D375" t="str">
            <v>John L McCulloch Junior High Sch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175</v>
          </cell>
          <cell r="Z375">
            <v>0.69169960474308301</v>
          </cell>
          <cell r="AA375">
            <v>186</v>
          </cell>
          <cell r="AB375">
            <v>0.7351778656126482</v>
          </cell>
          <cell r="AC375">
            <v>0.62055335968379444</v>
          </cell>
          <cell r="AD375">
            <v>143</v>
          </cell>
          <cell r="AE375">
            <v>0.55642023346303504</v>
          </cell>
          <cell r="AF375">
            <v>150</v>
          </cell>
          <cell r="AG375">
            <v>0.58139534883720934</v>
          </cell>
          <cell r="AH375">
            <v>0.4921875</v>
          </cell>
          <cell r="AI375">
            <v>318</v>
          </cell>
          <cell r="AJ375">
            <v>0.62352941176470589</v>
          </cell>
          <cell r="AK375">
            <v>336</v>
          </cell>
          <cell r="AL375">
            <v>0.65753424657534243</v>
          </cell>
          <cell r="AM375">
            <v>0.55599214145383102</v>
          </cell>
        </row>
        <row r="376">
          <cell r="A376">
            <v>2865</v>
          </cell>
          <cell r="B376" t="str">
            <v>Marion Community Schools</v>
          </cell>
          <cell r="C376">
            <v>2369</v>
          </cell>
          <cell r="D376" t="str">
            <v>Allen Elementary School</v>
          </cell>
          <cell r="E376">
            <v>45</v>
          </cell>
          <cell r="F376">
            <v>0.7142857142857143</v>
          </cell>
          <cell r="G376">
            <v>40</v>
          </cell>
          <cell r="H376">
            <v>0.625</v>
          </cell>
          <cell r="I376">
            <v>0.54838709677419351</v>
          </cell>
          <cell r="J376">
            <v>37</v>
          </cell>
          <cell r="K376">
            <v>0.56923076923076921</v>
          </cell>
          <cell r="L376">
            <v>36</v>
          </cell>
          <cell r="M376">
            <v>0.55384615384615388</v>
          </cell>
          <cell r="N376">
            <v>0.43076923076923079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82</v>
          </cell>
          <cell r="AJ376">
            <v>0.640625</v>
          </cell>
          <cell r="AK376">
            <v>76</v>
          </cell>
          <cell r="AL376">
            <v>0.58914728682170547</v>
          </cell>
          <cell r="AM376">
            <v>0.48818897637795278</v>
          </cell>
        </row>
        <row r="377">
          <cell r="A377">
            <v>2865</v>
          </cell>
          <cell r="B377" t="str">
            <v>Marion Community Schools</v>
          </cell>
          <cell r="C377">
            <v>2393</v>
          </cell>
          <cell r="D377" t="str">
            <v>John W Kendall Elem School</v>
          </cell>
          <cell r="E377">
            <v>63</v>
          </cell>
          <cell r="F377">
            <v>0.81818181818181823</v>
          </cell>
          <cell r="G377">
            <v>60</v>
          </cell>
          <cell r="H377">
            <v>0.77922077922077926</v>
          </cell>
          <cell r="I377">
            <v>0.74025974025974028</v>
          </cell>
          <cell r="J377">
            <v>57</v>
          </cell>
          <cell r="K377">
            <v>0.74025974025974028</v>
          </cell>
          <cell r="L377">
            <v>51</v>
          </cell>
          <cell r="M377">
            <v>0.66233766233766234</v>
          </cell>
          <cell r="N377">
            <v>0.63636363636363635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120</v>
          </cell>
          <cell r="AJ377">
            <v>0.77922077922077926</v>
          </cell>
          <cell r="AK377">
            <v>111</v>
          </cell>
          <cell r="AL377">
            <v>0.72077922077922074</v>
          </cell>
          <cell r="AM377">
            <v>0.68831168831168832</v>
          </cell>
        </row>
        <row r="378">
          <cell r="A378">
            <v>2865</v>
          </cell>
          <cell r="B378" t="str">
            <v>Marion Community Schools</v>
          </cell>
          <cell r="C378">
            <v>2405</v>
          </cell>
          <cell r="D378" t="str">
            <v>Riverview Elementary School</v>
          </cell>
          <cell r="E378">
            <v>51</v>
          </cell>
          <cell r="F378">
            <v>0.80952380952380953</v>
          </cell>
          <cell r="G378">
            <v>53</v>
          </cell>
          <cell r="H378">
            <v>0.81538461538461537</v>
          </cell>
          <cell r="I378">
            <v>0.74603174603174605</v>
          </cell>
          <cell r="J378">
            <v>59</v>
          </cell>
          <cell r="K378">
            <v>0.85507246376811596</v>
          </cell>
          <cell r="L378">
            <v>58</v>
          </cell>
          <cell r="M378">
            <v>0.82857142857142863</v>
          </cell>
          <cell r="N378">
            <v>0.76811594202898548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110</v>
          </cell>
          <cell r="AJ378">
            <v>0.83333333333333337</v>
          </cell>
          <cell r="AK378">
            <v>111</v>
          </cell>
          <cell r="AL378">
            <v>0.82222222222222219</v>
          </cell>
          <cell r="AM378">
            <v>0.75757575757575757</v>
          </cell>
        </row>
        <row r="379">
          <cell r="A379">
            <v>2865</v>
          </cell>
          <cell r="B379" t="str">
            <v>Marion Community Schools</v>
          </cell>
          <cell r="C379">
            <v>2409</v>
          </cell>
          <cell r="D379" t="str">
            <v>Frances Slocum Elem School</v>
          </cell>
          <cell r="E379">
            <v>29</v>
          </cell>
          <cell r="F379">
            <v>0.61702127659574468</v>
          </cell>
          <cell r="G379">
            <v>26</v>
          </cell>
          <cell r="H379">
            <v>0.54166666666666663</v>
          </cell>
          <cell r="I379">
            <v>0.48936170212765956</v>
          </cell>
          <cell r="J379">
            <v>45</v>
          </cell>
          <cell r="K379">
            <v>0.66176470588235292</v>
          </cell>
          <cell r="L379">
            <v>41</v>
          </cell>
          <cell r="M379">
            <v>0.6029411764705882</v>
          </cell>
          <cell r="N379">
            <v>0.48529411764705882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74</v>
          </cell>
          <cell r="AJ379">
            <v>0.64347826086956517</v>
          </cell>
          <cell r="AK379">
            <v>67</v>
          </cell>
          <cell r="AL379">
            <v>0.57758620689655171</v>
          </cell>
          <cell r="AM379">
            <v>0.48695652173913045</v>
          </cell>
        </row>
        <row r="380">
          <cell r="A380">
            <v>9795</v>
          </cell>
          <cell r="B380" t="str">
            <v>Dr Robert H Faulkner Academy</v>
          </cell>
          <cell r="C380">
            <v>2411</v>
          </cell>
          <cell r="D380" t="str">
            <v>Dr Robert H Faulkner Academy</v>
          </cell>
          <cell r="E380">
            <v>17</v>
          </cell>
          <cell r="F380">
            <v>0.85</v>
          </cell>
          <cell r="G380">
            <v>17</v>
          </cell>
          <cell r="H380">
            <v>0.85</v>
          </cell>
          <cell r="I380">
            <v>0.75</v>
          </cell>
          <cell r="J380">
            <v>27</v>
          </cell>
          <cell r="K380">
            <v>0.9</v>
          </cell>
          <cell r="L380">
            <v>27</v>
          </cell>
          <cell r="M380">
            <v>0.9</v>
          </cell>
          <cell r="N380">
            <v>0.8666666666666667</v>
          </cell>
          <cell r="O380">
            <v>15</v>
          </cell>
          <cell r="P380">
            <v>0.75</v>
          </cell>
          <cell r="Q380">
            <v>18</v>
          </cell>
          <cell r="R380">
            <v>0.9</v>
          </cell>
          <cell r="S380">
            <v>0.75</v>
          </cell>
          <cell r="T380">
            <v>21</v>
          </cell>
          <cell r="U380">
            <v>0.91304347826086951</v>
          </cell>
          <cell r="V380">
            <v>17</v>
          </cell>
          <cell r="W380">
            <v>0.73913043478260865</v>
          </cell>
          <cell r="X380">
            <v>0.73913043478260865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80</v>
          </cell>
          <cell r="AJ380">
            <v>0.86021505376344087</v>
          </cell>
          <cell r="AK380">
            <v>79</v>
          </cell>
          <cell r="AL380">
            <v>0.84946236559139787</v>
          </cell>
          <cell r="AM380">
            <v>0.78494623655913975</v>
          </cell>
        </row>
        <row r="381">
          <cell r="A381">
            <v>2920</v>
          </cell>
          <cell r="B381" t="str">
            <v>Bloomfield School District</v>
          </cell>
          <cell r="C381">
            <v>2417</v>
          </cell>
          <cell r="D381" t="str">
            <v>Bloomfield Elementary School</v>
          </cell>
          <cell r="E381">
            <v>54</v>
          </cell>
          <cell r="F381">
            <v>0.83076923076923082</v>
          </cell>
          <cell r="G381">
            <v>58</v>
          </cell>
          <cell r="H381">
            <v>0.86567164179104472</v>
          </cell>
          <cell r="I381">
            <v>0.76923076923076927</v>
          </cell>
          <cell r="J381">
            <v>68</v>
          </cell>
          <cell r="K381">
            <v>0.90666666666666662</v>
          </cell>
          <cell r="L381">
            <v>68</v>
          </cell>
          <cell r="M381">
            <v>0.88311688311688308</v>
          </cell>
          <cell r="N381">
            <v>0.84</v>
          </cell>
          <cell r="O381">
            <v>55</v>
          </cell>
          <cell r="P381">
            <v>0.7432432432432432</v>
          </cell>
          <cell r="Q381">
            <v>66</v>
          </cell>
          <cell r="R381">
            <v>0.89189189189189189</v>
          </cell>
          <cell r="S381">
            <v>0.72602739726027399</v>
          </cell>
          <cell r="T381">
            <v>63</v>
          </cell>
          <cell r="U381">
            <v>0.85135135135135132</v>
          </cell>
          <cell r="V381">
            <v>66</v>
          </cell>
          <cell r="W381">
            <v>0.90410958904109584</v>
          </cell>
          <cell r="X381">
            <v>0.80821917808219179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240</v>
          </cell>
          <cell r="AJ381">
            <v>0.83333333333333337</v>
          </cell>
          <cell r="AK381">
            <v>258</v>
          </cell>
          <cell r="AL381">
            <v>0.88659793814432986</v>
          </cell>
          <cell r="AM381">
            <v>0.78671328671328666</v>
          </cell>
        </row>
        <row r="382">
          <cell r="A382">
            <v>2920</v>
          </cell>
          <cell r="B382" t="str">
            <v>Bloomfield School District</v>
          </cell>
          <cell r="C382">
            <v>2419</v>
          </cell>
          <cell r="D382" t="str">
            <v>Bloomfield Jr-Sr High School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41</v>
          </cell>
          <cell r="Z382">
            <v>0.69491525423728817</v>
          </cell>
          <cell r="AA382">
            <v>46</v>
          </cell>
          <cell r="AB382">
            <v>0.77966101694915257</v>
          </cell>
          <cell r="AC382">
            <v>0.66101694915254239</v>
          </cell>
          <cell r="AD382">
            <v>44</v>
          </cell>
          <cell r="AE382">
            <v>0.88</v>
          </cell>
          <cell r="AF382">
            <v>47</v>
          </cell>
          <cell r="AG382">
            <v>0.95918367346938771</v>
          </cell>
          <cell r="AH382">
            <v>0.87755102040816324</v>
          </cell>
          <cell r="AI382">
            <v>85</v>
          </cell>
          <cell r="AJ382">
            <v>0.77981651376146788</v>
          </cell>
          <cell r="AK382">
            <v>93</v>
          </cell>
          <cell r="AL382">
            <v>0.86111111111111116</v>
          </cell>
          <cell r="AM382">
            <v>0.7592592592592593</v>
          </cell>
        </row>
        <row r="383">
          <cell r="A383">
            <v>2980</v>
          </cell>
          <cell r="B383" t="str">
            <v>White River Valley Sch Dist</v>
          </cell>
          <cell r="C383">
            <v>2429</v>
          </cell>
          <cell r="D383" t="str">
            <v>White River Valley Jr/Sr High Sch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57</v>
          </cell>
          <cell r="Z383">
            <v>0.80281690140845074</v>
          </cell>
          <cell r="AA383">
            <v>58</v>
          </cell>
          <cell r="AB383">
            <v>0.81690140845070425</v>
          </cell>
          <cell r="AC383">
            <v>0.6901408450704225</v>
          </cell>
          <cell r="AD383">
            <v>50</v>
          </cell>
          <cell r="AE383">
            <v>0.78125</v>
          </cell>
          <cell r="AF383">
            <v>54</v>
          </cell>
          <cell r="AG383">
            <v>0.84375</v>
          </cell>
          <cell r="AH383">
            <v>0.71875</v>
          </cell>
          <cell r="AI383">
            <v>107</v>
          </cell>
          <cell r="AJ383">
            <v>0.79259259259259263</v>
          </cell>
          <cell r="AK383">
            <v>112</v>
          </cell>
          <cell r="AL383">
            <v>0.82962962962962961</v>
          </cell>
          <cell r="AM383">
            <v>0.70370370370370372</v>
          </cell>
        </row>
        <row r="384">
          <cell r="A384">
            <v>2940</v>
          </cell>
          <cell r="B384" t="str">
            <v>Eastern Greene Schools</v>
          </cell>
          <cell r="C384">
            <v>2433</v>
          </cell>
          <cell r="D384" t="str">
            <v>Eastern Greene Elementary School</v>
          </cell>
          <cell r="E384">
            <v>64</v>
          </cell>
          <cell r="F384">
            <v>0.85333333333333339</v>
          </cell>
          <cell r="G384">
            <v>59</v>
          </cell>
          <cell r="H384">
            <v>0.77631578947368418</v>
          </cell>
          <cell r="I384">
            <v>0.73333333333333328</v>
          </cell>
          <cell r="J384">
            <v>74</v>
          </cell>
          <cell r="K384">
            <v>0.89156626506024095</v>
          </cell>
          <cell r="L384">
            <v>72</v>
          </cell>
          <cell r="M384">
            <v>0.86746987951807231</v>
          </cell>
          <cell r="N384">
            <v>0.83132530120481929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138</v>
          </cell>
          <cell r="AJ384">
            <v>0.87341772151898733</v>
          </cell>
          <cell r="AK384">
            <v>131</v>
          </cell>
          <cell r="AL384">
            <v>0.82389937106918243</v>
          </cell>
          <cell r="AM384">
            <v>0.78481012658227844</v>
          </cell>
        </row>
        <row r="385">
          <cell r="A385">
            <v>2940</v>
          </cell>
          <cell r="B385" t="str">
            <v>Eastern Greene Schools</v>
          </cell>
          <cell r="C385">
            <v>2436</v>
          </cell>
          <cell r="D385" t="str">
            <v>Eastern Greene Middle School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69</v>
          </cell>
          <cell r="P385">
            <v>0.67647058823529416</v>
          </cell>
          <cell r="Q385">
            <v>89</v>
          </cell>
          <cell r="R385">
            <v>0.87254901960784315</v>
          </cell>
          <cell r="S385">
            <v>0.6470588235294118</v>
          </cell>
          <cell r="T385">
            <v>59</v>
          </cell>
          <cell r="U385">
            <v>0.71951219512195119</v>
          </cell>
          <cell r="V385">
            <v>75</v>
          </cell>
          <cell r="W385">
            <v>0.8928571428571429</v>
          </cell>
          <cell r="X385">
            <v>0.68292682926829273</v>
          </cell>
          <cell r="Y385">
            <v>80</v>
          </cell>
          <cell r="Z385">
            <v>0.81632653061224492</v>
          </cell>
          <cell r="AA385">
            <v>94</v>
          </cell>
          <cell r="AB385">
            <v>0.9494949494949495</v>
          </cell>
          <cell r="AC385">
            <v>0.81443298969072164</v>
          </cell>
          <cell r="AD385">
            <v>70</v>
          </cell>
          <cell r="AE385">
            <v>0.7142857142857143</v>
          </cell>
          <cell r="AF385">
            <v>88</v>
          </cell>
          <cell r="AG385">
            <v>0.89795918367346939</v>
          </cell>
          <cell r="AH385">
            <v>0.69387755102040816</v>
          </cell>
          <cell r="AI385">
            <v>278</v>
          </cell>
          <cell r="AJ385">
            <v>0.73157894736842111</v>
          </cell>
          <cell r="AK385">
            <v>346</v>
          </cell>
          <cell r="AL385">
            <v>0.90339425587467359</v>
          </cell>
          <cell r="AM385">
            <v>0.70976253298153036</v>
          </cell>
        </row>
        <row r="386">
          <cell r="A386">
            <v>2950</v>
          </cell>
          <cell r="B386" t="str">
            <v>Linton-Stockton School Corp</v>
          </cell>
          <cell r="C386">
            <v>2438</v>
          </cell>
          <cell r="D386" t="str">
            <v>Linton-Stockton Jr High Sch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82</v>
          </cell>
          <cell r="U386">
            <v>0.81188118811881194</v>
          </cell>
          <cell r="V386">
            <v>82</v>
          </cell>
          <cell r="W386">
            <v>0.78846153846153844</v>
          </cell>
          <cell r="X386">
            <v>0.74257425742574257</v>
          </cell>
          <cell r="Y386">
            <v>81</v>
          </cell>
          <cell r="Z386">
            <v>0.9101123595505618</v>
          </cell>
          <cell r="AA386">
            <v>79</v>
          </cell>
          <cell r="AB386">
            <v>0.86813186813186816</v>
          </cell>
          <cell r="AC386">
            <v>0.8202247191011236</v>
          </cell>
          <cell r="AD386">
            <v>85</v>
          </cell>
          <cell r="AE386">
            <v>0.73913043478260865</v>
          </cell>
          <cell r="AF386">
            <v>89</v>
          </cell>
          <cell r="AG386">
            <v>0.77391304347826084</v>
          </cell>
          <cell r="AH386">
            <v>0.65217391304347827</v>
          </cell>
          <cell r="AI386">
            <v>248</v>
          </cell>
          <cell r="AJ386">
            <v>0.81311475409836065</v>
          </cell>
          <cell r="AK386">
            <v>250</v>
          </cell>
          <cell r="AL386">
            <v>0.80645161290322576</v>
          </cell>
          <cell r="AM386">
            <v>0.73114754098360657</v>
          </cell>
        </row>
        <row r="387">
          <cell r="A387">
            <v>2950</v>
          </cell>
          <cell r="B387" t="str">
            <v>Linton-Stockton School Corp</v>
          </cell>
          <cell r="C387">
            <v>2441</v>
          </cell>
          <cell r="D387" t="str">
            <v>Linton-Stockton Elementary</v>
          </cell>
          <cell r="E387">
            <v>97</v>
          </cell>
          <cell r="F387">
            <v>0.83620689655172409</v>
          </cell>
          <cell r="G387">
            <v>96</v>
          </cell>
          <cell r="H387">
            <v>0.82758620689655171</v>
          </cell>
          <cell r="I387">
            <v>0.75</v>
          </cell>
          <cell r="J387">
            <v>104</v>
          </cell>
          <cell r="K387">
            <v>0.85950413223140498</v>
          </cell>
          <cell r="L387">
            <v>101</v>
          </cell>
          <cell r="M387">
            <v>0.84166666666666667</v>
          </cell>
          <cell r="N387">
            <v>0.76666666666666672</v>
          </cell>
          <cell r="O387">
            <v>90</v>
          </cell>
          <cell r="P387">
            <v>0.83333333333333337</v>
          </cell>
          <cell r="Q387">
            <v>101</v>
          </cell>
          <cell r="R387">
            <v>0.92660550458715596</v>
          </cell>
          <cell r="S387">
            <v>0.80555555555555558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291</v>
          </cell>
          <cell r="AJ387">
            <v>0.84347826086956523</v>
          </cell>
          <cell r="AK387">
            <v>298</v>
          </cell>
          <cell r="AL387">
            <v>0.86376811594202896</v>
          </cell>
          <cell r="AM387">
            <v>0.77325581395348841</v>
          </cell>
        </row>
        <row r="388">
          <cell r="A388">
            <v>2960</v>
          </cell>
          <cell r="B388" t="str">
            <v>M S D Shakamak Schools</v>
          </cell>
          <cell r="C388">
            <v>2445</v>
          </cell>
          <cell r="D388" t="str">
            <v>Shakamak Jr-Sr High Sch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40</v>
          </cell>
          <cell r="Z388">
            <v>0.67796610169491522</v>
          </cell>
          <cell r="AA388">
            <v>51</v>
          </cell>
          <cell r="AB388">
            <v>0.85</v>
          </cell>
          <cell r="AC388">
            <v>0.64406779661016944</v>
          </cell>
          <cell r="AD388">
            <v>29</v>
          </cell>
          <cell r="AE388">
            <v>0.57999999999999996</v>
          </cell>
          <cell r="AF388">
            <v>38</v>
          </cell>
          <cell r="AG388">
            <v>0.76</v>
          </cell>
          <cell r="AH388">
            <v>0.53061224489795922</v>
          </cell>
          <cell r="AI388">
            <v>69</v>
          </cell>
          <cell r="AJ388">
            <v>0.6330275229357798</v>
          </cell>
          <cell r="AK388">
            <v>89</v>
          </cell>
          <cell r="AL388">
            <v>0.80909090909090908</v>
          </cell>
          <cell r="AM388">
            <v>0.59259259259259256</v>
          </cell>
        </row>
        <row r="389">
          <cell r="A389">
            <v>2960</v>
          </cell>
          <cell r="B389" t="str">
            <v>M S D Shakamak Schools</v>
          </cell>
          <cell r="C389">
            <v>2449</v>
          </cell>
          <cell r="D389" t="str">
            <v>Shakamak Elementary School</v>
          </cell>
          <cell r="E389">
            <v>57</v>
          </cell>
          <cell r="F389">
            <v>0.87692307692307692</v>
          </cell>
          <cell r="G389">
            <v>59</v>
          </cell>
          <cell r="H389">
            <v>0.89393939393939392</v>
          </cell>
          <cell r="I389">
            <v>0.83076923076923082</v>
          </cell>
          <cell r="J389">
            <v>42</v>
          </cell>
          <cell r="K389">
            <v>0.82352941176470584</v>
          </cell>
          <cell r="L389">
            <v>41</v>
          </cell>
          <cell r="M389">
            <v>0.80392156862745101</v>
          </cell>
          <cell r="N389">
            <v>0.72549019607843135</v>
          </cell>
          <cell r="O389">
            <v>44</v>
          </cell>
          <cell r="P389">
            <v>0.67692307692307696</v>
          </cell>
          <cell r="Q389">
            <v>58</v>
          </cell>
          <cell r="R389">
            <v>0.89230769230769236</v>
          </cell>
          <cell r="S389">
            <v>0.6875</v>
          </cell>
          <cell r="T389">
            <v>52</v>
          </cell>
          <cell r="U389">
            <v>0.85245901639344257</v>
          </cell>
          <cell r="V389">
            <v>57</v>
          </cell>
          <cell r="W389">
            <v>0.91935483870967738</v>
          </cell>
          <cell r="X389">
            <v>0.83606557377049184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195</v>
          </cell>
          <cell r="AJ389">
            <v>0.80578512396694213</v>
          </cell>
          <cell r="AK389">
            <v>215</v>
          </cell>
          <cell r="AL389">
            <v>0.88114754098360659</v>
          </cell>
          <cell r="AM389">
            <v>0.77178423236514526</v>
          </cell>
        </row>
        <row r="390">
          <cell r="A390">
            <v>2980</v>
          </cell>
          <cell r="B390" t="str">
            <v>White River Valley Sch Dist</v>
          </cell>
          <cell r="C390">
            <v>2457</v>
          </cell>
          <cell r="D390" t="str">
            <v>Lyons Elementary School</v>
          </cell>
          <cell r="E390">
            <v>16</v>
          </cell>
          <cell r="F390">
            <v>0.8</v>
          </cell>
          <cell r="G390">
            <v>17</v>
          </cell>
          <cell r="H390">
            <v>0.85</v>
          </cell>
          <cell r="I390">
            <v>0.7</v>
          </cell>
          <cell r="J390">
            <v>20</v>
          </cell>
          <cell r="K390">
            <v>1</v>
          </cell>
          <cell r="L390">
            <v>18</v>
          </cell>
          <cell r="M390">
            <v>0.9</v>
          </cell>
          <cell r="N390">
            <v>0.9</v>
          </cell>
          <cell r="O390">
            <v>23</v>
          </cell>
          <cell r="P390">
            <v>0.95833333333333337</v>
          </cell>
          <cell r="Q390">
            <v>23</v>
          </cell>
          <cell r="R390">
            <v>0.95833333333333337</v>
          </cell>
          <cell r="S390">
            <v>0.95833333333333337</v>
          </cell>
          <cell r="T390">
            <v>21</v>
          </cell>
          <cell r="U390">
            <v>0.91304347826086951</v>
          </cell>
          <cell r="V390">
            <v>23</v>
          </cell>
          <cell r="W390">
            <v>1</v>
          </cell>
          <cell r="X390">
            <v>0.91304347826086951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80</v>
          </cell>
          <cell r="AJ390">
            <v>0.91954022988505746</v>
          </cell>
          <cell r="AK390">
            <v>81</v>
          </cell>
          <cell r="AL390">
            <v>0.93103448275862066</v>
          </cell>
          <cell r="AM390">
            <v>0.87356321839080464</v>
          </cell>
        </row>
        <row r="391">
          <cell r="A391">
            <v>2980</v>
          </cell>
          <cell r="B391" t="str">
            <v>White River Valley Sch Dist</v>
          </cell>
          <cell r="C391">
            <v>2460</v>
          </cell>
          <cell r="D391" t="str">
            <v>Worthington Elementary School</v>
          </cell>
          <cell r="E391">
            <v>25</v>
          </cell>
          <cell r="F391">
            <v>0.8928571428571429</v>
          </cell>
          <cell r="G391">
            <v>27</v>
          </cell>
          <cell r="H391">
            <v>0.93103448275862066</v>
          </cell>
          <cell r="I391">
            <v>0.8571428571428571</v>
          </cell>
          <cell r="J391">
            <v>29</v>
          </cell>
          <cell r="K391">
            <v>0.80555555555555558</v>
          </cell>
          <cell r="L391">
            <v>27</v>
          </cell>
          <cell r="M391">
            <v>0.75</v>
          </cell>
          <cell r="N391">
            <v>0.66666666666666663</v>
          </cell>
          <cell r="O391">
            <v>37</v>
          </cell>
          <cell r="P391">
            <v>0.84090909090909094</v>
          </cell>
          <cell r="Q391">
            <v>37</v>
          </cell>
          <cell r="R391">
            <v>0.84090909090909094</v>
          </cell>
          <cell r="S391">
            <v>0.79545454545454541</v>
          </cell>
          <cell r="T391">
            <v>31</v>
          </cell>
          <cell r="U391">
            <v>0.86111111111111116</v>
          </cell>
          <cell r="V391">
            <v>33</v>
          </cell>
          <cell r="W391">
            <v>0.91666666666666663</v>
          </cell>
          <cell r="X391">
            <v>0.83333333333333337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122</v>
          </cell>
          <cell r="AJ391">
            <v>0.84722222222222221</v>
          </cell>
          <cell r="AK391">
            <v>124</v>
          </cell>
          <cell r="AL391">
            <v>0.85517241379310349</v>
          </cell>
          <cell r="AM391">
            <v>0.78472222222222221</v>
          </cell>
        </row>
        <row r="392">
          <cell r="A392">
            <v>3055</v>
          </cell>
          <cell r="B392" t="str">
            <v>Sheridan Community Schools</v>
          </cell>
          <cell r="C392">
            <v>2465</v>
          </cell>
          <cell r="D392" t="str">
            <v>Sheridan Elementary School</v>
          </cell>
          <cell r="E392">
            <v>69</v>
          </cell>
          <cell r="F392">
            <v>0.93243243243243246</v>
          </cell>
          <cell r="G392">
            <v>63</v>
          </cell>
          <cell r="H392">
            <v>0.85135135135135132</v>
          </cell>
          <cell r="I392">
            <v>0.82432432432432434</v>
          </cell>
          <cell r="J392">
            <v>66</v>
          </cell>
          <cell r="K392">
            <v>0.81481481481481477</v>
          </cell>
          <cell r="L392">
            <v>69</v>
          </cell>
          <cell r="M392">
            <v>0.85185185185185186</v>
          </cell>
          <cell r="N392">
            <v>0.76543209876543206</v>
          </cell>
          <cell r="O392">
            <v>57</v>
          </cell>
          <cell r="P392">
            <v>0.74025974025974028</v>
          </cell>
          <cell r="Q392">
            <v>73</v>
          </cell>
          <cell r="R392">
            <v>0.94805194805194803</v>
          </cell>
          <cell r="S392">
            <v>0.74025974025974028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192</v>
          </cell>
          <cell r="AJ392">
            <v>0.82758620689655171</v>
          </cell>
          <cell r="AK392">
            <v>205</v>
          </cell>
          <cell r="AL392">
            <v>0.88362068965517238</v>
          </cell>
          <cell r="AM392">
            <v>0.77586206896551724</v>
          </cell>
        </row>
        <row r="393">
          <cell r="A393">
            <v>3005</v>
          </cell>
          <cell r="B393" t="str">
            <v>Hamilton Southeastern Schools</v>
          </cell>
          <cell r="C393">
            <v>2466</v>
          </cell>
          <cell r="D393" t="str">
            <v>Brooks School Elementary</v>
          </cell>
          <cell r="E393">
            <v>141</v>
          </cell>
          <cell r="F393">
            <v>0.96575342465753422</v>
          </cell>
          <cell r="G393">
            <v>131</v>
          </cell>
          <cell r="H393">
            <v>0.88513513513513509</v>
          </cell>
          <cell r="I393">
            <v>0.86986301369863017</v>
          </cell>
          <cell r="J393">
            <v>160</v>
          </cell>
          <cell r="K393">
            <v>0.96385542168674698</v>
          </cell>
          <cell r="L393">
            <v>158</v>
          </cell>
          <cell r="M393">
            <v>0.94610778443113774</v>
          </cell>
          <cell r="N393">
            <v>0.93975903614457834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301</v>
          </cell>
          <cell r="AJ393">
            <v>0.96474358974358976</v>
          </cell>
          <cell r="AK393">
            <v>289</v>
          </cell>
          <cell r="AL393">
            <v>0.91746031746031742</v>
          </cell>
          <cell r="AM393">
            <v>0.90705128205128205</v>
          </cell>
        </row>
        <row r="394">
          <cell r="A394">
            <v>3005</v>
          </cell>
          <cell r="B394" t="str">
            <v>Hamilton Southeastern Schools</v>
          </cell>
          <cell r="C394">
            <v>2468</v>
          </cell>
          <cell r="D394" t="str">
            <v>New Britton Elementary School</v>
          </cell>
          <cell r="E394">
            <v>108</v>
          </cell>
          <cell r="F394">
            <v>0.9642857142857143</v>
          </cell>
          <cell r="G394">
            <v>110</v>
          </cell>
          <cell r="H394">
            <v>0.9821428571428571</v>
          </cell>
          <cell r="I394">
            <v>0.9642857142857143</v>
          </cell>
          <cell r="J394">
            <v>133</v>
          </cell>
          <cell r="K394">
            <v>0.95683453237410077</v>
          </cell>
          <cell r="L394">
            <v>138</v>
          </cell>
          <cell r="M394">
            <v>0.98571428571428577</v>
          </cell>
          <cell r="N394">
            <v>0.95683453237410077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241</v>
          </cell>
          <cell r="AJ394">
            <v>0.96015936254980083</v>
          </cell>
          <cell r="AK394">
            <v>248</v>
          </cell>
          <cell r="AL394">
            <v>0.98412698412698407</v>
          </cell>
          <cell r="AM394">
            <v>0.96015936254980083</v>
          </cell>
        </row>
        <row r="395">
          <cell r="A395">
            <v>3005</v>
          </cell>
          <cell r="B395" t="str">
            <v>Hamilton Southeastern Schools</v>
          </cell>
          <cell r="C395">
            <v>2469</v>
          </cell>
          <cell r="D395" t="str">
            <v>Fishers Elementary School</v>
          </cell>
          <cell r="E395">
            <v>78</v>
          </cell>
          <cell r="F395">
            <v>0.9285714285714286</v>
          </cell>
          <cell r="G395">
            <v>71</v>
          </cell>
          <cell r="H395">
            <v>0.83529411764705885</v>
          </cell>
          <cell r="I395">
            <v>0.83333333333333337</v>
          </cell>
          <cell r="J395">
            <v>91</v>
          </cell>
          <cell r="K395">
            <v>0.95789473684210524</v>
          </cell>
          <cell r="L395">
            <v>88</v>
          </cell>
          <cell r="M395">
            <v>0.9263157894736842</v>
          </cell>
          <cell r="N395">
            <v>0.90526315789473688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169</v>
          </cell>
          <cell r="AJ395">
            <v>0.94413407821229045</v>
          </cell>
          <cell r="AK395">
            <v>159</v>
          </cell>
          <cell r="AL395">
            <v>0.8833333333333333</v>
          </cell>
          <cell r="AM395">
            <v>0.87150837988826813</v>
          </cell>
        </row>
        <row r="396">
          <cell r="A396">
            <v>3005</v>
          </cell>
          <cell r="B396" t="str">
            <v>Hamilton Southeastern Schools</v>
          </cell>
          <cell r="C396">
            <v>2470</v>
          </cell>
          <cell r="D396" t="str">
            <v>Cumberland Road Elem School</v>
          </cell>
          <cell r="E396">
            <v>121</v>
          </cell>
          <cell r="F396">
            <v>0.88970588235294112</v>
          </cell>
          <cell r="G396">
            <v>121</v>
          </cell>
          <cell r="H396">
            <v>0.87681159420289856</v>
          </cell>
          <cell r="I396">
            <v>0.83823529411764708</v>
          </cell>
          <cell r="J396">
            <v>110</v>
          </cell>
          <cell r="K396">
            <v>0.88</v>
          </cell>
          <cell r="L396">
            <v>114</v>
          </cell>
          <cell r="M396">
            <v>0.91200000000000003</v>
          </cell>
          <cell r="N396">
            <v>0.85599999999999998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231</v>
          </cell>
          <cell r="AJ396">
            <v>0.88505747126436785</v>
          </cell>
          <cell r="AK396">
            <v>235</v>
          </cell>
          <cell r="AL396">
            <v>0.89353612167300378</v>
          </cell>
          <cell r="AM396">
            <v>0.84674329501915713</v>
          </cell>
        </row>
        <row r="397">
          <cell r="A397">
            <v>3005</v>
          </cell>
          <cell r="B397" t="str">
            <v>Hamilton Southeastern Schools</v>
          </cell>
          <cell r="C397">
            <v>2471</v>
          </cell>
          <cell r="D397" t="str">
            <v>Hoosier Road Elementary School</v>
          </cell>
          <cell r="E397">
            <v>144</v>
          </cell>
          <cell r="F397">
            <v>0.90566037735849059</v>
          </cell>
          <cell r="G397">
            <v>140</v>
          </cell>
          <cell r="H397">
            <v>0.88050314465408808</v>
          </cell>
          <cell r="I397">
            <v>0.83647798742138368</v>
          </cell>
          <cell r="J397">
            <v>143</v>
          </cell>
          <cell r="K397">
            <v>0.9285714285714286</v>
          </cell>
          <cell r="L397">
            <v>146</v>
          </cell>
          <cell r="M397">
            <v>0.94805194805194803</v>
          </cell>
          <cell r="N397">
            <v>0.90259740259740262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287</v>
          </cell>
          <cell r="AJ397">
            <v>0.91693290734824284</v>
          </cell>
          <cell r="AK397">
            <v>286</v>
          </cell>
          <cell r="AL397">
            <v>0.91373801916932906</v>
          </cell>
          <cell r="AM397">
            <v>0.86900958466453671</v>
          </cell>
        </row>
        <row r="398">
          <cell r="A398">
            <v>3005</v>
          </cell>
          <cell r="B398" t="str">
            <v>Hamilton Southeastern Schools</v>
          </cell>
          <cell r="C398">
            <v>2473</v>
          </cell>
          <cell r="D398" t="str">
            <v>Fall Creek Elementary School</v>
          </cell>
          <cell r="E398">
            <v>148</v>
          </cell>
          <cell r="F398">
            <v>0.9673202614379085</v>
          </cell>
          <cell r="G398">
            <v>145</v>
          </cell>
          <cell r="H398">
            <v>0.94771241830065356</v>
          </cell>
          <cell r="I398">
            <v>0.92810457516339873</v>
          </cell>
          <cell r="J398">
            <v>174</v>
          </cell>
          <cell r="K398">
            <v>0.94565217391304346</v>
          </cell>
          <cell r="L398">
            <v>163</v>
          </cell>
          <cell r="M398">
            <v>0.88586956521739135</v>
          </cell>
          <cell r="N398">
            <v>0.86413043478260865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322</v>
          </cell>
          <cell r="AJ398">
            <v>0.95548961424332346</v>
          </cell>
          <cell r="AK398">
            <v>308</v>
          </cell>
          <cell r="AL398">
            <v>0.91394658753709201</v>
          </cell>
          <cell r="AM398">
            <v>0.89317507418397624</v>
          </cell>
        </row>
        <row r="399">
          <cell r="A399">
            <v>3005</v>
          </cell>
          <cell r="B399" t="str">
            <v>Hamilton Southeastern Schools</v>
          </cell>
          <cell r="C399">
            <v>2474</v>
          </cell>
          <cell r="D399" t="str">
            <v>Geist Elementary School</v>
          </cell>
          <cell r="E399">
            <v>170</v>
          </cell>
          <cell r="F399">
            <v>0.97142857142857142</v>
          </cell>
          <cell r="G399">
            <v>166</v>
          </cell>
          <cell r="H399">
            <v>0.94857142857142862</v>
          </cell>
          <cell r="I399">
            <v>0.93678160919540232</v>
          </cell>
          <cell r="J399">
            <v>151</v>
          </cell>
          <cell r="K399">
            <v>0.94968553459119498</v>
          </cell>
          <cell r="L399">
            <v>152</v>
          </cell>
          <cell r="M399">
            <v>0.95</v>
          </cell>
          <cell r="N399">
            <v>0.93710691823899372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321</v>
          </cell>
          <cell r="AJ399">
            <v>0.96107784431137722</v>
          </cell>
          <cell r="AK399">
            <v>318</v>
          </cell>
          <cell r="AL399">
            <v>0.94925373134328361</v>
          </cell>
          <cell r="AM399">
            <v>0.93693693693693691</v>
          </cell>
        </row>
        <row r="400">
          <cell r="A400">
            <v>3005</v>
          </cell>
          <cell r="B400" t="str">
            <v>Hamilton Southeastern Schools</v>
          </cell>
          <cell r="C400">
            <v>2475</v>
          </cell>
          <cell r="D400" t="str">
            <v>Lantern Road Elementary Sch</v>
          </cell>
          <cell r="E400">
            <v>98</v>
          </cell>
          <cell r="F400">
            <v>0.92452830188679247</v>
          </cell>
          <cell r="G400">
            <v>99</v>
          </cell>
          <cell r="H400">
            <v>0.92523364485981308</v>
          </cell>
          <cell r="I400">
            <v>0.87735849056603776</v>
          </cell>
          <cell r="J400">
            <v>106</v>
          </cell>
          <cell r="K400">
            <v>0.95495495495495497</v>
          </cell>
          <cell r="L400">
            <v>102</v>
          </cell>
          <cell r="M400">
            <v>0.91891891891891897</v>
          </cell>
          <cell r="N400">
            <v>0.91891891891891897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204</v>
          </cell>
          <cell r="AJ400">
            <v>0.94009216589861755</v>
          </cell>
          <cell r="AK400">
            <v>201</v>
          </cell>
          <cell r="AL400">
            <v>0.92201834862385323</v>
          </cell>
          <cell r="AM400">
            <v>0.89861751152073732</v>
          </cell>
        </row>
        <row r="401">
          <cell r="A401">
            <v>3005</v>
          </cell>
          <cell r="B401" t="str">
            <v>Hamilton Southeastern Schools</v>
          </cell>
          <cell r="C401">
            <v>2476</v>
          </cell>
          <cell r="D401" t="str">
            <v>Fishers Junior High School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414</v>
          </cell>
          <cell r="Z401">
            <v>0.82799999999999996</v>
          </cell>
          <cell r="AA401">
            <v>446</v>
          </cell>
          <cell r="AB401">
            <v>0.89919354838709675</v>
          </cell>
          <cell r="AC401">
            <v>0.79838709677419351</v>
          </cell>
          <cell r="AD401">
            <v>462</v>
          </cell>
          <cell r="AE401">
            <v>0.87005649717514122</v>
          </cell>
          <cell r="AF401">
            <v>501</v>
          </cell>
          <cell r="AG401">
            <v>0.93470149253731338</v>
          </cell>
          <cell r="AH401">
            <v>0.84557438794726936</v>
          </cell>
          <cell r="AI401">
            <v>876</v>
          </cell>
          <cell r="AJ401">
            <v>0.84966052376333656</v>
          </cell>
          <cell r="AK401">
            <v>947</v>
          </cell>
          <cell r="AL401">
            <v>0.91763565891472865</v>
          </cell>
          <cell r="AM401">
            <v>0.82278481012658233</v>
          </cell>
        </row>
        <row r="402">
          <cell r="A402">
            <v>3025</v>
          </cell>
          <cell r="B402" t="str">
            <v>Hamilton Heights School Corp</v>
          </cell>
          <cell r="C402">
            <v>2478</v>
          </cell>
          <cell r="D402" t="str">
            <v>Hamilton Heights Elem School</v>
          </cell>
          <cell r="E402">
            <v>138</v>
          </cell>
          <cell r="F402">
            <v>0.86250000000000004</v>
          </cell>
          <cell r="G402">
            <v>131</v>
          </cell>
          <cell r="H402">
            <v>0.81366459627329191</v>
          </cell>
          <cell r="I402">
            <v>0.76249999999999996</v>
          </cell>
          <cell r="J402">
            <v>163</v>
          </cell>
          <cell r="K402">
            <v>0.93142857142857138</v>
          </cell>
          <cell r="L402">
            <v>154</v>
          </cell>
          <cell r="M402">
            <v>0.88</v>
          </cell>
          <cell r="N402">
            <v>0.8571428571428571</v>
          </cell>
          <cell r="O402">
            <v>151</v>
          </cell>
          <cell r="P402">
            <v>0.81182795698924726</v>
          </cell>
          <cell r="Q402">
            <v>173</v>
          </cell>
          <cell r="R402">
            <v>0.93010752688172038</v>
          </cell>
          <cell r="S402">
            <v>0.79032258064516125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452</v>
          </cell>
          <cell r="AJ402">
            <v>0.8675623800383877</v>
          </cell>
          <cell r="AK402">
            <v>458</v>
          </cell>
          <cell r="AL402">
            <v>0.87739463601532564</v>
          </cell>
          <cell r="AM402">
            <v>0.80422264875239924</v>
          </cell>
        </row>
        <row r="403">
          <cell r="A403">
            <v>3005</v>
          </cell>
          <cell r="B403" t="str">
            <v>Hamilton Southeastern Schools</v>
          </cell>
          <cell r="C403">
            <v>2479</v>
          </cell>
          <cell r="D403" t="str">
            <v>Sand Creek Intermediate School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432</v>
          </cell>
          <cell r="P403">
            <v>0.83720930232558144</v>
          </cell>
          <cell r="Q403">
            <v>477</v>
          </cell>
          <cell r="R403">
            <v>0.92441860465116277</v>
          </cell>
          <cell r="S403">
            <v>0.81201550387596899</v>
          </cell>
          <cell r="T403">
            <v>464</v>
          </cell>
          <cell r="U403">
            <v>0.87712665406427226</v>
          </cell>
          <cell r="V403">
            <v>500</v>
          </cell>
          <cell r="W403">
            <v>0.94161958568738224</v>
          </cell>
          <cell r="X403">
            <v>0.84877126654064272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896</v>
          </cell>
          <cell r="AJ403">
            <v>0.85741626794258374</v>
          </cell>
          <cell r="AK403">
            <v>977</v>
          </cell>
          <cell r="AL403">
            <v>0.93314231136580705</v>
          </cell>
          <cell r="AM403">
            <v>0.83062200956937804</v>
          </cell>
        </row>
        <row r="404">
          <cell r="A404">
            <v>3005</v>
          </cell>
          <cell r="B404" t="str">
            <v>Hamilton Southeastern Schools</v>
          </cell>
          <cell r="C404">
            <v>2481</v>
          </cell>
          <cell r="D404" t="str">
            <v>Harrison Parkway Elem School</v>
          </cell>
          <cell r="E404">
            <v>116</v>
          </cell>
          <cell r="F404">
            <v>0.89922480620155043</v>
          </cell>
          <cell r="G404">
            <v>116</v>
          </cell>
          <cell r="H404">
            <v>0.89922480620155043</v>
          </cell>
          <cell r="I404">
            <v>0.8527131782945736</v>
          </cell>
          <cell r="J404">
            <v>121</v>
          </cell>
          <cell r="K404">
            <v>0.93076923076923079</v>
          </cell>
          <cell r="L404">
            <v>116</v>
          </cell>
          <cell r="M404">
            <v>0.8854961832061069</v>
          </cell>
          <cell r="N404">
            <v>0.86153846153846159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237</v>
          </cell>
          <cell r="AJ404">
            <v>0.91505791505791501</v>
          </cell>
          <cell r="AK404">
            <v>232</v>
          </cell>
          <cell r="AL404">
            <v>0.89230769230769236</v>
          </cell>
          <cell r="AM404">
            <v>0.8571428571428571</v>
          </cell>
        </row>
        <row r="405">
          <cell r="A405">
            <v>3005</v>
          </cell>
          <cell r="B405" t="str">
            <v>Hamilton Southeastern Schools</v>
          </cell>
          <cell r="C405">
            <v>2482</v>
          </cell>
          <cell r="D405" t="str">
            <v>Sand Creek Elementary</v>
          </cell>
          <cell r="E405">
            <v>158</v>
          </cell>
          <cell r="F405">
            <v>0.88764044943820219</v>
          </cell>
          <cell r="G405">
            <v>152</v>
          </cell>
          <cell r="H405">
            <v>0.8539325842696629</v>
          </cell>
          <cell r="I405">
            <v>0.8146067415730337</v>
          </cell>
          <cell r="J405">
            <v>146</v>
          </cell>
          <cell r="K405">
            <v>0.92405063291139244</v>
          </cell>
          <cell r="L405">
            <v>145</v>
          </cell>
          <cell r="M405">
            <v>0.90625</v>
          </cell>
          <cell r="N405">
            <v>0.88607594936708856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304</v>
          </cell>
          <cell r="AJ405">
            <v>0.90476190476190477</v>
          </cell>
          <cell r="AK405">
            <v>297</v>
          </cell>
          <cell r="AL405">
            <v>0.87869822485207105</v>
          </cell>
          <cell r="AM405">
            <v>0.8482142857142857</v>
          </cell>
        </row>
        <row r="406">
          <cell r="A406">
            <v>3005</v>
          </cell>
          <cell r="B406" t="str">
            <v>Hamilton Southeastern Schools</v>
          </cell>
          <cell r="C406">
            <v>2483</v>
          </cell>
          <cell r="D406" t="str">
            <v>Thorpe Creek Elementary</v>
          </cell>
          <cell r="E406">
            <v>150</v>
          </cell>
          <cell r="F406">
            <v>0.94339622641509435</v>
          </cell>
          <cell r="G406">
            <v>151</v>
          </cell>
          <cell r="H406">
            <v>0.94968553459119498</v>
          </cell>
          <cell r="I406">
            <v>0.9308176100628931</v>
          </cell>
          <cell r="J406">
            <v>141</v>
          </cell>
          <cell r="K406">
            <v>0.89808917197452232</v>
          </cell>
          <cell r="L406">
            <v>140</v>
          </cell>
          <cell r="M406">
            <v>0.89171974522292996</v>
          </cell>
          <cell r="N406">
            <v>0.82165605095541405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291</v>
          </cell>
          <cell r="AJ406">
            <v>0.92088607594936711</v>
          </cell>
          <cell r="AK406">
            <v>291</v>
          </cell>
          <cell r="AL406">
            <v>0.92088607594936711</v>
          </cell>
          <cell r="AM406">
            <v>0.87658227848101267</v>
          </cell>
        </row>
        <row r="407">
          <cell r="A407">
            <v>3005</v>
          </cell>
          <cell r="B407" t="str">
            <v>Hamilton Southeastern Schools</v>
          </cell>
          <cell r="C407">
            <v>2485</v>
          </cell>
          <cell r="D407" t="str">
            <v>Fall Creek Intermediate Sch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517</v>
          </cell>
          <cell r="P407">
            <v>0.89601386481802425</v>
          </cell>
          <cell r="Q407">
            <v>549</v>
          </cell>
          <cell r="R407">
            <v>0.95147313691507795</v>
          </cell>
          <cell r="S407">
            <v>0.87694974003466208</v>
          </cell>
          <cell r="T407">
            <v>547</v>
          </cell>
          <cell r="U407">
            <v>0.89525368248772508</v>
          </cell>
          <cell r="V407">
            <v>582</v>
          </cell>
          <cell r="W407">
            <v>0.9509803921568627</v>
          </cell>
          <cell r="X407">
            <v>0.87725040916530284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1064</v>
          </cell>
          <cell r="AJ407">
            <v>0.89562289562289565</v>
          </cell>
          <cell r="AK407">
            <v>1131</v>
          </cell>
          <cell r="AL407">
            <v>0.95121951219512191</v>
          </cell>
          <cell r="AM407">
            <v>0.87710437710437705</v>
          </cell>
        </row>
        <row r="408">
          <cell r="A408">
            <v>3005</v>
          </cell>
          <cell r="B408" t="str">
            <v>Hamilton Southeastern Schools</v>
          </cell>
          <cell r="C408">
            <v>2489</v>
          </cell>
          <cell r="D408" t="str">
            <v>Hamilton Southeastern Jr High Sch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543</v>
          </cell>
          <cell r="Z408">
            <v>0.93459552495697074</v>
          </cell>
          <cell r="AA408">
            <v>564</v>
          </cell>
          <cell r="AB408">
            <v>0.97074010327022375</v>
          </cell>
          <cell r="AC408">
            <v>0.92082616179001719</v>
          </cell>
          <cell r="AD408">
            <v>552</v>
          </cell>
          <cell r="AE408">
            <v>0.93243243243243246</v>
          </cell>
          <cell r="AF408">
            <v>576</v>
          </cell>
          <cell r="AG408">
            <v>0.96969696969696972</v>
          </cell>
          <cell r="AH408">
            <v>0.92398648648648651</v>
          </cell>
          <cell r="AI408">
            <v>1095</v>
          </cell>
          <cell r="AJ408">
            <v>0.93350383631713552</v>
          </cell>
          <cell r="AK408">
            <v>1140</v>
          </cell>
          <cell r="AL408">
            <v>0.97021276595744677</v>
          </cell>
          <cell r="AM408">
            <v>0.92242114236999151</v>
          </cell>
        </row>
        <row r="409">
          <cell r="A409">
            <v>3005</v>
          </cell>
          <cell r="B409" t="str">
            <v>Hamilton Southeastern Schools</v>
          </cell>
          <cell r="C409">
            <v>2490</v>
          </cell>
          <cell r="D409" t="str">
            <v>Riverside Jr High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406</v>
          </cell>
          <cell r="Z409">
            <v>0.90827740492170017</v>
          </cell>
          <cell r="AA409">
            <v>434</v>
          </cell>
          <cell r="AB409">
            <v>0.96444444444444444</v>
          </cell>
          <cell r="AC409">
            <v>0.9035874439461884</v>
          </cell>
          <cell r="AD409">
            <v>440</v>
          </cell>
          <cell r="AE409">
            <v>0.89249492900608518</v>
          </cell>
          <cell r="AF409">
            <v>467</v>
          </cell>
          <cell r="AG409">
            <v>0.94726166328600403</v>
          </cell>
          <cell r="AH409">
            <v>0.87829614604462469</v>
          </cell>
          <cell r="AI409">
            <v>846</v>
          </cell>
          <cell r="AJ409">
            <v>0.9</v>
          </cell>
          <cell r="AK409">
            <v>901</v>
          </cell>
          <cell r="AL409">
            <v>0.95546129374337219</v>
          </cell>
          <cell r="AM409">
            <v>0.89030883919062831</v>
          </cell>
        </row>
        <row r="410">
          <cell r="A410">
            <v>3030</v>
          </cell>
          <cell r="B410" t="str">
            <v>Westfield-Washington Schools</v>
          </cell>
          <cell r="C410">
            <v>2491</v>
          </cell>
          <cell r="D410" t="str">
            <v>Westfield Middle School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416</v>
          </cell>
          <cell r="Z410">
            <v>0.87394957983193278</v>
          </cell>
          <cell r="AA410">
            <v>446</v>
          </cell>
          <cell r="AB410">
            <v>0.93305439330543938</v>
          </cell>
          <cell r="AC410">
            <v>0.85263157894736841</v>
          </cell>
          <cell r="AD410">
            <v>480</v>
          </cell>
          <cell r="AE410">
            <v>0.88073394495412849</v>
          </cell>
          <cell r="AF410">
            <v>499</v>
          </cell>
          <cell r="AG410">
            <v>0.91391941391941389</v>
          </cell>
          <cell r="AH410">
            <v>0.85845588235294112</v>
          </cell>
          <cell r="AI410">
            <v>896</v>
          </cell>
          <cell r="AJ410">
            <v>0.87757100881488737</v>
          </cell>
          <cell r="AK410">
            <v>945</v>
          </cell>
          <cell r="AL410">
            <v>0.9228515625</v>
          </cell>
          <cell r="AM410">
            <v>0.85574092247301281</v>
          </cell>
        </row>
        <row r="411">
          <cell r="A411">
            <v>3030</v>
          </cell>
          <cell r="B411" t="str">
            <v>Westfield-Washington Schools</v>
          </cell>
          <cell r="C411">
            <v>2492</v>
          </cell>
          <cell r="D411" t="str">
            <v>Shamrock Springs Elementary Sch</v>
          </cell>
          <cell r="E411">
            <v>77</v>
          </cell>
          <cell r="F411">
            <v>0.95061728395061729</v>
          </cell>
          <cell r="G411">
            <v>77</v>
          </cell>
          <cell r="H411">
            <v>0.95061728395061729</v>
          </cell>
          <cell r="I411">
            <v>0.92592592592592593</v>
          </cell>
          <cell r="J411">
            <v>87</v>
          </cell>
          <cell r="K411">
            <v>0.94565217391304346</v>
          </cell>
          <cell r="L411">
            <v>83</v>
          </cell>
          <cell r="M411">
            <v>0.90217391304347827</v>
          </cell>
          <cell r="N411">
            <v>0.89130434782608692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164</v>
          </cell>
          <cell r="AJ411">
            <v>0.94797687861271673</v>
          </cell>
          <cell r="AK411">
            <v>160</v>
          </cell>
          <cell r="AL411">
            <v>0.92485549132947975</v>
          </cell>
          <cell r="AM411">
            <v>0.90751445086705207</v>
          </cell>
        </row>
        <row r="412">
          <cell r="A412">
            <v>3030</v>
          </cell>
          <cell r="B412" t="str">
            <v>Westfield-Washington Schools</v>
          </cell>
          <cell r="C412">
            <v>2494</v>
          </cell>
          <cell r="D412" t="str">
            <v>Carey Ridge Elementary Sch</v>
          </cell>
          <cell r="E412">
            <v>75</v>
          </cell>
          <cell r="F412">
            <v>0.9375</v>
          </cell>
          <cell r="G412">
            <v>77</v>
          </cell>
          <cell r="H412">
            <v>0.92771084337349397</v>
          </cell>
          <cell r="I412">
            <v>0.9375</v>
          </cell>
          <cell r="J412">
            <v>80</v>
          </cell>
          <cell r="K412">
            <v>0.85106382978723405</v>
          </cell>
          <cell r="L412">
            <v>84</v>
          </cell>
          <cell r="M412">
            <v>0.88421052631578945</v>
          </cell>
          <cell r="N412">
            <v>0.81914893617021278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155</v>
          </cell>
          <cell r="AJ412">
            <v>0.89080459770114939</v>
          </cell>
          <cell r="AK412">
            <v>161</v>
          </cell>
          <cell r="AL412">
            <v>0.9044943820224719</v>
          </cell>
          <cell r="AM412">
            <v>0.87356321839080464</v>
          </cell>
        </row>
        <row r="413">
          <cell r="A413">
            <v>3030</v>
          </cell>
          <cell r="B413" t="str">
            <v>Westfield-Washington Schools</v>
          </cell>
          <cell r="C413">
            <v>2495</v>
          </cell>
          <cell r="D413" t="str">
            <v>Washington Woods Elementary School</v>
          </cell>
          <cell r="E413">
            <v>62</v>
          </cell>
          <cell r="F413">
            <v>0.89855072463768115</v>
          </cell>
          <cell r="G413">
            <v>59</v>
          </cell>
          <cell r="H413">
            <v>0.85507246376811596</v>
          </cell>
          <cell r="I413">
            <v>0.82608695652173914</v>
          </cell>
          <cell r="J413">
            <v>76</v>
          </cell>
          <cell r="K413">
            <v>0.89411764705882357</v>
          </cell>
          <cell r="L413">
            <v>74</v>
          </cell>
          <cell r="M413">
            <v>0.86046511627906974</v>
          </cell>
          <cell r="N413">
            <v>0.82352941176470584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138</v>
          </cell>
          <cell r="AJ413">
            <v>0.89610389610389607</v>
          </cell>
          <cell r="AK413">
            <v>133</v>
          </cell>
          <cell r="AL413">
            <v>0.85806451612903223</v>
          </cell>
          <cell r="AM413">
            <v>0.82467532467532467</v>
          </cell>
        </row>
        <row r="414">
          <cell r="A414">
            <v>3030</v>
          </cell>
          <cell r="B414" t="str">
            <v>Westfield-Washington Schools</v>
          </cell>
          <cell r="C414">
            <v>2496</v>
          </cell>
          <cell r="D414" t="str">
            <v>Oak Trace Elementary Sch</v>
          </cell>
          <cell r="E414">
            <v>108</v>
          </cell>
          <cell r="F414">
            <v>1</v>
          </cell>
          <cell r="G414">
            <v>107</v>
          </cell>
          <cell r="H414">
            <v>0.9907407407407407</v>
          </cell>
          <cell r="I414">
            <v>0.9907407407407407</v>
          </cell>
          <cell r="J414">
            <v>117</v>
          </cell>
          <cell r="K414">
            <v>1</v>
          </cell>
          <cell r="L414">
            <v>115</v>
          </cell>
          <cell r="M414">
            <v>0.98290598290598286</v>
          </cell>
          <cell r="N414">
            <v>0.98290598290598286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225</v>
          </cell>
          <cell r="AJ414">
            <v>1</v>
          </cell>
          <cell r="AK414">
            <v>222</v>
          </cell>
          <cell r="AL414">
            <v>0.98666666666666669</v>
          </cell>
          <cell r="AM414">
            <v>0.98666666666666669</v>
          </cell>
        </row>
        <row r="415">
          <cell r="A415">
            <v>3005</v>
          </cell>
          <cell r="B415" t="str">
            <v>Hamilton Southeastern Schools</v>
          </cell>
          <cell r="C415">
            <v>2497</v>
          </cell>
          <cell r="D415" t="str">
            <v>Durbin Elementary School</v>
          </cell>
          <cell r="E415">
            <v>70</v>
          </cell>
          <cell r="F415">
            <v>0.89743589743589747</v>
          </cell>
          <cell r="G415">
            <v>74</v>
          </cell>
          <cell r="H415">
            <v>0.94871794871794868</v>
          </cell>
          <cell r="I415">
            <v>0.88461538461538458</v>
          </cell>
          <cell r="J415">
            <v>70</v>
          </cell>
          <cell r="K415">
            <v>0.9859154929577465</v>
          </cell>
          <cell r="L415">
            <v>69</v>
          </cell>
          <cell r="M415">
            <v>0.971830985915493</v>
          </cell>
          <cell r="N415">
            <v>0.95774647887323938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140</v>
          </cell>
          <cell r="AJ415">
            <v>0.93959731543624159</v>
          </cell>
          <cell r="AK415">
            <v>143</v>
          </cell>
          <cell r="AL415">
            <v>0.95973154362416102</v>
          </cell>
          <cell r="AM415">
            <v>0.91946308724832215</v>
          </cell>
        </row>
        <row r="416">
          <cell r="A416">
            <v>3030</v>
          </cell>
          <cell r="B416" t="str">
            <v>Westfield-Washington Schools</v>
          </cell>
          <cell r="C416">
            <v>2498</v>
          </cell>
          <cell r="D416" t="str">
            <v>Monon Trail Elementary School</v>
          </cell>
          <cell r="E416">
            <v>35</v>
          </cell>
          <cell r="F416">
            <v>0.77777777777777779</v>
          </cell>
          <cell r="G416">
            <v>41</v>
          </cell>
          <cell r="H416">
            <v>0.91111111111111109</v>
          </cell>
          <cell r="I416">
            <v>0.75555555555555554</v>
          </cell>
          <cell r="J416">
            <v>47</v>
          </cell>
          <cell r="K416">
            <v>0.97916666666666663</v>
          </cell>
          <cell r="L416">
            <v>45</v>
          </cell>
          <cell r="M416">
            <v>0.91836734693877553</v>
          </cell>
          <cell r="N416">
            <v>0.91666666666666663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82</v>
          </cell>
          <cell r="AJ416">
            <v>0.88172043010752688</v>
          </cell>
          <cell r="AK416">
            <v>86</v>
          </cell>
          <cell r="AL416">
            <v>0.91489361702127658</v>
          </cell>
          <cell r="AM416">
            <v>0.83870967741935487</v>
          </cell>
        </row>
        <row r="417">
          <cell r="A417">
            <v>3005</v>
          </cell>
          <cell r="B417" t="str">
            <v>Hamilton Southeastern Schools</v>
          </cell>
          <cell r="C417">
            <v>2500</v>
          </cell>
          <cell r="D417" t="str">
            <v>Riverside Intermediate School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416</v>
          </cell>
          <cell r="P417">
            <v>0.92035398230088494</v>
          </cell>
          <cell r="Q417">
            <v>439</v>
          </cell>
          <cell r="R417">
            <v>0.9690949227373068</v>
          </cell>
          <cell r="S417">
            <v>0.90929203539823011</v>
          </cell>
          <cell r="T417">
            <v>424</v>
          </cell>
          <cell r="U417">
            <v>0.88888888888888884</v>
          </cell>
          <cell r="V417">
            <v>461</v>
          </cell>
          <cell r="W417">
            <v>0.96443514644351469</v>
          </cell>
          <cell r="X417">
            <v>0.87631027253668758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840</v>
          </cell>
          <cell r="AJ417">
            <v>0.90419806243272338</v>
          </cell>
          <cell r="AK417">
            <v>900</v>
          </cell>
          <cell r="AL417">
            <v>0.96670247046186897</v>
          </cell>
          <cell r="AM417">
            <v>0.89235737351991384</v>
          </cell>
        </row>
        <row r="418">
          <cell r="A418">
            <v>3025</v>
          </cell>
          <cell r="B418" t="str">
            <v>Hamilton Heights School Corp</v>
          </cell>
          <cell r="C418">
            <v>2501</v>
          </cell>
          <cell r="D418" t="str">
            <v>Hamilton Heights Middle Sch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143</v>
          </cell>
          <cell r="U418">
            <v>0.81714285714285717</v>
          </cell>
          <cell r="V418">
            <v>145</v>
          </cell>
          <cell r="W418">
            <v>0.8192090395480226</v>
          </cell>
          <cell r="X418">
            <v>0.75287356321839083</v>
          </cell>
          <cell r="Y418">
            <v>143</v>
          </cell>
          <cell r="Z418">
            <v>0.82183908045977017</v>
          </cell>
          <cell r="AA418">
            <v>141</v>
          </cell>
          <cell r="AB418">
            <v>0.80113636363636365</v>
          </cell>
          <cell r="AC418">
            <v>0.73563218390804597</v>
          </cell>
          <cell r="AD418">
            <v>146</v>
          </cell>
          <cell r="AE418">
            <v>0.83908045977011492</v>
          </cell>
          <cell r="AF418">
            <v>145</v>
          </cell>
          <cell r="AG418">
            <v>0.82386363636363635</v>
          </cell>
          <cell r="AH418">
            <v>0.78735632183908044</v>
          </cell>
          <cell r="AI418">
            <v>432</v>
          </cell>
          <cell r="AJ418">
            <v>0.82600382409177819</v>
          </cell>
          <cell r="AK418">
            <v>431</v>
          </cell>
          <cell r="AL418">
            <v>0.81474480151228734</v>
          </cell>
          <cell r="AM418">
            <v>0.75862068965517238</v>
          </cell>
        </row>
        <row r="419">
          <cell r="A419">
            <v>3030</v>
          </cell>
          <cell r="B419" t="str">
            <v>Westfield-Washington Schools</v>
          </cell>
          <cell r="C419">
            <v>2503</v>
          </cell>
          <cell r="D419" t="str">
            <v>Westfield Intermediate School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464</v>
          </cell>
          <cell r="P419">
            <v>0.90097087378640772</v>
          </cell>
          <cell r="Q419">
            <v>484</v>
          </cell>
          <cell r="R419">
            <v>0.93798449612403101</v>
          </cell>
          <cell r="S419">
            <v>0.8754863813229572</v>
          </cell>
          <cell r="T419">
            <v>453</v>
          </cell>
          <cell r="U419">
            <v>0.87790697674418605</v>
          </cell>
          <cell r="V419">
            <v>477</v>
          </cell>
          <cell r="W419">
            <v>0.92263056092843332</v>
          </cell>
          <cell r="X419">
            <v>0.85048543689320388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917</v>
          </cell>
          <cell r="AJ419">
            <v>0.88942774005819591</v>
          </cell>
          <cell r="AK419">
            <v>961</v>
          </cell>
          <cell r="AL419">
            <v>0.93030009680542114</v>
          </cell>
          <cell r="AM419">
            <v>0.86297376093294464</v>
          </cell>
        </row>
        <row r="420">
          <cell r="A420">
            <v>3030</v>
          </cell>
          <cell r="B420" t="str">
            <v>Westfield-Washington Schools</v>
          </cell>
          <cell r="C420">
            <v>2504</v>
          </cell>
          <cell r="D420" t="str">
            <v>Maple Glen Elementary</v>
          </cell>
          <cell r="E420">
            <v>97</v>
          </cell>
          <cell r="F420">
            <v>0.94174757281553401</v>
          </cell>
          <cell r="G420">
            <v>94</v>
          </cell>
          <cell r="H420">
            <v>0.91262135922330101</v>
          </cell>
          <cell r="I420">
            <v>0.86407766990291257</v>
          </cell>
          <cell r="J420">
            <v>118</v>
          </cell>
          <cell r="K420">
            <v>0.95934959349593496</v>
          </cell>
          <cell r="L420">
            <v>115</v>
          </cell>
          <cell r="M420">
            <v>0.93495934959349591</v>
          </cell>
          <cell r="N420">
            <v>0.91869918699186992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215</v>
          </cell>
          <cell r="AJ420">
            <v>0.95132743362831862</v>
          </cell>
          <cell r="AK420">
            <v>209</v>
          </cell>
          <cell r="AL420">
            <v>0.9247787610619469</v>
          </cell>
          <cell r="AM420">
            <v>0.89380530973451322</v>
          </cell>
        </row>
        <row r="421">
          <cell r="A421">
            <v>3060</v>
          </cell>
          <cell r="B421" t="str">
            <v>Carmel Clay Schools</v>
          </cell>
          <cell r="C421">
            <v>2506</v>
          </cell>
          <cell r="D421" t="str">
            <v>Clay Middle School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366</v>
          </cell>
          <cell r="U421">
            <v>0.93606138107416881</v>
          </cell>
          <cell r="V421">
            <v>386</v>
          </cell>
          <cell r="W421">
            <v>0.97969543147208127</v>
          </cell>
          <cell r="X421">
            <v>0.93350383631713552</v>
          </cell>
          <cell r="Y421">
            <v>404</v>
          </cell>
          <cell r="Z421">
            <v>0.93518518518518523</v>
          </cell>
          <cell r="AA421">
            <v>403</v>
          </cell>
          <cell r="AB421">
            <v>0.9285714285714286</v>
          </cell>
          <cell r="AC421">
            <v>0.89583333333333337</v>
          </cell>
          <cell r="AD421">
            <v>356</v>
          </cell>
          <cell r="AE421">
            <v>0.956989247311828</v>
          </cell>
          <cell r="AF421">
            <v>359</v>
          </cell>
          <cell r="AG421">
            <v>0.95733333333333337</v>
          </cell>
          <cell r="AH421">
            <v>0.94086021505376349</v>
          </cell>
          <cell r="AI421">
            <v>1126</v>
          </cell>
          <cell r="AJ421">
            <v>0.94225941422594139</v>
          </cell>
          <cell r="AK421">
            <v>1148</v>
          </cell>
          <cell r="AL421">
            <v>0.9542809642560266</v>
          </cell>
          <cell r="AM421">
            <v>0.92217573221757321</v>
          </cell>
        </row>
        <row r="422">
          <cell r="A422">
            <v>3060</v>
          </cell>
          <cell r="B422" t="str">
            <v>Carmel Clay Schools</v>
          </cell>
          <cell r="C422">
            <v>2507</v>
          </cell>
          <cell r="D422" t="str">
            <v>Woodbrook Elementary School</v>
          </cell>
          <cell r="E422">
            <v>85</v>
          </cell>
          <cell r="F422">
            <v>0.91397849462365588</v>
          </cell>
          <cell r="G422">
            <v>86</v>
          </cell>
          <cell r="H422">
            <v>0.92473118279569888</v>
          </cell>
          <cell r="I422">
            <v>0.87096774193548387</v>
          </cell>
          <cell r="J422">
            <v>97</v>
          </cell>
          <cell r="K422">
            <v>0.93269230769230771</v>
          </cell>
          <cell r="L422">
            <v>97</v>
          </cell>
          <cell r="M422">
            <v>0.93269230769230771</v>
          </cell>
          <cell r="N422">
            <v>0.90384615384615385</v>
          </cell>
          <cell r="O422">
            <v>81</v>
          </cell>
          <cell r="P422">
            <v>0.93103448275862066</v>
          </cell>
          <cell r="Q422">
            <v>86</v>
          </cell>
          <cell r="R422">
            <v>0.9885057471264368</v>
          </cell>
          <cell r="S422">
            <v>0.93103448275862066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263</v>
          </cell>
          <cell r="AJ422">
            <v>0.926056338028169</v>
          </cell>
          <cell r="AK422">
            <v>269</v>
          </cell>
          <cell r="AL422">
            <v>0.94718309859154926</v>
          </cell>
          <cell r="AM422">
            <v>0.90140845070422537</v>
          </cell>
        </row>
        <row r="423">
          <cell r="A423">
            <v>3060</v>
          </cell>
          <cell r="B423" t="str">
            <v>Carmel Clay Schools</v>
          </cell>
          <cell r="C423">
            <v>2508</v>
          </cell>
          <cell r="D423" t="str">
            <v>Cherry Tree Elementary School</v>
          </cell>
          <cell r="E423">
            <v>117</v>
          </cell>
          <cell r="F423">
            <v>0.9285714285714286</v>
          </cell>
          <cell r="G423">
            <v>117</v>
          </cell>
          <cell r="H423">
            <v>0.9285714285714286</v>
          </cell>
          <cell r="I423">
            <v>0.91269841269841268</v>
          </cell>
          <cell r="J423">
            <v>110</v>
          </cell>
          <cell r="K423">
            <v>0.94017094017094016</v>
          </cell>
          <cell r="L423">
            <v>110</v>
          </cell>
          <cell r="M423">
            <v>0.94827586206896552</v>
          </cell>
          <cell r="N423">
            <v>0.90517241379310343</v>
          </cell>
          <cell r="O423">
            <v>118</v>
          </cell>
          <cell r="P423">
            <v>0.93650793650793651</v>
          </cell>
          <cell r="Q423">
            <v>123</v>
          </cell>
          <cell r="R423">
            <v>0.97619047619047616</v>
          </cell>
          <cell r="S423">
            <v>0.9285714285714286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345</v>
          </cell>
          <cell r="AJ423">
            <v>0.93495934959349591</v>
          </cell>
          <cell r="AK423">
            <v>350</v>
          </cell>
          <cell r="AL423">
            <v>0.95108695652173914</v>
          </cell>
          <cell r="AM423">
            <v>0.91576086956521741</v>
          </cell>
        </row>
        <row r="424">
          <cell r="A424">
            <v>3060</v>
          </cell>
          <cell r="B424" t="str">
            <v>Carmel Clay Schools</v>
          </cell>
          <cell r="C424">
            <v>2509</v>
          </cell>
          <cell r="D424" t="str">
            <v>Carmel Elementary School</v>
          </cell>
          <cell r="E424">
            <v>73</v>
          </cell>
          <cell r="F424">
            <v>0.97333333333333338</v>
          </cell>
          <cell r="G424">
            <v>75</v>
          </cell>
          <cell r="H424">
            <v>0.98684210526315785</v>
          </cell>
          <cell r="I424">
            <v>0.96</v>
          </cell>
          <cell r="J424">
            <v>93</v>
          </cell>
          <cell r="K424">
            <v>0.96875</v>
          </cell>
          <cell r="L424">
            <v>90</v>
          </cell>
          <cell r="M424">
            <v>0.92783505154639179</v>
          </cell>
          <cell r="N424">
            <v>0.92708333333333337</v>
          </cell>
          <cell r="O424">
            <v>67</v>
          </cell>
          <cell r="P424">
            <v>0.97101449275362317</v>
          </cell>
          <cell r="Q424">
            <v>71</v>
          </cell>
          <cell r="R424">
            <v>0.95945945945945943</v>
          </cell>
          <cell r="S424">
            <v>0.94202898550724634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233</v>
          </cell>
          <cell r="AJ424">
            <v>0.97083333333333333</v>
          </cell>
          <cell r="AK424">
            <v>236</v>
          </cell>
          <cell r="AL424">
            <v>0.95546558704453444</v>
          </cell>
          <cell r="AM424">
            <v>0.94166666666666665</v>
          </cell>
        </row>
        <row r="425">
          <cell r="A425">
            <v>3060</v>
          </cell>
          <cell r="B425" t="str">
            <v>Carmel Clay Schools</v>
          </cell>
          <cell r="C425">
            <v>2510</v>
          </cell>
          <cell r="D425" t="str">
            <v>College Wood Elementary Sch</v>
          </cell>
          <cell r="E425">
            <v>124</v>
          </cell>
          <cell r="F425">
            <v>0.97637795275590555</v>
          </cell>
          <cell r="G425">
            <v>121</v>
          </cell>
          <cell r="H425">
            <v>0.96031746031746035</v>
          </cell>
          <cell r="I425">
            <v>0.95238095238095233</v>
          </cell>
          <cell r="J425">
            <v>136</v>
          </cell>
          <cell r="K425">
            <v>0.97841726618705038</v>
          </cell>
          <cell r="L425">
            <v>134</v>
          </cell>
          <cell r="M425">
            <v>0.97101449275362317</v>
          </cell>
          <cell r="N425">
            <v>0.95652173913043481</v>
          </cell>
          <cell r="O425">
            <v>109</v>
          </cell>
          <cell r="P425">
            <v>0.96460176991150437</v>
          </cell>
          <cell r="Q425">
            <v>112</v>
          </cell>
          <cell r="R425">
            <v>0.98245614035087714</v>
          </cell>
          <cell r="S425">
            <v>0.95575221238938057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369</v>
          </cell>
          <cell r="AJ425">
            <v>0.97361477572559363</v>
          </cell>
          <cell r="AK425">
            <v>367</v>
          </cell>
          <cell r="AL425">
            <v>0.97089947089947093</v>
          </cell>
          <cell r="AM425">
            <v>0.95490716180371349</v>
          </cell>
        </row>
        <row r="426">
          <cell r="A426">
            <v>3060</v>
          </cell>
          <cell r="B426" t="str">
            <v>Carmel Clay Schools</v>
          </cell>
          <cell r="C426">
            <v>2511</v>
          </cell>
          <cell r="D426" t="str">
            <v>Carmel Middle School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328</v>
          </cell>
          <cell r="U426">
            <v>0.92917847025495748</v>
          </cell>
          <cell r="V426">
            <v>349</v>
          </cell>
          <cell r="W426">
            <v>0.98866855524079322</v>
          </cell>
          <cell r="X426">
            <v>0.92897727272727271</v>
          </cell>
          <cell r="Y426">
            <v>358</v>
          </cell>
          <cell r="Z426">
            <v>0.9156010230179028</v>
          </cell>
          <cell r="AA426">
            <v>376</v>
          </cell>
          <cell r="AB426">
            <v>0.95674300254452926</v>
          </cell>
          <cell r="AC426">
            <v>0.90025575447570327</v>
          </cell>
          <cell r="AD426">
            <v>374</v>
          </cell>
          <cell r="AE426">
            <v>0.95897435897435901</v>
          </cell>
          <cell r="AF426">
            <v>387</v>
          </cell>
          <cell r="AG426">
            <v>0.98473282442748089</v>
          </cell>
          <cell r="AH426">
            <v>0.95629820051413883</v>
          </cell>
          <cell r="AI426">
            <v>1060</v>
          </cell>
          <cell r="AJ426">
            <v>0.93474426807760136</v>
          </cell>
          <cell r="AK426">
            <v>1112</v>
          </cell>
          <cell r="AL426">
            <v>0.9762949956101844</v>
          </cell>
          <cell r="AM426">
            <v>0.92844522968197885</v>
          </cell>
        </row>
        <row r="427">
          <cell r="A427">
            <v>3060</v>
          </cell>
          <cell r="B427" t="str">
            <v>Carmel Clay Schools</v>
          </cell>
          <cell r="C427">
            <v>2512</v>
          </cell>
          <cell r="D427" t="str">
            <v>Smoky Row Elementary Sch</v>
          </cell>
          <cell r="E427">
            <v>103</v>
          </cell>
          <cell r="F427">
            <v>0.98095238095238091</v>
          </cell>
          <cell r="G427">
            <v>103</v>
          </cell>
          <cell r="H427">
            <v>0.98095238095238091</v>
          </cell>
          <cell r="I427">
            <v>0.97142857142857142</v>
          </cell>
          <cell r="J427">
            <v>122</v>
          </cell>
          <cell r="K427">
            <v>0.9838709677419355</v>
          </cell>
          <cell r="L427">
            <v>123</v>
          </cell>
          <cell r="M427">
            <v>0.99193548387096775</v>
          </cell>
          <cell r="N427">
            <v>0.97580645161290325</v>
          </cell>
          <cell r="O427">
            <v>111</v>
          </cell>
          <cell r="P427">
            <v>0.9652173913043478</v>
          </cell>
          <cell r="Q427">
            <v>114</v>
          </cell>
          <cell r="R427">
            <v>0.99130434782608701</v>
          </cell>
          <cell r="S427">
            <v>0.95652173913043481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336</v>
          </cell>
          <cell r="AJ427">
            <v>0.97674418604651159</v>
          </cell>
          <cell r="AK427">
            <v>340</v>
          </cell>
          <cell r="AL427">
            <v>0.98837209302325579</v>
          </cell>
          <cell r="AM427">
            <v>0.96802325581395354</v>
          </cell>
        </row>
        <row r="428">
          <cell r="A428">
            <v>3060</v>
          </cell>
          <cell r="B428" t="str">
            <v>Carmel Clay Schools</v>
          </cell>
          <cell r="C428">
            <v>2513</v>
          </cell>
          <cell r="D428" t="str">
            <v>Orchard Park Elementary Sch</v>
          </cell>
          <cell r="E428">
            <v>82</v>
          </cell>
          <cell r="F428">
            <v>0.88172043010752688</v>
          </cell>
          <cell r="G428">
            <v>83</v>
          </cell>
          <cell r="H428">
            <v>0.87368421052631584</v>
          </cell>
          <cell r="I428">
            <v>0.84946236559139787</v>
          </cell>
          <cell r="J428">
            <v>105</v>
          </cell>
          <cell r="K428">
            <v>0.95454545454545459</v>
          </cell>
          <cell r="L428">
            <v>96</v>
          </cell>
          <cell r="M428">
            <v>0.84210526315789469</v>
          </cell>
          <cell r="N428">
            <v>0.81818181818181823</v>
          </cell>
          <cell r="O428">
            <v>104</v>
          </cell>
          <cell r="P428">
            <v>0.88135593220338981</v>
          </cell>
          <cell r="Q428">
            <v>115</v>
          </cell>
          <cell r="R428">
            <v>0.95041322314049592</v>
          </cell>
          <cell r="S428">
            <v>0.86440677966101698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291</v>
          </cell>
          <cell r="AJ428">
            <v>0.90654205607476634</v>
          </cell>
          <cell r="AK428">
            <v>294</v>
          </cell>
          <cell r="AL428">
            <v>0.89090909090909087</v>
          </cell>
          <cell r="AM428">
            <v>0.84423676012461057</v>
          </cell>
        </row>
        <row r="429">
          <cell r="A429">
            <v>3070</v>
          </cell>
          <cell r="B429" t="str">
            <v>Noblesville Schools</v>
          </cell>
          <cell r="C429">
            <v>2514</v>
          </cell>
          <cell r="D429" t="str">
            <v>MOSAICS School</v>
          </cell>
          <cell r="E429" t="str">
            <v>***</v>
          </cell>
          <cell r="F429" t="str">
            <v>***</v>
          </cell>
          <cell r="G429" t="str">
            <v>***</v>
          </cell>
          <cell r="H429" t="str">
            <v>***</v>
          </cell>
          <cell r="I429" t="str">
            <v>***</v>
          </cell>
          <cell r="J429">
            <v>0</v>
          </cell>
          <cell r="K429">
            <v>0</v>
          </cell>
          <cell r="L429" t="str">
            <v>***</v>
          </cell>
          <cell r="M429" t="str">
            <v>***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***</v>
          </cell>
          <cell r="U429" t="str">
            <v>***</v>
          </cell>
          <cell r="V429" t="str">
            <v>***</v>
          </cell>
          <cell r="W429" t="str">
            <v>***</v>
          </cell>
          <cell r="X429" t="str">
            <v>***</v>
          </cell>
          <cell r="Y429" t="str">
            <v>***</v>
          </cell>
          <cell r="Z429" t="str">
            <v>***</v>
          </cell>
          <cell r="AA429" t="str">
            <v>***</v>
          </cell>
          <cell r="AB429" t="str">
            <v>***</v>
          </cell>
          <cell r="AC429" t="str">
            <v>***</v>
          </cell>
          <cell r="AD429" t="str">
            <v>***</v>
          </cell>
          <cell r="AE429" t="str">
            <v>***</v>
          </cell>
          <cell r="AF429" t="str">
            <v>***</v>
          </cell>
          <cell r="AG429" t="str">
            <v>***</v>
          </cell>
          <cell r="AH429" t="str">
            <v>***</v>
          </cell>
          <cell r="AI429">
            <v>5</v>
          </cell>
          <cell r="AJ429">
            <v>0.41666666666666669</v>
          </cell>
          <cell r="AK429">
            <v>5</v>
          </cell>
          <cell r="AL429">
            <v>0.35714285714285715</v>
          </cell>
          <cell r="AM429">
            <v>0.36363636363636365</v>
          </cell>
        </row>
        <row r="430">
          <cell r="A430">
            <v>3060</v>
          </cell>
          <cell r="B430" t="str">
            <v>Carmel Clay Schools</v>
          </cell>
          <cell r="C430">
            <v>2515</v>
          </cell>
          <cell r="D430" t="str">
            <v>Prairie Trace Elementary Sch</v>
          </cell>
          <cell r="E430">
            <v>128</v>
          </cell>
          <cell r="F430">
            <v>0.96240601503759393</v>
          </cell>
          <cell r="G430">
            <v>126</v>
          </cell>
          <cell r="H430">
            <v>0.94736842105263153</v>
          </cell>
          <cell r="I430">
            <v>0.93233082706766912</v>
          </cell>
          <cell r="J430">
            <v>96</v>
          </cell>
          <cell r="K430">
            <v>1</v>
          </cell>
          <cell r="L430">
            <v>95</v>
          </cell>
          <cell r="M430">
            <v>0.98958333333333337</v>
          </cell>
          <cell r="N430">
            <v>0.98958333333333337</v>
          </cell>
          <cell r="O430">
            <v>116</v>
          </cell>
          <cell r="P430">
            <v>0.92063492063492058</v>
          </cell>
          <cell r="Q430">
            <v>121</v>
          </cell>
          <cell r="R430">
            <v>0.96031746031746035</v>
          </cell>
          <cell r="S430">
            <v>0.91269841269841268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340</v>
          </cell>
          <cell r="AJ430">
            <v>0.95774647887323938</v>
          </cell>
          <cell r="AK430">
            <v>342</v>
          </cell>
          <cell r="AL430">
            <v>0.96338028169014089</v>
          </cell>
          <cell r="AM430">
            <v>0.94084507042253518</v>
          </cell>
        </row>
        <row r="431">
          <cell r="A431">
            <v>3060</v>
          </cell>
          <cell r="B431" t="str">
            <v>Carmel Clay Schools</v>
          </cell>
          <cell r="C431">
            <v>2516</v>
          </cell>
          <cell r="D431" t="str">
            <v>Mohawk Trails Elementary Sch</v>
          </cell>
          <cell r="E431">
            <v>97</v>
          </cell>
          <cell r="F431">
            <v>0.98979591836734693</v>
          </cell>
          <cell r="G431">
            <v>95</v>
          </cell>
          <cell r="H431">
            <v>0.96938775510204078</v>
          </cell>
          <cell r="I431">
            <v>0.96938775510204078</v>
          </cell>
          <cell r="J431">
            <v>93</v>
          </cell>
          <cell r="K431">
            <v>0.93939393939393945</v>
          </cell>
          <cell r="L431">
            <v>94</v>
          </cell>
          <cell r="M431">
            <v>0.94</v>
          </cell>
          <cell r="N431">
            <v>0.90909090909090906</v>
          </cell>
          <cell r="O431">
            <v>88</v>
          </cell>
          <cell r="P431">
            <v>0.91666666666666663</v>
          </cell>
          <cell r="Q431">
            <v>91</v>
          </cell>
          <cell r="R431">
            <v>0.93814432989690721</v>
          </cell>
          <cell r="S431">
            <v>0.88541666666666663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278</v>
          </cell>
          <cell r="AJ431">
            <v>0.94880546075085326</v>
          </cell>
          <cell r="AK431">
            <v>280</v>
          </cell>
          <cell r="AL431">
            <v>0.94915254237288138</v>
          </cell>
          <cell r="AM431">
            <v>0.92150170648464169</v>
          </cell>
        </row>
        <row r="432">
          <cell r="A432">
            <v>3060</v>
          </cell>
          <cell r="B432" t="str">
            <v>Carmel Clay Schools</v>
          </cell>
          <cell r="C432">
            <v>2518</v>
          </cell>
          <cell r="D432" t="str">
            <v>Forest Dale Elementary School</v>
          </cell>
          <cell r="E432">
            <v>107</v>
          </cell>
          <cell r="F432">
            <v>0.89915966386554624</v>
          </cell>
          <cell r="G432">
            <v>111</v>
          </cell>
          <cell r="H432">
            <v>0.9173553719008265</v>
          </cell>
          <cell r="I432">
            <v>0.88983050847457623</v>
          </cell>
          <cell r="J432">
            <v>108</v>
          </cell>
          <cell r="K432">
            <v>0.98181818181818181</v>
          </cell>
          <cell r="L432">
            <v>106</v>
          </cell>
          <cell r="M432">
            <v>0.92982456140350878</v>
          </cell>
          <cell r="N432">
            <v>0.93577981651376152</v>
          </cell>
          <cell r="O432">
            <v>111</v>
          </cell>
          <cell r="P432">
            <v>0.92500000000000004</v>
          </cell>
          <cell r="Q432">
            <v>115</v>
          </cell>
          <cell r="R432">
            <v>0.94262295081967218</v>
          </cell>
          <cell r="S432">
            <v>0.91666666666666663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326</v>
          </cell>
          <cell r="AJ432">
            <v>0.93409742120343842</v>
          </cell>
          <cell r="AK432">
            <v>332</v>
          </cell>
          <cell r="AL432">
            <v>0.92997198879551823</v>
          </cell>
          <cell r="AM432">
            <v>0.91354466858789629</v>
          </cell>
        </row>
        <row r="433">
          <cell r="A433">
            <v>3060</v>
          </cell>
          <cell r="B433" t="str">
            <v>Carmel Clay Schools</v>
          </cell>
          <cell r="C433">
            <v>2520</v>
          </cell>
          <cell r="D433" t="str">
            <v>Creekside Middle School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474</v>
          </cell>
          <cell r="U433">
            <v>0.93861386138613856</v>
          </cell>
          <cell r="V433">
            <v>497</v>
          </cell>
          <cell r="W433">
            <v>0.97642436149312373</v>
          </cell>
          <cell r="X433">
            <v>0.93253968253968256</v>
          </cell>
          <cell r="Y433">
            <v>469</v>
          </cell>
          <cell r="Z433">
            <v>0.93799999999999994</v>
          </cell>
          <cell r="AA433">
            <v>477</v>
          </cell>
          <cell r="AB433">
            <v>0.94831013916500995</v>
          </cell>
          <cell r="AC433">
            <v>0.92400000000000004</v>
          </cell>
          <cell r="AD433">
            <v>444</v>
          </cell>
          <cell r="AE433">
            <v>0.9652173913043478</v>
          </cell>
          <cell r="AF433">
            <v>452</v>
          </cell>
          <cell r="AG433">
            <v>0.9804772234273319</v>
          </cell>
          <cell r="AH433">
            <v>0.96086956521739131</v>
          </cell>
          <cell r="AI433">
            <v>1387</v>
          </cell>
          <cell r="AJ433">
            <v>0.94675767918088738</v>
          </cell>
          <cell r="AK433">
            <v>1426</v>
          </cell>
          <cell r="AL433">
            <v>0.96809232858112693</v>
          </cell>
          <cell r="AM433">
            <v>0.93852459016393441</v>
          </cell>
        </row>
        <row r="434">
          <cell r="A434">
            <v>3070</v>
          </cell>
          <cell r="B434" t="str">
            <v>Noblesville Schools</v>
          </cell>
          <cell r="C434">
            <v>2521</v>
          </cell>
          <cell r="D434" t="str">
            <v>Noblesville East Middle School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280</v>
          </cell>
          <cell r="U434">
            <v>0.82111436950146632</v>
          </cell>
          <cell r="V434">
            <v>320</v>
          </cell>
          <cell r="W434">
            <v>0.93023255813953487</v>
          </cell>
          <cell r="X434">
            <v>0.80645161290322576</v>
          </cell>
          <cell r="Y434">
            <v>257</v>
          </cell>
          <cell r="Z434">
            <v>0.82903225806451608</v>
          </cell>
          <cell r="AA434">
            <v>275</v>
          </cell>
          <cell r="AB434">
            <v>0.88709677419354838</v>
          </cell>
          <cell r="AC434">
            <v>0.8032258064516129</v>
          </cell>
          <cell r="AD434">
            <v>282</v>
          </cell>
          <cell r="AE434">
            <v>0.8545454545454545</v>
          </cell>
          <cell r="AF434">
            <v>303</v>
          </cell>
          <cell r="AG434">
            <v>0.91818181818181821</v>
          </cell>
          <cell r="AH434">
            <v>0.83030303030303032</v>
          </cell>
          <cell r="AI434">
            <v>819</v>
          </cell>
          <cell r="AJ434">
            <v>0.83486238532110091</v>
          </cell>
          <cell r="AK434">
            <v>898</v>
          </cell>
          <cell r="AL434">
            <v>0.91260162601626016</v>
          </cell>
          <cell r="AM434">
            <v>0.81345565749235471</v>
          </cell>
        </row>
        <row r="435">
          <cell r="A435">
            <v>3060</v>
          </cell>
          <cell r="B435" t="str">
            <v>Carmel Clay Schools</v>
          </cell>
          <cell r="C435">
            <v>2522</v>
          </cell>
          <cell r="D435" t="str">
            <v>Towne Meadow Elementary Sch</v>
          </cell>
          <cell r="E435">
            <v>134</v>
          </cell>
          <cell r="F435">
            <v>0.99259259259259258</v>
          </cell>
          <cell r="G435">
            <v>131</v>
          </cell>
          <cell r="H435">
            <v>0.96323529411764708</v>
          </cell>
          <cell r="I435">
            <v>0.96296296296296291</v>
          </cell>
          <cell r="J435">
            <v>125</v>
          </cell>
          <cell r="K435">
            <v>0.96899224806201545</v>
          </cell>
          <cell r="L435">
            <v>124</v>
          </cell>
          <cell r="M435">
            <v>0.96124031007751942</v>
          </cell>
          <cell r="N435">
            <v>0.94573643410852715</v>
          </cell>
          <cell r="O435">
            <v>142</v>
          </cell>
          <cell r="P435">
            <v>0.95945945945945943</v>
          </cell>
          <cell r="Q435">
            <v>148</v>
          </cell>
          <cell r="R435">
            <v>0.99328859060402686</v>
          </cell>
          <cell r="S435">
            <v>0.95945945945945943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401</v>
          </cell>
          <cell r="AJ435">
            <v>0.97330097087378642</v>
          </cell>
          <cell r="AK435">
            <v>403</v>
          </cell>
          <cell r="AL435">
            <v>0.97342995169082125</v>
          </cell>
          <cell r="AM435">
            <v>0.9563106796116505</v>
          </cell>
        </row>
        <row r="436">
          <cell r="A436">
            <v>3070</v>
          </cell>
          <cell r="B436" t="str">
            <v>Noblesville Schools</v>
          </cell>
          <cell r="C436">
            <v>2523</v>
          </cell>
          <cell r="D436" t="str">
            <v>Hinkle Creek Elementary Sch</v>
          </cell>
          <cell r="E436">
            <v>129</v>
          </cell>
          <cell r="F436">
            <v>0.96268656716417911</v>
          </cell>
          <cell r="G436">
            <v>127</v>
          </cell>
          <cell r="H436">
            <v>0.94776119402985071</v>
          </cell>
          <cell r="I436">
            <v>0.93984962406015038</v>
          </cell>
          <cell r="J436">
            <v>149</v>
          </cell>
          <cell r="K436">
            <v>0.94904458598726116</v>
          </cell>
          <cell r="L436">
            <v>144</v>
          </cell>
          <cell r="M436">
            <v>0.91139240506329111</v>
          </cell>
          <cell r="N436">
            <v>0.89808917197452232</v>
          </cell>
          <cell r="O436">
            <v>152</v>
          </cell>
          <cell r="P436">
            <v>0.95</v>
          </cell>
          <cell r="Q436">
            <v>156</v>
          </cell>
          <cell r="R436">
            <v>0.97499999999999998</v>
          </cell>
          <cell r="S436">
            <v>0.9375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430</v>
          </cell>
          <cell r="AJ436">
            <v>0.95343680709534373</v>
          </cell>
          <cell r="AK436">
            <v>427</v>
          </cell>
          <cell r="AL436">
            <v>0.94469026548672563</v>
          </cell>
          <cell r="AM436">
            <v>0.9244444444444444</v>
          </cell>
        </row>
        <row r="437">
          <cell r="A437">
            <v>3060</v>
          </cell>
          <cell r="B437" t="str">
            <v>Carmel Clay Schools</v>
          </cell>
          <cell r="C437">
            <v>2526</v>
          </cell>
          <cell r="D437" t="str">
            <v>West Clay Elementary</v>
          </cell>
          <cell r="E437">
            <v>112</v>
          </cell>
          <cell r="F437">
            <v>0.94915254237288138</v>
          </cell>
          <cell r="G437">
            <v>114</v>
          </cell>
          <cell r="H437">
            <v>0.95798319327731096</v>
          </cell>
          <cell r="I437">
            <v>0.94067796610169496</v>
          </cell>
          <cell r="J437">
            <v>125</v>
          </cell>
          <cell r="K437">
            <v>0.96153846153846156</v>
          </cell>
          <cell r="L437">
            <v>126</v>
          </cell>
          <cell r="M437">
            <v>0.96183206106870234</v>
          </cell>
          <cell r="N437">
            <v>0.9538461538461539</v>
          </cell>
          <cell r="O437">
            <v>131</v>
          </cell>
          <cell r="P437">
            <v>0.97037037037037033</v>
          </cell>
          <cell r="Q437">
            <v>133</v>
          </cell>
          <cell r="R437">
            <v>0.9779411764705882</v>
          </cell>
          <cell r="S437">
            <v>0.96296296296296291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368</v>
          </cell>
          <cell r="AJ437">
            <v>0.96083550913838123</v>
          </cell>
          <cell r="AK437">
            <v>373</v>
          </cell>
          <cell r="AL437">
            <v>0.96632124352331605</v>
          </cell>
          <cell r="AM437">
            <v>0.95300261096605743</v>
          </cell>
        </row>
        <row r="438">
          <cell r="A438">
            <v>9805</v>
          </cell>
          <cell r="B438" t="str">
            <v>Hoosier Academy - Indianapolis</v>
          </cell>
          <cell r="C438">
            <v>2527</v>
          </cell>
          <cell r="D438" t="str">
            <v>Hoosier Academy - Indianapolis</v>
          </cell>
          <cell r="E438">
            <v>24</v>
          </cell>
          <cell r="F438">
            <v>0.72727272727272729</v>
          </cell>
          <cell r="G438">
            <v>25</v>
          </cell>
          <cell r="H438">
            <v>0.75757575757575757</v>
          </cell>
          <cell r="I438">
            <v>0.63636363636363635</v>
          </cell>
          <cell r="J438">
            <v>21</v>
          </cell>
          <cell r="K438">
            <v>0.75</v>
          </cell>
          <cell r="L438">
            <v>19</v>
          </cell>
          <cell r="M438">
            <v>0.6785714285714286</v>
          </cell>
          <cell r="N438">
            <v>0.6785714285714286</v>
          </cell>
          <cell r="O438">
            <v>29</v>
          </cell>
          <cell r="P438">
            <v>0.74358974358974361</v>
          </cell>
          <cell r="Q438">
            <v>35</v>
          </cell>
          <cell r="R438">
            <v>0.89743589743589747</v>
          </cell>
          <cell r="S438">
            <v>0.66666666666666663</v>
          </cell>
          <cell r="T438">
            <v>24</v>
          </cell>
          <cell r="U438">
            <v>0.8</v>
          </cell>
          <cell r="V438">
            <v>27</v>
          </cell>
          <cell r="W438">
            <v>0.9</v>
          </cell>
          <cell r="X438">
            <v>0.8</v>
          </cell>
          <cell r="Y438">
            <v>19</v>
          </cell>
          <cell r="Z438">
            <v>0.65517241379310343</v>
          </cell>
          <cell r="AA438">
            <v>25</v>
          </cell>
          <cell r="AB438">
            <v>0.78125</v>
          </cell>
          <cell r="AC438">
            <v>0.65517241379310343</v>
          </cell>
          <cell r="AD438">
            <v>17</v>
          </cell>
          <cell r="AE438">
            <v>0.65384615384615385</v>
          </cell>
          <cell r="AF438">
            <v>20</v>
          </cell>
          <cell r="AG438">
            <v>0.7407407407407407</v>
          </cell>
          <cell r="AH438">
            <v>0.65384615384615385</v>
          </cell>
          <cell r="AI438">
            <v>134</v>
          </cell>
          <cell r="AJ438">
            <v>0.72432432432432436</v>
          </cell>
          <cell r="AK438">
            <v>151</v>
          </cell>
          <cell r="AL438">
            <v>0.79894179894179895</v>
          </cell>
          <cell r="AM438">
            <v>0.68108108108108112</v>
          </cell>
        </row>
        <row r="439">
          <cell r="A439">
            <v>3070</v>
          </cell>
          <cell r="B439" t="str">
            <v>Noblesville Schools</v>
          </cell>
          <cell r="C439">
            <v>2529</v>
          </cell>
          <cell r="D439" t="str">
            <v>North Elementary School</v>
          </cell>
          <cell r="E439">
            <v>63</v>
          </cell>
          <cell r="F439">
            <v>0.81818181818181823</v>
          </cell>
          <cell r="G439">
            <v>62</v>
          </cell>
          <cell r="H439">
            <v>0.80519480519480524</v>
          </cell>
          <cell r="I439">
            <v>0.74025974025974028</v>
          </cell>
          <cell r="J439">
            <v>65</v>
          </cell>
          <cell r="K439">
            <v>0.91549295774647887</v>
          </cell>
          <cell r="L439">
            <v>64</v>
          </cell>
          <cell r="M439">
            <v>0.90140845070422537</v>
          </cell>
          <cell r="N439">
            <v>0.87323943661971826</v>
          </cell>
          <cell r="O439">
            <v>77</v>
          </cell>
          <cell r="P439">
            <v>0.92771084337349397</v>
          </cell>
          <cell r="Q439">
            <v>80</v>
          </cell>
          <cell r="R439">
            <v>0.95238095238095233</v>
          </cell>
          <cell r="S439">
            <v>0.90361445783132532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205</v>
          </cell>
          <cell r="AJ439">
            <v>0.88744588744588748</v>
          </cell>
          <cell r="AK439">
            <v>206</v>
          </cell>
          <cell r="AL439">
            <v>0.88793103448275867</v>
          </cell>
          <cell r="AM439">
            <v>0.83982683982683981</v>
          </cell>
        </row>
        <row r="440">
          <cell r="A440">
            <v>3070</v>
          </cell>
          <cell r="B440" t="str">
            <v>Noblesville Schools</v>
          </cell>
          <cell r="C440">
            <v>2533</v>
          </cell>
          <cell r="D440" t="str">
            <v>Stony Creek Elementary School</v>
          </cell>
          <cell r="E440">
            <v>78</v>
          </cell>
          <cell r="F440">
            <v>0.89655172413793105</v>
          </cell>
          <cell r="G440">
            <v>76</v>
          </cell>
          <cell r="H440">
            <v>0.87356321839080464</v>
          </cell>
          <cell r="I440">
            <v>0.82758620689655171</v>
          </cell>
          <cell r="J440">
            <v>95</v>
          </cell>
          <cell r="K440">
            <v>0.90476190476190477</v>
          </cell>
          <cell r="L440">
            <v>90</v>
          </cell>
          <cell r="M440">
            <v>0.8571428571428571</v>
          </cell>
          <cell r="N440">
            <v>0.83809523809523812</v>
          </cell>
          <cell r="O440">
            <v>81</v>
          </cell>
          <cell r="P440">
            <v>0.9101123595505618</v>
          </cell>
          <cell r="Q440">
            <v>84</v>
          </cell>
          <cell r="R440">
            <v>0.96551724137931039</v>
          </cell>
          <cell r="S440">
            <v>0.89655172413793105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254</v>
          </cell>
          <cell r="AJ440">
            <v>0.90391459074733094</v>
          </cell>
          <cell r="AK440">
            <v>250</v>
          </cell>
          <cell r="AL440">
            <v>0.89605734767025091</v>
          </cell>
          <cell r="AM440">
            <v>0.8530465949820788</v>
          </cell>
        </row>
        <row r="441">
          <cell r="A441">
            <v>3070</v>
          </cell>
          <cell r="B441" t="str">
            <v>Noblesville Schools</v>
          </cell>
          <cell r="C441">
            <v>2537</v>
          </cell>
          <cell r="D441" t="str">
            <v>Noble Crossing Elementary School</v>
          </cell>
          <cell r="E441">
            <v>86</v>
          </cell>
          <cell r="F441">
            <v>0.87755102040816324</v>
          </cell>
          <cell r="G441">
            <v>88</v>
          </cell>
          <cell r="H441">
            <v>0.89795918367346939</v>
          </cell>
          <cell r="I441">
            <v>0.83673469387755106</v>
          </cell>
          <cell r="J441">
            <v>109</v>
          </cell>
          <cell r="K441">
            <v>0.94782608695652171</v>
          </cell>
          <cell r="L441">
            <v>104</v>
          </cell>
          <cell r="M441">
            <v>0.88888888888888884</v>
          </cell>
          <cell r="N441">
            <v>0.87826086956521743</v>
          </cell>
          <cell r="O441">
            <v>81</v>
          </cell>
          <cell r="P441">
            <v>0.82653061224489799</v>
          </cell>
          <cell r="Q441">
            <v>88</v>
          </cell>
          <cell r="R441">
            <v>0.89795918367346939</v>
          </cell>
          <cell r="S441">
            <v>0.79591836734693877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276</v>
          </cell>
          <cell r="AJ441">
            <v>0.887459807073955</v>
          </cell>
          <cell r="AK441">
            <v>280</v>
          </cell>
          <cell r="AL441">
            <v>0.89456869009584661</v>
          </cell>
          <cell r="AM441">
            <v>0.83922829581993574</v>
          </cell>
        </row>
        <row r="442">
          <cell r="A442">
            <v>3070</v>
          </cell>
          <cell r="B442" t="str">
            <v>Noblesville Schools</v>
          </cell>
          <cell r="C442">
            <v>2538</v>
          </cell>
          <cell r="D442" t="str">
            <v>Hazel Dell Elementary School</v>
          </cell>
          <cell r="E442">
            <v>131</v>
          </cell>
          <cell r="F442">
            <v>0.90972222222222221</v>
          </cell>
          <cell r="G442">
            <v>135</v>
          </cell>
          <cell r="H442">
            <v>0.93103448275862066</v>
          </cell>
          <cell r="I442">
            <v>0.875</v>
          </cell>
          <cell r="J442">
            <v>93</v>
          </cell>
          <cell r="K442">
            <v>0.95876288659793818</v>
          </cell>
          <cell r="L442">
            <v>84</v>
          </cell>
          <cell r="M442">
            <v>0.865979381443299</v>
          </cell>
          <cell r="N442">
            <v>0.84536082474226804</v>
          </cell>
          <cell r="O442">
            <v>96</v>
          </cell>
          <cell r="P442">
            <v>0.88073394495412849</v>
          </cell>
          <cell r="Q442">
            <v>105</v>
          </cell>
          <cell r="R442">
            <v>0.95454545454545459</v>
          </cell>
          <cell r="S442">
            <v>0.88073394495412849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320</v>
          </cell>
          <cell r="AJ442">
            <v>0.91428571428571426</v>
          </cell>
          <cell r="AK442">
            <v>324</v>
          </cell>
          <cell r="AL442">
            <v>0.92045454545454541</v>
          </cell>
          <cell r="AM442">
            <v>0.86857142857142855</v>
          </cell>
        </row>
        <row r="443">
          <cell r="A443">
            <v>3070</v>
          </cell>
          <cell r="B443" t="str">
            <v>Noblesville Schools</v>
          </cell>
          <cell r="C443">
            <v>2539</v>
          </cell>
          <cell r="D443" t="str">
            <v>Promise Road Elementary</v>
          </cell>
          <cell r="E443">
            <v>118</v>
          </cell>
          <cell r="F443">
            <v>0.95934959349593496</v>
          </cell>
          <cell r="G443">
            <v>115</v>
          </cell>
          <cell r="H443">
            <v>0.93495934959349591</v>
          </cell>
          <cell r="I443">
            <v>0.91869918699186992</v>
          </cell>
          <cell r="J443">
            <v>85</v>
          </cell>
          <cell r="K443">
            <v>0.85858585858585856</v>
          </cell>
          <cell r="L443">
            <v>86</v>
          </cell>
          <cell r="M443">
            <v>0.86868686868686873</v>
          </cell>
          <cell r="N443">
            <v>0.80808080808080807</v>
          </cell>
          <cell r="O443">
            <v>79</v>
          </cell>
          <cell r="P443">
            <v>0.89772727272727271</v>
          </cell>
          <cell r="Q443">
            <v>83</v>
          </cell>
          <cell r="R443">
            <v>0.94318181818181823</v>
          </cell>
          <cell r="S443">
            <v>0.86363636363636365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282</v>
          </cell>
          <cell r="AJ443">
            <v>0.9096774193548387</v>
          </cell>
          <cell r="AK443">
            <v>284</v>
          </cell>
          <cell r="AL443">
            <v>0.91612903225806452</v>
          </cell>
          <cell r="AM443">
            <v>0.86774193548387102</v>
          </cell>
        </row>
        <row r="444">
          <cell r="A444">
            <v>3070</v>
          </cell>
          <cell r="B444" t="str">
            <v>Noblesville Schools</v>
          </cell>
          <cell r="C444">
            <v>2542</v>
          </cell>
          <cell r="D444" t="str">
            <v>Noblesville West Middle School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377</v>
          </cell>
          <cell r="U444">
            <v>0.88084112149532712</v>
          </cell>
          <cell r="V444">
            <v>413</v>
          </cell>
          <cell r="W444">
            <v>0.96270396270396275</v>
          </cell>
          <cell r="X444">
            <v>0.87383177570093462</v>
          </cell>
          <cell r="Y444">
            <v>390</v>
          </cell>
          <cell r="Z444">
            <v>0.9133489461358314</v>
          </cell>
          <cell r="AA444">
            <v>412</v>
          </cell>
          <cell r="AB444">
            <v>0.96487119437939106</v>
          </cell>
          <cell r="AC444">
            <v>0.8946135831381733</v>
          </cell>
          <cell r="AD444">
            <v>321</v>
          </cell>
          <cell r="AE444">
            <v>0.86290322580645162</v>
          </cell>
          <cell r="AF444">
            <v>344</v>
          </cell>
          <cell r="AG444">
            <v>0.9197860962566845</v>
          </cell>
          <cell r="AH444">
            <v>0.83333333333333337</v>
          </cell>
          <cell r="AI444">
            <v>1088</v>
          </cell>
          <cell r="AJ444">
            <v>0.88671556642216787</v>
          </cell>
          <cell r="AK444">
            <v>1169</v>
          </cell>
          <cell r="AL444">
            <v>0.95040650406504068</v>
          </cell>
          <cell r="AM444">
            <v>0.86878565607171965</v>
          </cell>
        </row>
        <row r="445">
          <cell r="A445">
            <v>3070</v>
          </cell>
          <cell r="B445" t="str">
            <v>Noblesville Schools</v>
          </cell>
          <cell r="C445">
            <v>2547</v>
          </cell>
          <cell r="D445" t="str">
            <v>White River Elementary School</v>
          </cell>
          <cell r="E445">
            <v>75</v>
          </cell>
          <cell r="F445">
            <v>0.75</v>
          </cell>
          <cell r="G445">
            <v>79</v>
          </cell>
          <cell r="H445">
            <v>0.79</v>
          </cell>
          <cell r="I445">
            <v>0.7</v>
          </cell>
          <cell r="J445">
            <v>104</v>
          </cell>
          <cell r="K445">
            <v>0.88135593220338981</v>
          </cell>
          <cell r="L445">
            <v>106</v>
          </cell>
          <cell r="M445">
            <v>0.89830508474576276</v>
          </cell>
          <cell r="N445">
            <v>0.84745762711864403</v>
          </cell>
          <cell r="O445">
            <v>85</v>
          </cell>
          <cell r="P445">
            <v>0.89473684210526316</v>
          </cell>
          <cell r="Q445">
            <v>93</v>
          </cell>
          <cell r="R445">
            <v>0.97894736842105268</v>
          </cell>
          <cell r="S445">
            <v>0.89473684210526316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264</v>
          </cell>
          <cell r="AJ445">
            <v>0.8434504792332268</v>
          </cell>
          <cell r="AK445">
            <v>278</v>
          </cell>
          <cell r="AL445">
            <v>0.88817891373801916</v>
          </cell>
          <cell r="AM445">
            <v>0.81469648562300323</v>
          </cell>
        </row>
        <row r="446">
          <cell r="A446">
            <v>3135</v>
          </cell>
          <cell r="B446" t="str">
            <v>Mt Vernon Community Sch Corp</v>
          </cell>
          <cell r="C446">
            <v>2558</v>
          </cell>
          <cell r="D446" t="str">
            <v>Fortville Elementary School</v>
          </cell>
          <cell r="E446">
            <v>72</v>
          </cell>
          <cell r="F446">
            <v>0.93506493506493504</v>
          </cell>
          <cell r="G446">
            <v>75</v>
          </cell>
          <cell r="H446">
            <v>0.96153846153846156</v>
          </cell>
          <cell r="I446">
            <v>0.89610389610389607</v>
          </cell>
          <cell r="J446">
            <v>70</v>
          </cell>
          <cell r="K446">
            <v>0.85365853658536583</v>
          </cell>
          <cell r="L446">
            <v>73</v>
          </cell>
          <cell r="M446">
            <v>0.86904761904761907</v>
          </cell>
          <cell r="N446">
            <v>0.81707317073170727</v>
          </cell>
          <cell r="O446">
            <v>68</v>
          </cell>
          <cell r="P446">
            <v>0.88311688311688308</v>
          </cell>
          <cell r="Q446">
            <v>70</v>
          </cell>
          <cell r="R446">
            <v>0.90909090909090906</v>
          </cell>
          <cell r="S446">
            <v>0.8441558441558441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210</v>
          </cell>
          <cell r="AJ446">
            <v>0.88983050847457623</v>
          </cell>
          <cell r="AK446">
            <v>218</v>
          </cell>
          <cell r="AL446">
            <v>0.91213389121338917</v>
          </cell>
          <cell r="AM446">
            <v>0.85169491525423724</v>
          </cell>
        </row>
        <row r="447">
          <cell r="A447">
            <v>3135</v>
          </cell>
          <cell r="B447" t="str">
            <v>Mt Vernon Community Sch Corp</v>
          </cell>
          <cell r="C447">
            <v>2559</v>
          </cell>
          <cell r="D447" t="str">
            <v>Mt Vernon Middle School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205</v>
          </cell>
          <cell r="U447">
            <v>0.77946768060836502</v>
          </cell>
          <cell r="V447">
            <v>235</v>
          </cell>
          <cell r="W447">
            <v>0.8867924528301887</v>
          </cell>
          <cell r="X447">
            <v>0.7414448669201521</v>
          </cell>
          <cell r="Y447">
            <v>214</v>
          </cell>
          <cell r="Z447">
            <v>0.76702508960573479</v>
          </cell>
          <cell r="AA447">
            <v>240</v>
          </cell>
          <cell r="AB447">
            <v>0.86330935251798557</v>
          </cell>
          <cell r="AC447">
            <v>0.73381294964028776</v>
          </cell>
          <cell r="AD447">
            <v>230</v>
          </cell>
          <cell r="AE447">
            <v>0.749185667752443</v>
          </cell>
          <cell r="AF447">
            <v>253</v>
          </cell>
          <cell r="AG447">
            <v>0.82410423452768733</v>
          </cell>
          <cell r="AH447">
            <v>0.70032573289902278</v>
          </cell>
          <cell r="AI447">
            <v>649</v>
          </cell>
          <cell r="AJ447">
            <v>0.76442873969375735</v>
          </cell>
          <cell r="AK447">
            <v>728</v>
          </cell>
          <cell r="AL447">
            <v>0.85647058823529409</v>
          </cell>
          <cell r="AM447">
            <v>0.72405660377358494</v>
          </cell>
        </row>
        <row r="448">
          <cell r="A448">
            <v>3135</v>
          </cell>
          <cell r="B448" t="str">
            <v>Mt Vernon Community Sch Corp</v>
          </cell>
          <cell r="C448">
            <v>2561</v>
          </cell>
          <cell r="D448" t="str">
            <v>Mt Comfort Elementary School</v>
          </cell>
          <cell r="E448">
            <v>81</v>
          </cell>
          <cell r="F448">
            <v>0.94186046511627908</v>
          </cell>
          <cell r="G448">
            <v>79</v>
          </cell>
          <cell r="H448">
            <v>0.91860465116279066</v>
          </cell>
          <cell r="I448">
            <v>0.89534883720930236</v>
          </cell>
          <cell r="J448">
            <v>86</v>
          </cell>
          <cell r="K448">
            <v>0.90526315789473688</v>
          </cell>
          <cell r="L448">
            <v>89</v>
          </cell>
          <cell r="M448">
            <v>0.93684210526315792</v>
          </cell>
          <cell r="N448">
            <v>0.90526315789473688</v>
          </cell>
          <cell r="O448">
            <v>79</v>
          </cell>
          <cell r="P448">
            <v>0.84042553191489366</v>
          </cell>
          <cell r="Q448">
            <v>88</v>
          </cell>
          <cell r="R448">
            <v>0.93617021276595747</v>
          </cell>
          <cell r="S448">
            <v>0.82978723404255317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246</v>
          </cell>
          <cell r="AJ448">
            <v>0.89454545454545453</v>
          </cell>
          <cell r="AK448">
            <v>256</v>
          </cell>
          <cell r="AL448">
            <v>0.93090909090909091</v>
          </cell>
          <cell r="AM448">
            <v>0.87636363636363634</v>
          </cell>
        </row>
        <row r="449">
          <cell r="A449">
            <v>3115</v>
          </cell>
          <cell r="B449" t="str">
            <v>Southern Hancock Co Com Sch Corp</v>
          </cell>
          <cell r="C449">
            <v>2563</v>
          </cell>
          <cell r="D449" t="str">
            <v>Brandywine Elementary School</v>
          </cell>
          <cell r="E449">
            <v>37</v>
          </cell>
          <cell r="F449">
            <v>0.88095238095238093</v>
          </cell>
          <cell r="G449">
            <v>37</v>
          </cell>
          <cell r="H449">
            <v>0.88095238095238093</v>
          </cell>
          <cell r="I449">
            <v>0.80952380952380953</v>
          </cell>
          <cell r="J449">
            <v>33</v>
          </cell>
          <cell r="K449">
            <v>0.97058823529411764</v>
          </cell>
          <cell r="L449">
            <v>34</v>
          </cell>
          <cell r="M449">
            <v>1</v>
          </cell>
          <cell r="N449">
            <v>0.97058823529411764</v>
          </cell>
          <cell r="O449">
            <v>33</v>
          </cell>
          <cell r="P449">
            <v>0.80487804878048785</v>
          </cell>
          <cell r="Q449">
            <v>37</v>
          </cell>
          <cell r="R449">
            <v>0.90243902439024393</v>
          </cell>
          <cell r="S449">
            <v>0.78048780487804881</v>
          </cell>
          <cell r="T449">
            <v>34</v>
          </cell>
          <cell r="U449">
            <v>0.79069767441860461</v>
          </cell>
          <cell r="V449">
            <v>39</v>
          </cell>
          <cell r="W449">
            <v>0.90697674418604646</v>
          </cell>
          <cell r="X449">
            <v>0.7441860465116279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137</v>
          </cell>
          <cell r="AJ449">
            <v>0.85624999999999996</v>
          </cell>
          <cell r="AK449">
            <v>147</v>
          </cell>
          <cell r="AL449">
            <v>0.91874999999999996</v>
          </cell>
          <cell r="AM449">
            <v>0.81874999999999998</v>
          </cell>
        </row>
        <row r="450">
          <cell r="A450">
            <v>3115</v>
          </cell>
          <cell r="B450" t="str">
            <v>Southern Hancock Co Com Sch Corp</v>
          </cell>
          <cell r="C450">
            <v>2564</v>
          </cell>
          <cell r="D450" t="str">
            <v>New Palestine Elementary School</v>
          </cell>
          <cell r="E450">
            <v>64</v>
          </cell>
          <cell r="F450">
            <v>0.84210526315789469</v>
          </cell>
          <cell r="G450">
            <v>66</v>
          </cell>
          <cell r="H450">
            <v>0.86842105263157898</v>
          </cell>
          <cell r="I450">
            <v>0.76315789473684215</v>
          </cell>
          <cell r="J450">
            <v>61</v>
          </cell>
          <cell r="K450">
            <v>0.76249999999999996</v>
          </cell>
          <cell r="L450">
            <v>63</v>
          </cell>
          <cell r="M450">
            <v>0.78749999999999998</v>
          </cell>
          <cell r="N450">
            <v>0.6875</v>
          </cell>
          <cell r="O450">
            <v>73</v>
          </cell>
          <cell r="P450">
            <v>0.85882352941176465</v>
          </cell>
          <cell r="Q450">
            <v>78</v>
          </cell>
          <cell r="R450">
            <v>0.90697674418604646</v>
          </cell>
          <cell r="S450">
            <v>0.81176470588235294</v>
          </cell>
          <cell r="T450">
            <v>92</v>
          </cell>
          <cell r="U450">
            <v>0.90196078431372551</v>
          </cell>
          <cell r="V450">
            <v>96</v>
          </cell>
          <cell r="W450">
            <v>0.96</v>
          </cell>
          <cell r="X450">
            <v>0.9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290</v>
          </cell>
          <cell r="AJ450">
            <v>0.84548104956268222</v>
          </cell>
          <cell r="AK450">
            <v>303</v>
          </cell>
          <cell r="AL450">
            <v>0.88596491228070173</v>
          </cell>
          <cell r="AM450">
            <v>0.79765395894428148</v>
          </cell>
        </row>
        <row r="451">
          <cell r="A451">
            <v>3115</v>
          </cell>
          <cell r="B451" t="str">
            <v>Southern Hancock Co Com Sch Corp</v>
          </cell>
          <cell r="C451">
            <v>2566</v>
          </cell>
          <cell r="D451" t="str">
            <v>Doe Creek Middle School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228</v>
          </cell>
          <cell r="Z451">
            <v>0.87356321839080464</v>
          </cell>
          <cell r="AA451">
            <v>231</v>
          </cell>
          <cell r="AB451">
            <v>0.88167938931297707</v>
          </cell>
          <cell r="AC451">
            <v>0.84291187739463602</v>
          </cell>
          <cell r="AD451">
            <v>221</v>
          </cell>
          <cell r="AE451">
            <v>0.86328125</v>
          </cell>
          <cell r="AF451">
            <v>224</v>
          </cell>
          <cell r="AG451">
            <v>0.875</v>
          </cell>
          <cell r="AH451">
            <v>0.79296875</v>
          </cell>
          <cell r="AI451">
            <v>449</v>
          </cell>
          <cell r="AJ451">
            <v>0.86847195357833651</v>
          </cell>
          <cell r="AK451">
            <v>455</v>
          </cell>
          <cell r="AL451">
            <v>0.8783783783783784</v>
          </cell>
          <cell r="AM451">
            <v>0.81818181818181823</v>
          </cell>
        </row>
        <row r="452">
          <cell r="A452">
            <v>3115</v>
          </cell>
          <cell r="B452" t="str">
            <v>Southern Hancock Co Com Sch Corp</v>
          </cell>
          <cell r="C452">
            <v>2567</v>
          </cell>
          <cell r="D452" t="str">
            <v>Sugar Creek Elementary Sch</v>
          </cell>
          <cell r="E452">
            <v>86</v>
          </cell>
          <cell r="F452">
            <v>0.88659793814432986</v>
          </cell>
          <cell r="G452">
            <v>86</v>
          </cell>
          <cell r="H452">
            <v>0.88659793814432986</v>
          </cell>
          <cell r="I452">
            <v>0.83505154639175261</v>
          </cell>
          <cell r="J452">
            <v>99</v>
          </cell>
          <cell r="K452">
            <v>0.9</v>
          </cell>
          <cell r="L452">
            <v>96</v>
          </cell>
          <cell r="M452">
            <v>0.86486486486486491</v>
          </cell>
          <cell r="N452">
            <v>0.83636363636363631</v>
          </cell>
          <cell r="O452">
            <v>100</v>
          </cell>
          <cell r="P452">
            <v>0.93457943925233644</v>
          </cell>
          <cell r="Q452">
            <v>102</v>
          </cell>
          <cell r="R452">
            <v>0.95327102803738317</v>
          </cell>
          <cell r="S452">
            <v>0.91588785046728971</v>
          </cell>
          <cell r="T452">
            <v>84</v>
          </cell>
          <cell r="U452">
            <v>0.79245283018867929</v>
          </cell>
          <cell r="V452">
            <v>91</v>
          </cell>
          <cell r="W452">
            <v>0.85046728971962615</v>
          </cell>
          <cell r="X452">
            <v>0.75471698113207553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369</v>
          </cell>
          <cell r="AJ452">
            <v>0.87857142857142856</v>
          </cell>
          <cell r="AK452">
            <v>375</v>
          </cell>
          <cell r="AL452">
            <v>0.88862559241706163</v>
          </cell>
          <cell r="AM452">
            <v>0.83571428571428574</v>
          </cell>
        </row>
        <row r="453">
          <cell r="A453">
            <v>3135</v>
          </cell>
          <cell r="B453" t="str">
            <v>Mt Vernon Community Sch Corp</v>
          </cell>
          <cell r="C453">
            <v>2570</v>
          </cell>
          <cell r="D453" t="str">
            <v>McCordsville Elementary School</v>
          </cell>
          <cell r="E453">
            <v>80</v>
          </cell>
          <cell r="F453">
            <v>0.94117647058823528</v>
          </cell>
          <cell r="G453">
            <v>78</v>
          </cell>
          <cell r="H453">
            <v>0.90697674418604646</v>
          </cell>
          <cell r="I453">
            <v>0.89411764705882357</v>
          </cell>
          <cell r="J453">
            <v>64</v>
          </cell>
          <cell r="K453">
            <v>0.86486486486486491</v>
          </cell>
          <cell r="L453">
            <v>66</v>
          </cell>
          <cell r="M453">
            <v>0.89189189189189189</v>
          </cell>
          <cell r="N453">
            <v>0.83783783783783783</v>
          </cell>
          <cell r="O453">
            <v>72</v>
          </cell>
          <cell r="P453">
            <v>0.8</v>
          </cell>
          <cell r="Q453">
            <v>82</v>
          </cell>
          <cell r="R453">
            <v>0.9213483146067416</v>
          </cell>
          <cell r="S453">
            <v>0.797752808988764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216</v>
          </cell>
          <cell r="AJ453">
            <v>0.86746987951807231</v>
          </cell>
          <cell r="AK453">
            <v>226</v>
          </cell>
          <cell r="AL453">
            <v>0.90763052208835338</v>
          </cell>
          <cell r="AM453">
            <v>0.842741935483871</v>
          </cell>
        </row>
        <row r="454">
          <cell r="A454">
            <v>9665</v>
          </cell>
          <cell r="B454" t="str">
            <v>Geist Montessori Academy</v>
          </cell>
          <cell r="C454">
            <v>2572</v>
          </cell>
          <cell r="D454" t="str">
            <v>Geist Montessori Academy</v>
          </cell>
          <cell r="E454">
            <v>39</v>
          </cell>
          <cell r="F454">
            <v>0.8125</v>
          </cell>
          <cell r="G454">
            <v>30</v>
          </cell>
          <cell r="H454">
            <v>0.625</v>
          </cell>
          <cell r="I454">
            <v>0.60416666666666663</v>
          </cell>
          <cell r="J454">
            <v>32</v>
          </cell>
          <cell r="K454">
            <v>0.88888888888888884</v>
          </cell>
          <cell r="L454">
            <v>27</v>
          </cell>
          <cell r="M454">
            <v>0.75</v>
          </cell>
          <cell r="N454">
            <v>0.69444444444444442</v>
          </cell>
          <cell r="O454">
            <v>33</v>
          </cell>
          <cell r="P454">
            <v>0.89189189189189189</v>
          </cell>
          <cell r="Q454">
            <v>29</v>
          </cell>
          <cell r="R454">
            <v>0.78378378378378377</v>
          </cell>
          <cell r="S454">
            <v>0.7567567567567568</v>
          </cell>
          <cell r="T454">
            <v>23</v>
          </cell>
          <cell r="U454">
            <v>0.85185185185185186</v>
          </cell>
          <cell r="V454">
            <v>22</v>
          </cell>
          <cell r="W454">
            <v>0.84615384615384615</v>
          </cell>
          <cell r="X454">
            <v>0.76923076923076927</v>
          </cell>
          <cell r="Y454">
            <v>17</v>
          </cell>
          <cell r="Z454">
            <v>0.94444444444444442</v>
          </cell>
          <cell r="AA454">
            <v>12</v>
          </cell>
          <cell r="AB454">
            <v>0.63157894736842102</v>
          </cell>
          <cell r="AC454">
            <v>0.61111111111111116</v>
          </cell>
          <cell r="AD454">
            <v>12</v>
          </cell>
          <cell r="AE454">
            <v>1</v>
          </cell>
          <cell r="AF454">
            <v>11</v>
          </cell>
          <cell r="AG454">
            <v>0.91666666666666663</v>
          </cell>
          <cell r="AH454">
            <v>0.91666666666666663</v>
          </cell>
          <cell r="AI454">
            <v>156</v>
          </cell>
          <cell r="AJ454">
            <v>0.8764044943820225</v>
          </cell>
          <cell r="AK454">
            <v>131</v>
          </cell>
          <cell r="AL454">
            <v>0.7359550561797753</v>
          </cell>
          <cell r="AM454">
            <v>0.70056497175141241</v>
          </cell>
        </row>
        <row r="455">
          <cell r="A455">
            <v>3125</v>
          </cell>
          <cell r="B455" t="str">
            <v>Greenfield-Central Com Schools</v>
          </cell>
          <cell r="C455">
            <v>2577</v>
          </cell>
          <cell r="D455" t="str">
            <v>Maxwell Intermediate School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145</v>
          </cell>
          <cell r="K455">
            <v>0.87878787878787878</v>
          </cell>
          <cell r="L455">
            <v>141</v>
          </cell>
          <cell r="M455">
            <v>0.86503067484662577</v>
          </cell>
          <cell r="N455">
            <v>0.82098765432098764</v>
          </cell>
          <cell r="O455">
            <v>143</v>
          </cell>
          <cell r="P455">
            <v>0.85628742514970058</v>
          </cell>
          <cell r="Q455">
            <v>154</v>
          </cell>
          <cell r="R455">
            <v>0.92771084337349397</v>
          </cell>
          <cell r="S455">
            <v>0.82530120481927716</v>
          </cell>
          <cell r="T455">
            <v>121</v>
          </cell>
          <cell r="U455">
            <v>0.70760233918128657</v>
          </cell>
          <cell r="V455">
            <v>155</v>
          </cell>
          <cell r="W455">
            <v>0.9064327485380117</v>
          </cell>
          <cell r="X455">
            <v>0.70760233918128657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409</v>
          </cell>
          <cell r="AJ455">
            <v>0.81312127236580511</v>
          </cell>
          <cell r="AK455">
            <v>450</v>
          </cell>
          <cell r="AL455">
            <v>0.9</v>
          </cell>
          <cell r="AM455">
            <v>0.78356713426853708</v>
          </cell>
        </row>
        <row r="456">
          <cell r="A456">
            <v>3125</v>
          </cell>
          <cell r="B456" t="str">
            <v>Greenfield-Central Com Schools</v>
          </cell>
          <cell r="C456">
            <v>2579</v>
          </cell>
          <cell r="D456" t="str">
            <v>Greenfield Central Junior High Sch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270</v>
          </cell>
          <cell r="Z456">
            <v>0.76271186440677963</v>
          </cell>
          <cell r="AA456">
            <v>307</v>
          </cell>
          <cell r="AB456">
            <v>0.82972972972972969</v>
          </cell>
          <cell r="AC456">
            <v>0.72521246458923516</v>
          </cell>
          <cell r="AD456">
            <v>285</v>
          </cell>
          <cell r="AE456">
            <v>0.79831932773109249</v>
          </cell>
          <cell r="AF456">
            <v>311</v>
          </cell>
          <cell r="AG456">
            <v>0.87605633802816907</v>
          </cell>
          <cell r="AH456">
            <v>0.77118644067796616</v>
          </cell>
          <cell r="AI456">
            <v>555</v>
          </cell>
          <cell r="AJ456">
            <v>0.78059071729957807</v>
          </cell>
          <cell r="AK456">
            <v>618</v>
          </cell>
          <cell r="AL456">
            <v>0.85241379310344823</v>
          </cell>
          <cell r="AM456">
            <v>0.7482319660537482</v>
          </cell>
        </row>
        <row r="457">
          <cell r="A457">
            <v>3125</v>
          </cell>
          <cell r="B457" t="str">
            <v>Greenfield-Central Com Schools</v>
          </cell>
          <cell r="C457">
            <v>2581</v>
          </cell>
          <cell r="D457" t="str">
            <v>Eden Elementary School</v>
          </cell>
          <cell r="E457">
            <v>54</v>
          </cell>
          <cell r="F457">
            <v>0.93103448275862066</v>
          </cell>
          <cell r="G457">
            <v>56</v>
          </cell>
          <cell r="H457">
            <v>0.94915254237288138</v>
          </cell>
          <cell r="I457">
            <v>0.91379310344827591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54</v>
          </cell>
          <cell r="AJ457">
            <v>0.93103448275862066</v>
          </cell>
          <cell r="AK457">
            <v>56</v>
          </cell>
          <cell r="AL457">
            <v>0.94915254237288138</v>
          </cell>
          <cell r="AM457">
            <v>0.91379310344827591</v>
          </cell>
        </row>
        <row r="458">
          <cell r="A458">
            <v>3145</v>
          </cell>
          <cell r="B458" t="str">
            <v>Eastern Hancock Co Com Sch Corp</v>
          </cell>
          <cell r="C458">
            <v>2582</v>
          </cell>
          <cell r="D458" t="str">
            <v>Eastern Hancock Middle Sch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67</v>
          </cell>
          <cell r="U458">
            <v>0.64423076923076927</v>
          </cell>
          <cell r="V458">
            <v>92</v>
          </cell>
          <cell r="W458">
            <v>0.88461538461538458</v>
          </cell>
          <cell r="X458">
            <v>0.63461538461538458</v>
          </cell>
          <cell r="Y458">
            <v>57</v>
          </cell>
          <cell r="Z458">
            <v>0.6705882352941176</v>
          </cell>
          <cell r="AA458">
            <v>76</v>
          </cell>
          <cell r="AB458">
            <v>0.89411764705882357</v>
          </cell>
          <cell r="AC458">
            <v>0.6470588235294118</v>
          </cell>
          <cell r="AD458">
            <v>81</v>
          </cell>
          <cell r="AE458">
            <v>0.78640776699029125</v>
          </cell>
          <cell r="AF458">
            <v>99</v>
          </cell>
          <cell r="AG458">
            <v>0.96116504854368934</v>
          </cell>
          <cell r="AH458">
            <v>0.78640776699029125</v>
          </cell>
          <cell r="AI458">
            <v>205</v>
          </cell>
          <cell r="AJ458">
            <v>0.70205479452054798</v>
          </cell>
          <cell r="AK458">
            <v>267</v>
          </cell>
          <cell r="AL458">
            <v>0.91438356164383561</v>
          </cell>
          <cell r="AM458">
            <v>0.69178082191780821</v>
          </cell>
        </row>
        <row r="459">
          <cell r="A459">
            <v>3145</v>
          </cell>
          <cell r="B459" t="str">
            <v>Eastern Hancock Co Com Sch Corp</v>
          </cell>
          <cell r="C459">
            <v>2586</v>
          </cell>
          <cell r="D459" t="str">
            <v>Eastern Hancock Elem School</v>
          </cell>
          <cell r="E459">
            <v>67</v>
          </cell>
          <cell r="F459">
            <v>0.9178082191780822</v>
          </cell>
          <cell r="G459">
            <v>63</v>
          </cell>
          <cell r="H459">
            <v>0.86301369863013699</v>
          </cell>
          <cell r="I459">
            <v>0.82191780821917804</v>
          </cell>
          <cell r="J459">
            <v>75</v>
          </cell>
          <cell r="K459">
            <v>0.8928571428571429</v>
          </cell>
          <cell r="L459">
            <v>76</v>
          </cell>
          <cell r="M459">
            <v>0.90476190476190477</v>
          </cell>
          <cell r="N459">
            <v>0.84523809523809523</v>
          </cell>
          <cell r="O459">
            <v>60</v>
          </cell>
          <cell r="P459">
            <v>0.8571428571428571</v>
          </cell>
          <cell r="Q459">
            <v>65</v>
          </cell>
          <cell r="R459">
            <v>0.9285714285714286</v>
          </cell>
          <cell r="S459">
            <v>0.82857142857142863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202</v>
          </cell>
          <cell r="AJ459">
            <v>0.88986784140969166</v>
          </cell>
          <cell r="AK459">
            <v>204</v>
          </cell>
          <cell r="AL459">
            <v>0.89867841409691629</v>
          </cell>
          <cell r="AM459">
            <v>0.83259911894273131</v>
          </cell>
        </row>
        <row r="460">
          <cell r="A460">
            <v>3125</v>
          </cell>
          <cell r="B460" t="str">
            <v>Greenfield-Central Com Schools</v>
          </cell>
          <cell r="C460">
            <v>2588</v>
          </cell>
          <cell r="D460" t="str">
            <v>J B Stephens Elementary School</v>
          </cell>
          <cell r="E460">
            <v>114</v>
          </cell>
          <cell r="F460">
            <v>0.96610169491525422</v>
          </cell>
          <cell r="G460">
            <v>104</v>
          </cell>
          <cell r="H460">
            <v>0.88888888888888884</v>
          </cell>
          <cell r="I460">
            <v>0.88034188034188032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114</v>
          </cell>
          <cell r="AJ460">
            <v>0.96610169491525422</v>
          </cell>
          <cell r="AK460">
            <v>104</v>
          </cell>
          <cell r="AL460">
            <v>0.88888888888888884</v>
          </cell>
          <cell r="AM460">
            <v>0.88034188034188032</v>
          </cell>
        </row>
        <row r="461">
          <cell r="A461">
            <v>3125</v>
          </cell>
          <cell r="B461" t="str">
            <v>Greenfield-Central Com Schools</v>
          </cell>
          <cell r="C461">
            <v>2593</v>
          </cell>
          <cell r="D461" t="str">
            <v>Greenfield Intermediate School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137</v>
          </cell>
          <cell r="K461">
            <v>0.83030303030303032</v>
          </cell>
          <cell r="L461">
            <v>146</v>
          </cell>
          <cell r="M461">
            <v>0.87425149700598803</v>
          </cell>
          <cell r="N461">
            <v>0.78787878787878785</v>
          </cell>
          <cell r="O461">
            <v>132</v>
          </cell>
          <cell r="P461">
            <v>0.82499999999999996</v>
          </cell>
          <cell r="Q461">
            <v>146</v>
          </cell>
          <cell r="R461">
            <v>0.91249999999999998</v>
          </cell>
          <cell r="S461">
            <v>0.79374999999999996</v>
          </cell>
          <cell r="T461">
            <v>110</v>
          </cell>
          <cell r="U461">
            <v>0.75862068965517238</v>
          </cell>
          <cell r="V461">
            <v>133</v>
          </cell>
          <cell r="W461">
            <v>0.91724137931034477</v>
          </cell>
          <cell r="X461">
            <v>0.73611111111111116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379</v>
          </cell>
          <cell r="AJ461">
            <v>0.80638297872340425</v>
          </cell>
          <cell r="AK461">
            <v>425</v>
          </cell>
          <cell r="AL461">
            <v>0.90042372881355937</v>
          </cell>
          <cell r="AM461">
            <v>0.77398720682302768</v>
          </cell>
        </row>
        <row r="462">
          <cell r="A462">
            <v>3125</v>
          </cell>
          <cell r="B462" t="str">
            <v>Greenfield-Central Com Schools</v>
          </cell>
          <cell r="C462">
            <v>2597</v>
          </cell>
          <cell r="D462" t="str">
            <v>Harris Elementary School</v>
          </cell>
          <cell r="E462">
            <v>69</v>
          </cell>
          <cell r="F462">
            <v>0.8214285714285714</v>
          </cell>
          <cell r="G462">
            <v>80</v>
          </cell>
          <cell r="H462">
            <v>0.93023255813953487</v>
          </cell>
          <cell r="I462">
            <v>0.79761904761904767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69</v>
          </cell>
          <cell r="AJ462">
            <v>0.8214285714285714</v>
          </cell>
          <cell r="AK462">
            <v>80</v>
          </cell>
          <cell r="AL462">
            <v>0.93023255813953487</v>
          </cell>
          <cell r="AM462">
            <v>0.79761904761904767</v>
          </cell>
        </row>
        <row r="463">
          <cell r="A463">
            <v>3125</v>
          </cell>
          <cell r="B463" t="str">
            <v>Greenfield-Central Com Schools</v>
          </cell>
          <cell r="C463">
            <v>2609</v>
          </cell>
          <cell r="D463" t="str">
            <v>Weston Elementary School</v>
          </cell>
          <cell r="E463">
            <v>79</v>
          </cell>
          <cell r="F463">
            <v>0.91860465116279066</v>
          </cell>
          <cell r="G463">
            <v>77</v>
          </cell>
          <cell r="H463">
            <v>0.89534883720930236</v>
          </cell>
          <cell r="I463">
            <v>0.84883720930232553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79</v>
          </cell>
          <cell r="AJ463">
            <v>0.91860465116279066</v>
          </cell>
          <cell r="AK463">
            <v>77</v>
          </cell>
          <cell r="AL463">
            <v>0.89534883720930236</v>
          </cell>
          <cell r="AM463">
            <v>0.84883720930232553</v>
          </cell>
        </row>
        <row r="464">
          <cell r="A464">
            <v>3160</v>
          </cell>
          <cell r="B464" t="str">
            <v>Lanesville Community School Corp</v>
          </cell>
          <cell r="C464">
            <v>2611</v>
          </cell>
          <cell r="D464" t="str">
            <v>Lanesville Elementary School</v>
          </cell>
          <cell r="E464">
            <v>42</v>
          </cell>
          <cell r="F464">
            <v>0.93333333333333335</v>
          </cell>
          <cell r="G464">
            <v>39</v>
          </cell>
          <cell r="H464">
            <v>0.8666666666666667</v>
          </cell>
          <cell r="I464">
            <v>0.8</v>
          </cell>
          <cell r="J464">
            <v>44</v>
          </cell>
          <cell r="K464">
            <v>0.91666666666666663</v>
          </cell>
          <cell r="L464">
            <v>47</v>
          </cell>
          <cell r="M464">
            <v>0.97916666666666663</v>
          </cell>
          <cell r="N464">
            <v>0.91666666666666663</v>
          </cell>
          <cell r="O464">
            <v>46</v>
          </cell>
          <cell r="P464">
            <v>0.92</v>
          </cell>
          <cell r="Q464">
            <v>44</v>
          </cell>
          <cell r="R464">
            <v>0.88</v>
          </cell>
          <cell r="S464">
            <v>0.86</v>
          </cell>
          <cell r="T464">
            <v>42</v>
          </cell>
          <cell r="U464">
            <v>0.80769230769230771</v>
          </cell>
          <cell r="V464">
            <v>48</v>
          </cell>
          <cell r="W464">
            <v>0.92307692307692313</v>
          </cell>
          <cell r="X464">
            <v>0.76923076923076927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174</v>
          </cell>
          <cell r="AJ464">
            <v>0.89230769230769236</v>
          </cell>
          <cell r="AK464">
            <v>178</v>
          </cell>
          <cell r="AL464">
            <v>0.9128205128205128</v>
          </cell>
          <cell r="AM464">
            <v>0.83589743589743593</v>
          </cell>
        </row>
        <row r="465">
          <cell r="A465">
            <v>3160</v>
          </cell>
          <cell r="B465" t="str">
            <v>Lanesville Community School Corp</v>
          </cell>
          <cell r="C465">
            <v>2613</v>
          </cell>
          <cell r="D465" t="str">
            <v>Lanesville Jr-Sr HS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40</v>
          </cell>
          <cell r="Z465">
            <v>0.88888888888888884</v>
          </cell>
          <cell r="AA465">
            <v>40</v>
          </cell>
          <cell r="AB465">
            <v>0.88888888888888884</v>
          </cell>
          <cell r="AC465">
            <v>0.84444444444444444</v>
          </cell>
          <cell r="AD465">
            <v>42</v>
          </cell>
          <cell r="AE465">
            <v>0.76363636363636367</v>
          </cell>
          <cell r="AF465">
            <v>49</v>
          </cell>
          <cell r="AG465">
            <v>0.89090909090909087</v>
          </cell>
          <cell r="AH465">
            <v>0.76363636363636367</v>
          </cell>
          <cell r="AI465">
            <v>82</v>
          </cell>
          <cell r="AJ465">
            <v>0.82</v>
          </cell>
          <cell r="AK465">
            <v>89</v>
          </cell>
          <cell r="AL465">
            <v>0.89</v>
          </cell>
          <cell r="AM465">
            <v>0.8</v>
          </cell>
        </row>
        <row r="466">
          <cell r="A466">
            <v>3180</v>
          </cell>
          <cell r="B466" t="str">
            <v>North Harrison Com School Corp</v>
          </cell>
          <cell r="C466">
            <v>2621</v>
          </cell>
          <cell r="D466" t="str">
            <v>Morgan Elementary School</v>
          </cell>
          <cell r="E466">
            <v>70</v>
          </cell>
          <cell r="F466">
            <v>0.95890410958904104</v>
          </cell>
          <cell r="G466">
            <v>64</v>
          </cell>
          <cell r="H466">
            <v>0.87671232876712324</v>
          </cell>
          <cell r="I466">
            <v>0.86301369863013699</v>
          </cell>
          <cell r="J466">
            <v>95</v>
          </cell>
          <cell r="K466">
            <v>0.98958333333333337</v>
          </cell>
          <cell r="L466">
            <v>94</v>
          </cell>
          <cell r="M466">
            <v>0.97916666666666663</v>
          </cell>
          <cell r="N466">
            <v>0.96875</v>
          </cell>
          <cell r="O466">
            <v>73</v>
          </cell>
          <cell r="P466">
            <v>0.87951807228915657</v>
          </cell>
          <cell r="Q466">
            <v>79</v>
          </cell>
          <cell r="R466">
            <v>0.94047619047619047</v>
          </cell>
          <cell r="S466">
            <v>0.87951807228915657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238</v>
          </cell>
          <cell r="AJ466">
            <v>0.94444444444444442</v>
          </cell>
          <cell r="AK466">
            <v>237</v>
          </cell>
          <cell r="AL466">
            <v>0.93675889328063244</v>
          </cell>
          <cell r="AM466">
            <v>0.90873015873015872</v>
          </cell>
        </row>
        <row r="467">
          <cell r="A467">
            <v>3180</v>
          </cell>
          <cell r="B467" t="str">
            <v>North Harrison Com School Corp</v>
          </cell>
          <cell r="C467">
            <v>2625</v>
          </cell>
          <cell r="D467" t="str">
            <v>North Harrison Middle School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116</v>
          </cell>
          <cell r="U467">
            <v>0.8721804511278195</v>
          </cell>
          <cell r="V467">
            <v>125</v>
          </cell>
          <cell r="W467">
            <v>0.93984962406015038</v>
          </cell>
          <cell r="X467">
            <v>0.84210526315789469</v>
          </cell>
          <cell r="Y467">
            <v>162</v>
          </cell>
          <cell r="Z467">
            <v>0.89010989010989006</v>
          </cell>
          <cell r="AA467">
            <v>171</v>
          </cell>
          <cell r="AB467">
            <v>0.93956043956043955</v>
          </cell>
          <cell r="AC467">
            <v>0.8729281767955801</v>
          </cell>
          <cell r="AD467">
            <v>163</v>
          </cell>
          <cell r="AE467">
            <v>0.92613636363636365</v>
          </cell>
          <cell r="AF467">
            <v>146</v>
          </cell>
          <cell r="AG467">
            <v>0.84393063583815031</v>
          </cell>
          <cell r="AH467">
            <v>0.81502890173410403</v>
          </cell>
          <cell r="AI467">
            <v>441</v>
          </cell>
          <cell r="AJ467">
            <v>0.89816700610997968</v>
          </cell>
          <cell r="AK467">
            <v>442</v>
          </cell>
          <cell r="AL467">
            <v>0.90573770491803274</v>
          </cell>
          <cell r="AM467">
            <v>0.84394250513347024</v>
          </cell>
        </row>
        <row r="468">
          <cell r="A468">
            <v>3180</v>
          </cell>
          <cell r="B468" t="str">
            <v>North Harrison Com School Corp</v>
          </cell>
          <cell r="C468">
            <v>2633</v>
          </cell>
          <cell r="D468" t="str">
            <v>North Harrison Elementary Sch</v>
          </cell>
          <cell r="E468">
            <v>68</v>
          </cell>
          <cell r="F468">
            <v>0.88311688311688308</v>
          </cell>
          <cell r="G468">
            <v>69</v>
          </cell>
          <cell r="H468">
            <v>0.86250000000000004</v>
          </cell>
          <cell r="I468">
            <v>0.81818181818181823</v>
          </cell>
          <cell r="J468">
            <v>71</v>
          </cell>
          <cell r="K468">
            <v>0.89873417721518989</v>
          </cell>
          <cell r="L468">
            <v>76</v>
          </cell>
          <cell r="M468">
            <v>0.95</v>
          </cell>
          <cell r="N468">
            <v>0.87341772151898733</v>
          </cell>
          <cell r="O468">
            <v>79</v>
          </cell>
          <cell r="P468">
            <v>0.90804597701149425</v>
          </cell>
          <cell r="Q468">
            <v>85</v>
          </cell>
          <cell r="R468">
            <v>0.98837209302325579</v>
          </cell>
          <cell r="S468">
            <v>0.90697674418604646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218</v>
          </cell>
          <cell r="AJ468">
            <v>0.89711934156378603</v>
          </cell>
          <cell r="AK468">
            <v>230</v>
          </cell>
          <cell r="AL468">
            <v>0.93495934959349591</v>
          </cell>
          <cell r="AM468">
            <v>0.86776859504132231</v>
          </cell>
        </row>
        <row r="469">
          <cell r="A469">
            <v>3190</v>
          </cell>
          <cell r="B469" t="str">
            <v>South Harrison Com Schools</v>
          </cell>
          <cell r="C469">
            <v>2643</v>
          </cell>
          <cell r="D469" t="str">
            <v>Corydon Central Jr High Sch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154</v>
          </cell>
          <cell r="Z469">
            <v>0.85555555555555551</v>
          </cell>
          <cell r="AA469">
            <v>170</v>
          </cell>
          <cell r="AB469">
            <v>0.93406593406593408</v>
          </cell>
          <cell r="AC469">
            <v>0.84444444444444444</v>
          </cell>
          <cell r="AD469">
            <v>137</v>
          </cell>
          <cell r="AE469">
            <v>0.77840909090909094</v>
          </cell>
          <cell r="AF469">
            <v>151</v>
          </cell>
          <cell r="AG469">
            <v>0.85795454545454541</v>
          </cell>
          <cell r="AH469">
            <v>0.76136363636363635</v>
          </cell>
          <cell r="AI469">
            <v>291</v>
          </cell>
          <cell r="AJ469">
            <v>0.81741573033707871</v>
          </cell>
          <cell r="AK469">
            <v>321</v>
          </cell>
          <cell r="AL469">
            <v>0.8966480446927374</v>
          </cell>
          <cell r="AM469">
            <v>0.8033707865168539</v>
          </cell>
        </row>
        <row r="470">
          <cell r="A470">
            <v>3190</v>
          </cell>
          <cell r="B470" t="str">
            <v>South Harrison Com Schools</v>
          </cell>
          <cell r="C470">
            <v>2645</v>
          </cell>
          <cell r="D470" t="str">
            <v>Corydon Elementary School</v>
          </cell>
          <cell r="E470">
            <v>122</v>
          </cell>
          <cell r="F470">
            <v>0.94573643410852715</v>
          </cell>
          <cell r="G470">
            <v>119</v>
          </cell>
          <cell r="H470">
            <v>0.92248062015503873</v>
          </cell>
          <cell r="I470">
            <v>0.89147286821705429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122</v>
          </cell>
          <cell r="AJ470">
            <v>0.94573643410852715</v>
          </cell>
          <cell r="AK470">
            <v>119</v>
          </cell>
          <cell r="AL470">
            <v>0.92248062015503873</v>
          </cell>
          <cell r="AM470">
            <v>0.89147286821705429</v>
          </cell>
        </row>
        <row r="471">
          <cell r="A471">
            <v>3190</v>
          </cell>
          <cell r="B471" t="str">
            <v>South Harrison Com Schools</v>
          </cell>
          <cell r="C471">
            <v>2649</v>
          </cell>
          <cell r="D471" t="str">
            <v>New Middletown Elementary School</v>
          </cell>
          <cell r="E471">
            <v>17</v>
          </cell>
          <cell r="F471">
            <v>1</v>
          </cell>
          <cell r="G471">
            <v>16</v>
          </cell>
          <cell r="H471">
            <v>0.94117647058823528</v>
          </cell>
          <cell r="I471">
            <v>0.94117647058823528</v>
          </cell>
          <cell r="J471">
            <v>17</v>
          </cell>
          <cell r="K471">
            <v>1</v>
          </cell>
          <cell r="L471">
            <v>15</v>
          </cell>
          <cell r="M471">
            <v>0.88235294117647056</v>
          </cell>
          <cell r="N471">
            <v>0.88235294117647056</v>
          </cell>
          <cell r="O471">
            <v>12</v>
          </cell>
          <cell r="P471">
            <v>0.70588235294117652</v>
          </cell>
          <cell r="Q471">
            <v>14</v>
          </cell>
          <cell r="R471">
            <v>0.82352941176470584</v>
          </cell>
          <cell r="S471">
            <v>0.58823529411764708</v>
          </cell>
          <cell r="T471">
            <v>16</v>
          </cell>
          <cell r="U471">
            <v>0.84210526315789469</v>
          </cell>
          <cell r="V471">
            <v>16</v>
          </cell>
          <cell r="W471">
            <v>0.84210526315789469</v>
          </cell>
          <cell r="X471">
            <v>0.73684210526315785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62</v>
          </cell>
          <cell r="AJ471">
            <v>0.88571428571428568</v>
          </cell>
          <cell r="AK471">
            <v>61</v>
          </cell>
          <cell r="AL471">
            <v>0.87142857142857144</v>
          </cell>
          <cell r="AM471">
            <v>0.7857142857142857</v>
          </cell>
        </row>
        <row r="472">
          <cell r="A472">
            <v>3190</v>
          </cell>
          <cell r="B472" t="str">
            <v>South Harrison Com Schools</v>
          </cell>
          <cell r="C472">
            <v>2653</v>
          </cell>
          <cell r="D472" t="str">
            <v>Heth-Washington Elem School</v>
          </cell>
          <cell r="E472">
            <v>17</v>
          </cell>
          <cell r="F472">
            <v>0.62962962962962965</v>
          </cell>
          <cell r="G472">
            <v>17</v>
          </cell>
          <cell r="H472">
            <v>0.62962962962962965</v>
          </cell>
          <cell r="I472">
            <v>0.59259259259259256</v>
          </cell>
          <cell r="J472">
            <v>18</v>
          </cell>
          <cell r="K472">
            <v>0.72</v>
          </cell>
          <cell r="L472">
            <v>19</v>
          </cell>
          <cell r="M472">
            <v>0.76</v>
          </cell>
          <cell r="N472">
            <v>0.68</v>
          </cell>
          <cell r="O472">
            <v>15</v>
          </cell>
          <cell r="P472">
            <v>0.75</v>
          </cell>
          <cell r="Q472">
            <v>17</v>
          </cell>
          <cell r="R472">
            <v>0.80952380952380953</v>
          </cell>
          <cell r="S472">
            <v>0.73684210526315785</v>
          </cell>
          <cell r="T472">
            <v>27</v>
          </cell>
          <cell r="U472">
            <v>0.93103448275862066</v>
          </cell>
          <cell r="V472">
            <v>27</v>
          </cell>
          <cell r="W472">
            <v>0.9642857142857143</v>
          </cell>
          <cell r="X472">
            <v>0.9285714285714286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77</v>
          </cell>
          <cell r="AJ472">
            <v>0.76237623762376239</v>
          </cell>
          <cell r="AK472">
            <v>80</v>
          </cell>
          <cell r="AL472">
            <v>0.79207920792079212</v>
          </cell>
          <cell r="AM472">
            <v>0.73737373737373735</v>
          </cell>
        </row>
        <row r="473">
          <cell r="A473">
            <v>3190</v>
          </cell>
          <cell r="B473" t="str">
            <v>South Harrison Com Schools</v>
          </cell>
          <cell r="C473">
            <v>2663</v>
          </cell>
          <cell r="D473" t="str">
            <v>Corydon Intermediate School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107</v>
          </cell>
          <cell r="K473">
            <v>0.88429752066115708</v>
          </cell>
          <cell r="L473">
            <v>103</v>
          </cell>
          <cell r="M473">
            <v>0.85123966942148765</v>
          </cell>
          <cell r="N473">
            <v>0.81818181818181823</v>
          </cell>
          <cell r="O473">
            <v>114</v>
          </cell>
          <cell r="P473">
            <v>0.91200000000000003</v>
          </cell>
          <cell r="Q473">
            <v>117</v>
          </cell>
          <cell r="R473">
            <v>0.93600000000000005</v>
          </cell>
          <cell r="S473">
            <v>0.86399999999999999</v>
          </cell>
          <cell r="T473">
            <v>116</v>
          </cell>
          <cell r="U473">
            <v>0.84057971014492749</v>
          </cell>
          <cell r="V473">
            <v>127</v>
          </cell>
          <cell r="W473">
            <v>0.92028985507246375</v>
          </cell>
          <cell r="X473">
            <v>0.82608695652173914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337</v>
          </cell>
          <cell r="AJ473">
            <v>0.87760416666666663</v>
          </cell>
          <cell r="AK473">
            <v>347</v>
          </cell>
          <cell r="AL473">
            <v>0.90364583333333337</v>
          </cell>
          <cell r="AM473">
            <v>0.8359375</v>
          </cell>
        </row>
        <row r="474">
          <cell r="A474">
            <v>3190</v>
          </cell>
          <cell r="B474" t="str">
            <v>South Harrison Com Schools</v>
          </cell>
          <cell r="C474">
            <v>2667</v>
          </cell>
          <cell r="D474" t="str">
            <v>South Central Elementary</v>
          </cell>
          <cell r="E474">
            <v>41</v>
          </cell>
          <cell r="F474">
            <v>0.85416666666666663</v>
          </cell>
          <cell r="G474">
            <v>38</v>
          </cell>
          <cell r="H474">
            <v>0.79166666666666663</v>
          </cell>
          <cell r="I474">
            <v>0.77083333333333337</v>
          </cell>
          <cell r="J474">
            <v>45</v>
          </cell>
          <cell r="K474">
            <v>0.88235294117647056</v>
          </cell>
          <cell r="L474">
            <v>41</v>
          </cell>
          <cell r="M474">
            <v>0.80392156862745101</v>
          </cell>
          <cell r="N474">
            <v>0.74509803921568629</v>
          </cell>
          <cell r="O474">
            <v>44</v>
          </cell>
          <cell r="P474">
            <v>0.84615384615384615</v>
          </cell>
          <cell r="Q474">
            <v>50</v>
          </cell>
          <cell r="R474">
            <v>0.96153846153846156</v>
          </cell>
          <cell r="S474">
            <v>0.82692307692307687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130</v>
          </cell>
          <cell r="AJ474">
            <v>0.86092715231788075</v>
          </cell>
          <cell r="AK474">
            <v>129</v>
          </cell>
          <cell r="AL474">
            <v>0.85430463576158944</v>
          </cell>
          <cell r="AM474">
            <v>0.7814569536423841</v>
          </cell>
        </row>
        <row r="475">
          <cell r="A475">
            <v>3190</v>
          </cell>
          <cell r="B475" t="str">
            <v>South Harrison Com Schools</v>
          </cell>
          <cell r="C475">
            <v>2670</v>
          </cell>
          <cell r="D475" t="str">
            <v>South Central Jr &amp; Sr HS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46</v>
          </cell>
          <cell r="U475">
            <v>0.70769230769230773</v>
          </cell>
          <cell r="V475">
            <v>58</v>
          </cell>
          <cell r="W475">
            <v>0.89230769230769236</v>
          </cell>
          <cell r="X475">
            <v>0.69230769230769229</v>
          </cell>
          <cell r="Y475">
            <v>33</v>
          </cell>
          <cell r="Z475">
            <v>0.75</v>
          </cell>
          <cell r="AA475">
            <v>36</v>
          </cell>
          <cell r="AB475">
            <v>0.81818181818181823</v>
          </cell>
          <cell r="AC475">
            <v>0.63636363636363635</v>
          </cell>
          <cell r="AD475">
            <v>36</v>
          </cell>
          <cell r="AE475">
            <v>0.6428571428571429</v>
          </cell>
          <cell r="AF475">
            <v>46</v>
          </cell>
          <cell r="AG475">
            <v>0.8214285714285714</v>
          </cell>
          <cell r="AH475">
            <v>0.5714285714285714</v>
          </cell>
          <cell r="AI475">
            <v>115</v>
          </cell>
          <cell r="AJ475">
            <v>0.69696969696969702</v>
          </cell>
          <cell r="AK475">
            <v>140</v>
          </cell>
          <cell r="AL475">
            <v>0.84848484848484851</v>
          </cell>
          <cell r="AM475">
            <v>0.63636363636363635</v>
          </cell>
        </row>
        <row r="476">
          <cell r="A476">
            <v>3335</v>
          </cell>
          <cell r="B476" t="str">
            <v>Mill Creek Community Sch Corp</v>
          </cell>
          <cell r="C476">
            <v>2675</v>
          </cell>
          <cell r="D476" t="str">
            <v>Mill Creek East Elementary</v>
          </cell>
          <cell r="E476">
            <v>55</v>
          </cell>
          <cell r="F476">
            <v>0.93220338983050843</v>
          </cell>
          <cell r="G476">
            <v>54</v>
          </cell>
          <cell r="H476">
            <v>0.9152542372881356</v>
          </cell>
          <cell r="I476">
            <v>0.89830508474576276</v>
          </cell>
          <cell r="J476">
            <v>69</v>
          </cell>
          <cell r="K476">
            <v>0.90789473684210531</v>
          </cell>
          <cell r="L476">
            <v>69</v>
          </cell>
          <cell r="M476">
            <v>0.89610389610389607</v>
          </cell>
          <cell r="N476">
            <v>0.88157894736842102</v>
          </cell>
          <cell r="O476">
            <v>54</v>
          </cell>
          <cell r="P476">
            <v>0.9152542372881356</v>
          </cell>
          <cell r="Q476">
            <v>57</v>
          </cell>
          <cell r="R476">
            <v>0.96610169491525422</v>
          </cell>
          <cell r="S476">
            <v>0.88135593220338981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178</v>
          </cell>
          <cell r="AJ476">
            <v>0.91752577319587625</v>
          </cell>
          <cell r="AK476">
            <v>180</v>
          </cell>
          <cell r="AL476">
            <v>0.92307692307692313</v>
          </cell>
          <cell r="AM476">
            <v>0.88659793814432986</v>
          </cell>
        </row>
        <row r="477">
          <cell r="A477">
            <v>3335</v>
          </cell>
          <cell r="B477" t="str">
            <v>Mill Creek Community Sch Corp</v>
          </cell>
          <cell r="C477">
            <v>2677</v>
          </cell>
          <cell r="D477" t="str">
            <v>Mill Creek West Elementary</v>
          </cell>
          <cell r="E477">
            <v>44</v>
          </cell>
          <cell r="F477">
            <v>0.89795918367346939</v>
          </cell>
          <cell r="G477">
            <v>41</v>
          </cell>
          <cell r="H477">
            <v>0.83673469387755106</v>
          </cell>
          <cell r="I477">
            <v>0.79591836734693877</v>
          </cell>
          <cell r="J477">
            <v>38</v>
          </cell>
          <cell r="K477">
            <v>0.95</v>
          </cell>
          <cell r="L477">
            <v>37</v>
          </cell>
          <cell r="M477">
            <v>0.92500000000000004</v>
          </cell>
          <cell r="N477">
            <v>0.9</v>
          </cell>
          <cell r="O477">
            <v>36</v>
          </cell>
          <cell r="P477">
            <v>0.87804878048780488</v>
          </cell>
          <cell r="Q477">
            <v>39</v>
          </cell>
          <cell r="R477">
            <v>0.9285714285714286</v>
          </cell>
          <cell r="S477">
            <v>0.82926829268292679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118</v>
          </cell>
          <cell r="AJ477">
            <v>0.90769230769230769</v>
          </cell>
          <cell r="AK477">
            <v>117</v>
          </cell>
          <cell r="AL477">
            <v>0.89312977099236646</v>
          </cell>
          <cell r="AM477">
            <v>0.83846153846153848</v>
          </cell>
        </row>
        <row r="478">
          <cell r="A478">
            <v>3295</v>
          </cell>
          <cell r="B478" t="str">
            <v>North West Hendricks Schools</v>
          </cell>
          <cell r="C478">
            <v>2682</v>
          </cell>
          <cell r="D478" t="str">
            <v>Tri-West Middle School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131</v>
          </cell>
          <cell r="U478">
            <v>0.94244604316546765</v>
          </cell>
          <cell r="V478">
            <v>141</v>
          </cell>
          <cell r="W478">
            <v>0.97916666666666663</v>
          </cell>
          <cell r="X478">
            <v>0.94244604316546765</v>
          </cell>
          <cell r="Y478">
            <v>133</v>
          </cell>
          <cell r="Z478">
            <v>0.84177215189873422</v>
          </cell>
          <cell r="AA478">
            <v>140</v>
          </cell>
          <cell r="AB478">
            <v>0.88607594936708856</v>
          </cell>
          <cell r="AC478">
            <v>0.80379746835443033</v>
          </cell>
          <cell r="AD478">
            <v>143</v>
          </cell>
          <cell r="AE478">
            <v>0.88819875776397517</v>
          </cell>
          <cell r="AF478">
            <v>144</v>
          </cell>
          <cell r="AG478">
            <v>0.89440993788819878</v>
          </cell>
          <cell r="AH478">
            <v>0.83850931677018636</v>
          </cell>
          <cell r="AI478">
            <v>407</v>
          </cell>
          <cell r="AJ478">
            <v>0.888646288209607</v>
          </cell>
          <cell r="AK478">
            <v>425</v>
          </cell>
          <cell r="AL478">
            <v>0.91792656587472998</v>
          </cell>
          <cell r="AM478">
            <v>0.85807860262008728</v>
          </cell>
        </row>
        <row r="479">
          <cell r="A479">
            <v>3295</v>
          </cell>
          <cell r="B479" t="str">
            <v>North West Hendricks Schools</v>
          </cell>
          <cell r="C479">
            <v>2685</v>
          </cell>
          <cell r="D479" t="str">
            <v>North Salem Elementary School</v>
          </cell>
          <cell r="E479">
            <v>31</v>
          </cell>
          <cell r="F479">
            <v>0.91176470588235292</v>
          </cell>
          <cell r="G479">
            <v>32</v>
          </cell>
          <cell r="H479">
            <v>0.94117647058823528</v>
          </cell>
          <cell r="I479">
            <v>0.88235294117647056</v>
          </cell>
          <cell r="J479">
            <v>45</v>
          </cell>
          <cell r="K479">
            <v>0.9375</v>
          </cell>
          <cell r="L479">
            <v>47</v>
          </cell>
          <cell r="M479">
            <v>0.95918367346938771</v>
          </cell>
          <cell r="N479">
            <v>0.91666666666666663</v>
          </cell>
          <cell r="O479">
            <v>38</v>
          </cell>
          <cell r="P479">
            <v>0.97435897435897434</v>
          </cell>
          <cell r="Q479">
            <v>39</v>
          </cell>
          <cell r="R479">
            <v>1</v>
          </cell>
          <cell r="S479">
            <v>0.97435897435897434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114</v>
          </cell>
          <cell r="AJ479">
            <v>0.94214876033057848</v>
          </cell>
          <cell r="AK479">
            <v>118</v>
          </cell>
          <cell r="AL479">
            <v>0.96721311475409832</v>
          </cell>
          <cell r="AM479">
            <v>0.92561983471074383</v>
          </cell>
        </row>
        <row r="480">
          <cell r="A480">
            <v>3335</v>
          </cell>
          <cell r="B480" t="str">
            <v>Mill Creek Community Sch Corp</v>
          </cell>
          <cell r="C480">
            <v>2687</v>
          </cell>
          <cell r="D480" t="str">
            <v>Cascade Middle School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88</v>
          </cell>
          <cell r="U480">
            <v>0.85436893203883491</v>
          </cell>
          <cell r="V480">
            <v>90</v>
          </cell>
          <cell r="W480">
            <v>0.87378640776699024</v>
          </cell>
          <cell r="X480">
            <v>0.77669902912621358</v>
          </cell>
          <cell r="Y480">
            <v>107</v>
          </cell>
          <cell r="Z480">
            <v>0.89915966386554624</v>
          </cell>
          <cell r="AA480">
            <v>103</v>
          </cell>
          <cell r="AB480">
            <v>0.86554621848739499</v>
          </cell>
          <cell r="AC480">
            <v>0.82203389830508478</v>
          </cell>
          <cell r="AD480">
            <v>109</v>
          </cell>
          <cell r="AE480">
            <v>0.92372881355932202</v>
          </cell>
          <cell r="AF480">
            <v>108</v>
          </cell>
          <cell r="AG480">
            <v>0.9152542372881356</v>
          </cell>
          <cell r="AH480">
            <v>0.88034188034188032</v>
          </cell>
          <cell r="AI480">
            <v>304</v>
          </cell>
          <cell r="AJ480">
            <v>0.89411764705882357</v>
          </cell>
          <cell r="AK480">
            <v>301</v>
          </cell>
          <cell r="AL480">
            <v>0.88529411764705879</v>
          </cell>
          <cell r="AM480">
            <v>0.82840236686390534</v>
          </cell>
        </row>
        <row r="481">
          <cell r="A481">
            <v>3305</v>
          </cell>
          <cell r="B481" t="str">
            <v>Brownsburg Community Sch Corp</v>
          </cell>
          <cell r="C481">
            <v>2706</v>
          </cell>
          <cell r="D481" t="str">
            <v>Brown Elementary Sch</v>
          </cell>
          <cell r="E481">
            <v>109</v>
          </cell>
          <cell r="F481">
            <v>0.9732142857142857</v>
          </cell>
          <cell r="G481">
            <v>105</v>
          </cell>
          <cell r="H481">
            <v>0.9375</v>
          </cell>
          <cell r="I481">
            <v>0.9285714285714286</v>
          </cell>
          <cell r="J481">
            <v>88</v>
          </cell>
          <cell r="K481">
            <v>0.97777777777777775</v>
          </cell>
          <cell r="L481">
            <v>86</v>
          </cell>
          <cell r="M481">
            <v>0.94505494505494503</v>
          </cell>
          <cell r="N481">
            <v>0.94444444444444442</v>
          </cell>
          <cell r="O481">
            <v>72</v>
          </cell>
          <cell r="P481">
            <v>0.93506493506493504</v>
          </cell>
          <cell r="Q481">
            <v>77</v>
          </cell>
          <cell r="R481">
            <v>0.98717948717948723</v>
          </cell>
          <cell r="S481">
            <v>0.93506493506493504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269</v>
          </cell>
          <cell r="AJ481">
            <v>0.96415770609318996</v>
          </cell>
          <cell r="AK481">
            <v>268</v>
          </cell>
          <cell r="AL481">
            <v>0.9537366548042705</v>
          </cell>
          <cell r="AM481">
            <v>0.93548387096774188</v>
          </cell>
        </row>
        <row r="482">
          <cell r="A482">
            <v>3305</v>
          </cell>
          <cell r="B482" t="str">
            <v>Brownsburg Community Sch Corp</v>
          </cell>
          <cell r="C482">
            <v>2711</v>
          </cell>
          <cell r="D482" t="str">
            <v>Eagle Elementary Sch</v>
          </cell>
          <cell r="E482">
            <v>122</v>
          </cell>
          <cell r="F482">
            <v>0.93129770992366412</v>
          </cell>
          <cell r="G482">
            <v>126</v>
          </cell>
          <cell r="H482">
            <v>0.96183206106870234</v>
          </cell>
          <cell r="I482">
            <v>0.92366412213740456</v>
          </cell>
          <cell r="J482">
            <v>117</v>
          </cell>
          <cell r="K482">
            <v>0.94354838709677424</v>
          </cell>
          <cell r="L482">
            <v>119</v>
          </cell>
          <cell r="M482">
            <v>0.95967741935483875</v>
          </cell>
          <cell r="N482">
            <v>0.91935483870967738</v>
          </cell>
          <cell r="O482">
            <v>133</v>
          </cell>
          <cell r="P482">
            <v>0.93661971830985913</v>
          </cell>
          <cell r="Q482">
            <v>142</v>
          </cell>
          <cell r="R482">
            <v>0.99300699300699302</v>
          </cell>
          <cell r="S482">
            <v>0.93661971830985913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372</v>
          </cell>
          <cell r="AJ482">
            <v>0.93702770780856426</v>
          </cell>
          <cell r="AK482">
            <v>387</v>
          </cell>
          <cell r="AL482">
            <v>0.97236180904522618</v>
          </cell>
          <cell r="AM482">
            <v>0.92695214105793455</v>
          </cell>
        </row>
        <row r="483">
          <cell r="A483">
            <v>3305</v>
          </cell>
          <cell r="B483" t="str">
            <v>Brownsburg Community Sch Corp</v>
          </cell>
          <cell r="C483">
            <v>2713</v>
          </cell>
          <cell r="D483" t="str">
            <v>Brownsburg West Middle School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218</v>
          </cell>
          <cell r="U483">
            <v>0.83846153846153848</v>
          </cell>
          <cell r="V483">
            <v>253</v>
          </cell>
          <cell r="W483">
            <v>0.97307692307692306</v>
          </cell>
          <cell r="X483">
            <v>0.84824902723735407</v>
          </cell>
          <cell r="Y483">
            <v>225</v>
          </cell>
          <cell r="Z483">
            <v>0.91836734693877553</v>
          </cell>
          <cell r="AA483">
            <v>240</v>
          </cell>
          <cell r="AB483">
            <v>0.98360655737704916</v>
          </cell>
          <cell r="AC483">
            <v>0.91393442622950816</v>
          </cell>
          <cell r="AD483">
            <v>204</v>
          </cell>
          <cell r="AE483">
            <v>0.87931034482758619</v>
          </cell>
          <cell r="AF483">
            <v>225</v>
          </cell>
          <cell r="AG483">
            <v>0.94936708860759489</v>
          </cell>
          <cell r="AH483">
            <v>0.86206896551724133</v>
          </cell>
          <cell r="AI483">
            <v>647</v>
          </cell>
          <cell r="AJ483">
            <v>0.87788331071913162</v>
          </cell>
          <cell r="AK483">
            <v>718</v>
          </cell>
          <cell r="AL483">
            <v>0.96896086369770584</v>
          </cell>
          <cell r="AM483">
            <v>0.8744884038199181</v>
          </cell>
        </row>
        <row r="484">
          <cell r="A484">
            <v>3305</v>
          </cell>
          <cell r="B484" t="str">
            <v>Brownsburg Community Sch Corp</v>
          </cell>
          <cell r="C484">
            <v>2714</v>
          </cell>
          <cell r="D484" t="str">
            <v>Reagan Elementary</v>
          </cell>
          <cell r="E484">
            <v>110</v>
          </cell>
          <cell r="F484">
            <v>0.9821428571428571</v>
          </cell>
          <cell r="G484">
            <v>106</v>
          </cell>
          <cell r="H484">
            <v>0.9464285714285714</v>
          </cell>
          <cell r="I484">
            <v>0.9375</v>
          </cell>
          <cell r="J484">
            <v>112</v>
          </cell>
          <cell r="K484">
            <v>0.93333333333333335</v>
          </cell>
          <cell r="L484">
            <v>112</v>
          </cell>
          <cell r="M484">
            <v>0.93333333333333335</v>
          </cell>
          <cell r="N484">
            <v>0.91596638655462181</v>
          </cell>
          <cell r="O484">
            <v>96</v>
          </cell>
          <cell r="P484">
            <v>0.94117647058823528</v>
          </cell>
          <cell r="Q484">
            <v>102</v>
          </cell>
          <cell r="R484">
            <v>1</v>
          </cell>
          <cell r="S484">
            <v>0.94117647058823528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318</v>
          </cell>
          <cell r="AJ484">
            <v>0.95209580838323349</v>
          </cell>
          <cell r="AK484">
            <v>320</v>
          </cell>
          <cell r="AL484">
            <v>0.95808383233532934</v>
          </cell>
          <cell r="AM484">
            <v>0.93093093093093093</v>
          </cell>
        </row>
        <row r="485">
          <cell r="A485">
            <v>3305</v>
          </cell>
          <cell r="B485" t="str">
            <v>Brownsburg Community Sch Corp</v>
          </cell>
          <cell r="C485">
            <v>2718</v>
          </cell>
          <cell r="D485" t="str">
            <v>Delaware Trail Elementary School</v>
          </cell>
          <cell r="E485">
            <v>80</v>
          </cell>
          <cell r="F485">
            <v>0.94117647058823528</v>
          </cell>
          <cell r="G485">
            <v>79</v>
          </cell>
          <cell r="H485">
            <v>0.92941176470588238</v>
          </cell>
          <cell r="I485">
            <v>0.91764705882352937</v>
          </cell>
          <cell r="J485">
            <v>87</v>
          </cell>
          <cell r="K485">
            <v>0.97752808988764039</v>
          </cell>
          <cell r="L485">
            <v>85</v>
          </cell>
          <cell r="M485">
            <v>0.94444444444444442</v>
          </cell>
          <cell r="N485">
            <v>0.9438202247191011</v>
          </cell>
          <cell r="O485">
            <v>70</v>
          </cell>
          <cell r="P485">
            <v>0.89743589743589747</v>
          </cell>
          <cell r="Q485">
            <v>78</v>
          </cell>
          <cell r="R485">
            <v>0.98734177215189878</v>
          </cell>
          <cell r="S485">
            <v>0.89743589743589747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237</v>
          </cell>
          <cell r="AJ485">
            <v>0.94047619047619047</v>
          </cell>
          <cell r="AK485">
            <v>242</v>
          </cell>
          <cell r="AL485">
            <v>0.952755905511811</v>
          </cell>
          <cell r="AM485">
            <v>0.92063492063492058</v>
          </cell>
        </row>
        <row r="486">
          <cell r="A486">
            <v>3305</v>
          </cell>
          <cell r="B486" t="str">
            <v>Brownsburg Community Sch Corp</v>
          </cell>
          <cell r="C486">
            <v>2720</v>
          </cell>
          <cell r="D486" t="str">
            <v>Brownsburg East Middle School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337</v>
          </cell>
          <cell r="U486">
            <v>0.88684210526315788</v>
          </cell>
          <cell r="V486">
            <v>365</v>
          </cell>
          <cell r="W486">
            <v>0.95800524934383202</v>
          </cell>
          <cell r="X486">
            <v>0.8812664907651715</v>
          </cell>
          <cell r="Y486">
            <v>368</v>
          </cell>
          <cell r="Z486">
            <v>0.9177057356608479</v>
          </cell>
          <cell r="AA486">
            <v>383</v>
          </cell>
          <cell r="AB486">
            <v>0.95511221945137159</v>
          </cell>
          <cell r="AC486">
            <v>0.90249999999999997</v>
          </cell>
          <cell r="AD486">
            <v>312</v>
          </cell>
          <cell r="AE486">
            <v>0.89913544668587897</v>
          </cell>
          <cell r="AF486">
            <v>332</v>
          </cell>
          <cell r="AG486">
            <v>0.95128939828080228</v>
          </cell>
          <cell r="AH486">
            <v>0.88695652173913042</v>
          </cell>
          <cell r="AI486">
            <v>1017</v>
          </cell>
          <cell r="AJ486">
            <v>0.90159574468085102</v>
          </cell>
          <cell r="AK486">
            <v>1080</v>
          </cell>
          <cell r="AL486">
            <v>0.95490716180371349</v>
          </cell>
          <cell r="AM486">
            <v>0.89056939501779364</v>
          </cell>
        </row>
        <row r="487">
          <cell r="A487">
            <v>3305</v>
          </cell>
          <cell r="B487" t="str">
            <v>Brownsburg Community Sch Corp</v>
          </cell>
          <cell r="C487">
            <v>2723</v>
          </cell>
          <cell r="D487" t="str">
            <v>White Lick Elementary School</v>
          </cell>
          <cell r="E487">
            <v>67</v>
          </cell>
          <cell r="F487">
            <v>0.95714285714285718</v>
          </cell>
          <cell r="G487">
            <v>70</v>
          </cell>
          <cell r="H487">
            <v>0.97222222222222221</v>
          </cell>
          <cell r="I487">
            <v>0.95714285714285718</v>
          </cell>
          <cell r="J487">
            <v>102</v>
          </cell>
          <cell r="K487">
            <v>0.96226415094339623</v>
          </cell>
          <cell r="L487">
            <v>104</v>
          </cell>
          <cell r="M487">
            <v>0.9719626168224299</v>
          </cell>
          <cell r="N487">
            <v>0.96226415094339623</v>
          </cell>
          <cell r="O487">
            <v>100</v>
          </cell>
          <cell r="P487">
            <v>0.94339622641509435</v>
          </cell>
          <cell r="Q487">
            <v>102</v>
          </cell>
          <cell r="R487">
            <v>0.96226415094339623</v>
          </cell>
          <cell r="S487">
            <v>0.91509433962264153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269</v>
          </cell>
          <cell r="AJ487">
            <v>0.95390070921985815</v>
          </cell>
          <cell r="AK487">
            <v>276</v>
          </cell>
          <cell r="AL487">
            <v>0.96842105263157896</v>
          </cell>
          <cell r="AM487">
            <v>0.94326241134751776</v>
          </cell>
        </row>
        <row r="488">
          <cell r="A488">
            <v>3295</v>
          </cell>
          <cell r="B488" t="str">
            <v>North West Hendricks Schools</v>
          </cell>
          <cell r="C488">
            <v>2725</v>
          </cell>
          <cell r="D488" t="str">
            <v>Pittsboro Elementary</v>
          </cell>
          <cell r="E488">
            <v>91</v>
          </cell>
          <cell r="F488">
            <v>0.98913043478260865</v>
          </cell>
          <cell r="G488">
            <v>86</v>
          </cell>
          <cell r="H488">
            <v>0.93478260869565222</v>
          </cell>
          <cell r="I488">
            <v>0.93478260869565222</v>
          </cell>
          <cell r="J488">
            <v>94</v>
          </cell>
          <cell r="K488">
            <v>0.98947368421052628</v>
          </cell>
          <cell r="L488">
            <v>94</v>
          </cell>
          <cell r="M488">
            <v>0.98947368421052628</v>
          </cell>
          <cell r="N488">
            <v>0.97894736842105268</v>
          </cell>
          <cell r="O488">
            <v>83</v>
          </cell>
          <cell r="P488">
            <v>0.88297872340425532</v>
          </cell>
          <cell r="Q488">
            <v>91</v>
          </cell>
          <cell r="R488">
            <v>0.978494623655914</v>
          </cell>
          <cell r="S488">
            <v>0.87096774193548387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268</v>
          </cell>
          <cell r="AJ488">
            <v>0.9537366548042705</v>
          </cell>
          <cell r="AK488">
            <v>271</v>
          </cell>
          <cell r="AL488">
            <v>0.96785714285714286</v>
          </cell>
          <cell r="AM488">
            <v>0.9285714285714286</v>
          </cell>
        </row>
        <row r="489">
          <cell r="A489">
            <v>3315</v>
          </cell>
          <cell r="B489" t="str">
            <v>Avon Community School Corp</v>
          </cell>
          <cell r="C489">
            <v>2726</v>
          </cell>
          <cell r="D489" t="str">
            <v>River Birch Elementary</v>
          </cell>
          <cell r="E489">
            <v>121</v>
          </cell>
          <cell r="F489">
            <v>0.852112676056338</v>
          </cell>
          <cell r="G489">
            <v>125</v>
          </cell>
          <cell r="H489">
            <v>0.87412587412587417</v>
          </cell>
          <cell r="I489">
            <v>0.81690140845070425</v>
          </cell>
          <cell r="J489">
            <v>150</v>
          </cell>
          <cell r="K489">
            <v>0.8875739644970414</v>
          </cell>
          <cell r="L489">
            <v>149</v>
          </cell>
          <cell r="M489">
            <v>0.88690476190476186</v>
          </cell>
          <cell r="N489">
            <v>0.82035928143712578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271</v>
          </cell>
          <cell r="AJ489">
            <v>0.87138263665594851</v>
          </cell>
          <cell r="AK489">
            <v>274</v>
          </cell>
          <cell r="AL489">
            <v>0.88102893890675238</v>
          </cell>
          <cell r="AM489">
            <v>0.81877022653721687</v>
          </cell>
        </row>
        <row r="490">
          <cell r="A490">
            <v>3305</v>
          </cell>
          <cell r="B490" t="str">
            <v>Brownsburg Community Sch Corp</v>
          </cell>
          <cell r="C490">
            <v>2727</v>
          </cell>
          <cell r="D490" t="str">
            <v>Cardinal Elementary Sch</v>
          </cell>
          <cell r="E490">
            <v>76</v>
          </cell>
          <cell r="F490">
            <v>0.95</v>
          </cell>
          <cell r="G490">
            <v>75</v>
          </cell>
          <cell r="H490">
            <v>0.9375</v>
          </cell>
          <cell r="I490">
            <v>0.92500000000000004</v>
          </cell>
          <cell r="J490">
            <v>92</v>
          </cell>
          <cell r="K490">
            <v>0.92929292929292928</v>
          </cell>
          <cell r="L490">
            <v>91</v>
          </cell>
          <cell r="M490">
            <v>0.91919191919191923</v>
          </cell>
          <cell r="N490">
            <v>0.87878787878787878</v>
          </cell>
          <cell r="O490">
            <v>70</v>
          </cell>
          <cell r="P490">
            <v>0.89743589743589747</v>
          </cell>
          <cell r="Q490">
            <v>74</v>
          </cell>
          <cell r="R490">
            <v>0.94871794871794868</v>
          </cell>
          <cell r="S490">
            <v>0.88461538461538458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238</v>
          </cell>
          <cell r="AJ490">
            <v>0.92607003891050588</v>
          </cell>
          <cell r="AK490">
            <v>240</v>
          </cell>
          <cell r="AL490">
            <v>0.93385214007782102</v>
          </cell>
          <cell r="AM490">
            <v>0.89494163424124518</v>
          </cell>
        </row>
        <row r="491">
          <cell r="A491">
            <v>3315</v>
          </cell>
          <cell r="B491" t="str">
            <v>Avon Community School Corp</v>
          </cell>
          <cell r="C491">
            <v>2728</v>
          </cell>
          <cell r="D491" t="str">
            <v>Avon Intermediate School East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312</v>
          </cell>
          <cell r="P491">
            <v>0.88385269121813026</v>
          </cell>
          <cell r="Q491">
            <v>321</v>
          </cell>
          <cell r="R491">
            <v>0.90677966101694918</v>
          </cell>
          <cell r="S491">
            <v>0.85227272727272729</v>
          </cell>
          <cell r="T491">
            <v>271</v>
          </cell>
          <cell r="U491">
            <v>0.84952978056426331</v>
          </cell>
          <cell r="V491">
            <v>296</v>
          </cell>
          <cell r="W491">
            <v>0.92789968652037613</v>
          </cell>
          <cell r="X491">
            <v>0.82075471698113212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583</v>
          </cell>
          <cell r="AJ491">
            <v>0.86755952380952384</v>
          </cell>
          <cell r="AK491">
            <v>617</v>
          </cell>
          <cell r="AL491">
            <v>0.91679049034175331</v>
          </cell>
          <cell r="AM491">
            <v>0.83731343283582094</v>
          </cell>
        </row>
        <row r="492">
          <cell r="A492">
            <v>3315</v>
          </cell>
          <cell r="B492" t="str">
            <v>Avon Community School Corp</v>
          </cell>
          <cell r="C492">
            <v>2729</v>
          </cell>
          <cell r="D492" t="str">
            <v>Avon Intermediate School West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304</v>
          </cell>
          <cell r="P492">
            <v>0.91017964071856283</v>
          </cell>
          <cell r="Q492">
            <v>333</v>
          </cell>
          <cell r="R492">
            <v>0.98813056379821962</v>
          </cell>
          <cell r="S492">
            <v>0.90718562874251496</v>
          </cell>
          <cell r="T492">
            <v>289</v>
          </cell>
          <cell r="U492">
            <v>0.88109756097560976</v>
          </cell>
          <cell r="V492">
            <v>324</v>
          </cell>
          <cell r="W492">
            <v>0.96716417910447761</v>
          </cell>
          <cell r="X492">
            <v>0.8619631901840491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593</v>
          </cell>
          <cell r="AJ492">
            <v>0.89577039274924475</v>
          </cell>
          <cell r="AK492">
            <v>657</v>
          </cell>
          <cell r="AL492">
            <v>0.9776785714285714</v>
          </cell>
          <cell r="AM492">
            <v>0.88484848484848488</v>
          </cell>
        </row>
        <row r="493">
          <cell r="A493">
            <v>3315</v>
          </cell>
          <cell r="B493" t="str">
            <v>Avon Community School Corp</v>
          </cell>
          <cell r="C493">
            <v>2730</v>
          </cell>
          <cell r="D493" t="str">
            <v>Avon Middle School North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317</v>
          </cell>
          <cell r="Z493">
            <v>0.86376021798365121</v>
          </cell>
          <cell r="AA493">
            <v>320</v>
          </cell>
          <cell r="AB493">
            <v>0.87193460490463215</v>
          </cell>
          <cell r="AC493">
            <v>0.79508196721311475</v>
          </cell>
          <cell r="AD493">
            <v>263</v>
          </cell>
          <cell r="AE493">
            <v>0.84294871794871795</v>
          </cell>
          <cell r="AF493">
            <v>294</v>
          </cell>
          <cell r="AG493">
            <v>0.94230769230769229</v>
          </cell>
          <cell r="AH493">
            <v>0.82692307692307687</v>
          </cell>
          <cell r="AI493">
            <v>580</v>
          </cell>
          <cell r="AJ493">
            <v>0.85419734904270983</v>
          </cell>
          <cell r="AK493">
            <v>614</v>
          </cell>
          <cell r="AL493">
            <v>0.90427098674521356</v>
          </cell>
          <cell r="AM493">
            <v>0.80973451327433632</v>
          </cell>
        </row>
        <row r="494">
          <cell r="A494">
            <v>3315</v>
          </cell>
          <cell r="B494" t="str">
            <v>Avon Community School Corp</v>
          </cell>
          <cell r="C494">
            <v>2733</v>
          </cell>
          <cell r="D494" t="str">
            <v>Maple Elementary Sch</v>
          </cell>
          <cell r="E494">
            <v>54</v>
          </cell>
          <cell r="F494">
            <v>0.9</v>
          </cell>
          <cell r="G494">
            <v>58</v>
          </cell>
          <cell r="H494">
            <v>0.95081967213114749</v>
          </cell>
          <cell r="I494">
            <v>0.8666666666666667</v>
          </cell>
          <cell r="J494">
            <v>61</v>
          </cell>
          <cell r="K494">
            <v>0.93846153846153846</v>
          </cell>
          <cell r="L494">
            <v>58</v>
          </cell>
          <cell r="M494">
            <v>0.89230769230769236</v>
          </cell>
          <cell r="N494">
            <v>0.86153846153846159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115</v>
          </cell>
          <cell r="AJ494">
            <v>0.92</v>
          </cell>
          <cell r="AK494">
            <v>116</v>
          </cell>
          <cell r="AL494">
            <v>0.92063492063492058</v>
          </cell>
          <cell r="AM494">
            <v>0.86399999999999999</v>
          </cell>
        </row>
        <row r="495">
          <cell r="A495">
            <v>3315</v>
          </cell>
          <cell r="B495" t="str">
            <v>Avon Community School Corp</v>
          </cell>
          <cell r="C495">
            <v>2734</v>
          </cell>
          <cell r="D495" t="str">
            <v>White Oak Elementary School</v>
          </cell>
          <cell r="E495">
            <v>54</v>
          </cell>
          <cell r="F495">
            <v>0.9</v>
          </cell>
          <cell r="G495">
            <v>54</v>
          </cell>
          <cell r="H495">
            <v>0.9</v>
          </cell>
          <cell r="I495">
            <v>0.8666666666666667</v>
          </cell>
          <cell r="J495">
            <v>47</v>
          </cell>
          <cell r="K495">
            <v>0.8867924528301887</v>
          </cell>
          <cell r="L495">
            <v>48</v>
          </cell>
          <cell r="M495">
            <v>0.88888888888888884</v>
          </cell>
          <cell r="N495">
            <v>0.79245283018867929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101</v>
          </cell>
          <cell r="AJ495">
            <v>0.89380530973451322</v>
          </cell>
          <cell r="AK495">
            <v>102</v>
          </cell>
          <cell r="AL495">
            <v>0.89473684210526316</v>
          </cell>
          <cell r="AM495">
            <v>0.83185840707964598</v>
          </cell>
        </row>
        <row r="496">
          <cell r="A496">
            <v>3315</v>
          </cell>
          <cell r="B496" t="str">
            <v>Avon Community School Corp</v>
          </cell>
          <cell r="C496">
            <v>2735</v>
          </cell>
          <cell r="D496" t="str">
            <v>Sycamore Elementary School</v>
          </cell>
          <cell r="E496">
            <v>77</v>
          </cell>
          <cell r="F496">
            <v>0.95061728395061729</v>
          </cell>
          <cell r="G496">
            <v>82</v>
          </cell>
          <cell r="H496">
            <v>1</v>
          </cell>
          <cell r="I496">
            <v>0.95061728395061729</v>
          </cell>
          <cell r="J496">
            <v>86</v>
          </cell>
          <cell r="K496">
            <v>0.92473118279569888</v>
          </cell>
          <cell r="L496">
            <v>91</v>
          </cell>
          <cell r="M496">
            <v>0.978494623655914</v>
          </cell>
          <cell r="N496">
            <v>0.92473118279569888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163</v>
          </cell>
          <cell r="AJ496">
            <v>0.93678160919540232</v>
          </cell>
          <cell r="AK496">
            <v>173</v>
          </cell>
          <cell r="AL496">
            <v>0.98857142857142855</v>
          </cell>
          <cell r="AM496">
            <v>0.93678160919540232</v>
          </cell>
        </row>
        <row r="497">
          <cell r="A497">
            <v>3315</v>
          </cell>
          <cell r="B497" t="str">
            <v>Avon Community School Corp</v>
          </cell>
          <cell r="C497">
            <v>2736</v>
          </cell>
          <cell r="D497" t="str">
            <v>Avon Middle School South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329</v>
          </cell>
          <cell r="Z497">
            <v>0.85900783289817229</v>
          </cell>
          <cell r="AA497">
            <v>355</v>
          </cell>
          <cell r="AB497">
            <v>0.93421052631578949</v>
          </cell>
          <cell r="AC497">
            <v>0.83684210526315794</v>
          </cell>
          <cell r="AD497">
            <v>322</v>
          </cell>
          <cell r="AE497">
            <v>0.8797814207650273</v>
          </cell>
          <cell r="AF497">
            <v>348</v>
          </cell>
          <cell r="AG497">
            <v>0.94565217391304346</v>
          </cell>
          <cell r="AH497">
            <v>0.87158469945355188</v>
          </cell>
          <cell r="AI497">
            <v>651</v>
          </cell>
          <cell r="AJ497">
            <v>0.86915887850467288</v>
          </cell>
          <cell r="AK497">
            <v>703</v>
          </cell>
          <cell r="AL497">
            <v>0.93983957219251335</v>
          </cell>
          <cell r="AM497">
            <v>0.85388739946380698</v>
          </cell>
        </row>
        <row r="498">
          <cell r="A498">
            <v>3315</v>
          </cell>
          <cell r="B498" t="str">
            <v>Avon Community School Corp</v>
          </cell>
          <cell r="C498">
            <v>2738</v>
          </cell>
          <cell r="D498" t="str">
            <v>Cedar Elementary School</v>
          </cell>
          <cell r="E498">
            <v>112</v>
          </cell>
          <cell r="F498">
            <v>0.98245614035087714</v>
          </cell>
          <cell r="G498">
            <v>104</v>
          </cell>
          <cell r="H498">
            <v>0.88888888888888884</v>
          </cell>
          <cell r="I498">
            <v>0.89473684210526316</v>
          </cell>
          <cell r="J498">
            <v>125</v>
          </cell>
          <cell r="K498">
            <v>0.91240875912408759</v>
          </cell>
          <cell r="L498">
            <v>124</v>
          </cell>
          <cell r="M498">
            <v>0.89855072463768115</v>
          </cell>
          <cell r="N498">
            <v>0.85401459854014594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237</v>
          </cell>
          <cell r="AJ498">
            <v>0.94422310756972117</v>
          </cell>
          <cell r="AK498">
            <v>228</v>
          </cell>
          <cell r="AL498">
            <v>0.89411764705882357</v>
          </cell>
          <cell r="AM498">
            <v>0.87250996015936255</v>
          </cell>
        </row>
        <row r="499">
          <cell r="A499">
            <v>3315</v>
          </cell>
          <cell r="B499" t="str">
            <v>Avon Community School Corp</v>
          </cell>
          <cell r="C499">
            <v>2739</v>
          </cell>
          <cell r="D499" t="str">
            <v>Pine Tree Elementary School</v>
          </cell>
          <cell r="E499">
            <v>68</v>
          </cell>
          <cell r="F499">
            <v>0.86075949367088611</v>
          </cell>
          <cell r="G499">
            <v>73</v>
          </cell>
          <cell r="H499">
            <v>0.92405063291139244</v>
          </cell>
          <cell r="I499">
            <v>0.84810126582278478</v>
          </cell>
          <cell r="J499">
            <v>59</v>
          </cell>
          <cell r="K499">
            <v>0.89393939393939392</v>
          </cell>
          <cell r="L499">
            <v>60</v>
          </cell>
          <cell r="M499">
            <v>0.88235294117647056</v>
          </cell>
          <cell r="N499">
            <v>0.84848484848484851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127</v>
          </cell>
          <cell r="AJ499">
            <v>0.87586206896551722</v>
          </cell>
          <cell r="AK499">
            <v>133</v>
          </cell>
          <cell r="AL499">
            <v>0.90476190476190477</v>
          </cell>
          <cell r="AM499">
            <v>0.84827586206896555</v>
          </cell>
        </row>
        <row r="500">
          <cell r="A500">
            <v>3315</v>
          </cell>
          <cell r="B500" t="str">
            <v>Avon Community School Corp</v>
          </cell>
          <cell r="C500">
            <v>2740</v>
          </cell>
          <cell r="D500" t="str">
            <v>Hickory Elementary School</v>
          </cell>
          <cell r="E500">
            <v>101</v>
          </cell>
          <cell r="F500">
            <v>0.98058252427184467</v>
          </cell>
          <cell r="G500">
            <v>99</v>
          </cell>
          <cell r="H500">
            <v>0.95192307692307687</v>
          </cell>
          <cell r="I500">
            <v>0.94174757281553401</v>
          </cell>
          <cell r="J500">
            <v>91</v>
          </cell>
          <cell r="K500">
            <v>0.90099009900990101</v>
          </cell>
          <cell r="L500">
            <v>92</v>
          </cell>
          <cell r="M500">
            <v>0.92</v>
          </cell>
          <cell r="N500">
            <v>0.86868686868686873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192</v>
          </cell>
          <cell r="AJ500">
            <v>0.94117647058823528</v>
          </cell>
          <cell r="AK500">
            <v>191</v>
          </cell>
          <cell r="AL500">
            <v>0.93627450980392157</v>
          </cell>
          <cell r="AM500">
            <v>0.90594059405940597</v>
          </cell>
        </row>
        <row r="501">
          <cell r="A501">
            <v>3325</v>
          </cell>
          <cell r="B501" t="str">
            <v>Danville Community School Corp</v>
          </cell>
          <cell r="C501">
            <v>2743</v>
          </cell>
          <cell r="D501" t="str">
            <v>Danville Middle School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155</v>
          </cell>
          <cell r="P501">
            <v>0.90116279069767447</v>
          </cell>
          <cell r="Q501">
            <v>157</v>
          </cell>
          <cell r="R501">
            <v>0.91279069767441856</v>
          </cell>
          <cell r="S501">
            <v>0.84615384615384615</v>
          </cell>
          <cell r="T501">
            <v>182</v>
          </cell>
          <cell r="U501">
            <v>0.84259259259259256</v>
          </cell>
          <cell r="V501">
            <v>189</v>
          </cell>
          <cell r="W501">
            <v>0.86301369863013699</v>
          </cell>
          <cell r="X501">
            <v>0.77570093457943923</v>
          </cell>
          <cell r="Y501">
            <v>171</v>
          </cell>
          <cell r="Z501">
            <v>0.82608695652173914</v>
          </cell>
          <cell r="AA501">
            <v>165</v>
          </cell>
          <cell r="AB501">
            <v>0.80882352941176472</v>
          </cell>
          <cell r="AC501">
            <v>0.76470588235294112</v>
          </cell>
          <cell r="AD501">
            <v>169</v>
          </cell>
          <cell r="AE501">
            <v>0.89417989417989419</v>
          </cell>
          <cell r="AF501">
            <v>160</v>
          </cell>
          <cell r="AG501">
            <v>0.85106382978723405</v>
          </cell>
          <cell r="AH501">
            <v>0.80645161290322576</v>
          </cell>
          <cell r="AI501">
            <v>677</v>
          </cell>
          <cell r="AJ501">
            <v>0.86352040816326525</v>
          </cell>
          <cell r="AK501">
            <v>671</v>
          </cell>
          <cell r="AL501">
            <v>0.85696040868454659</v>
          </cell>
          <cell r="AM501">
            <v>0.79560155239327301</v>
          </cell>
        </row>
        <row r="502">
          <cell r="A502">
            <v>3325</v>
          </cell>
          <cell r="B502" t="str">
            <v>Danville Community School Corp</v>
          </cell>
          <cell r="C502">
            <v>2745</v>
          </cell>
          <cell r="D502" t="str">
            <v>South Elementary School</v>
          </cell>
          <cell r="E502">
            <v>167</v>
          </cell>
          <cell r="F502">
            <v>0.92777777777777781</v>
          </cell>
          <cell r="G502">
            <v>160</v>
          </cell>
          <cell r="H502">
            <v>0.87431693989071035</v>
          </cell>
          <cell r="I502">
            <v>0.85</v>
          </cell>
          <cell r="J502">
            <v>167</v>
          </cell>
          <cell r="K502">
            <v>0.93296089385474856</v>
          </cell>
          <cell r="L502">
            <v>160</v>
          </cell>
          <cell r="M502">
            <v>0.898876404494382</v>
          </cell>
          <cell r="N502">
            <v>0.848314606741573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334</v>
          </cell>
          <cell r="AJ502">
            <v>0.93036211699164351</v>
          </cell>
          <cell r="AK502">
            <v>320</v>
          </cell>
          <cell r="AL502">
            <v>0.88642659279778391</v>
          </cell>
          <cell r="AM502">
            <v>0.84916201117318435</v>
          </cell>
        </row>
        <row r="503">
          <cell r="A503">
            <v>3330</v>
          </cell>
          <cell r="B503" t="str">
            <v>Plainfield Community Sch Corp</v>
          </cell>
          <cell r="C503">
            <v>2748</v>
          </cell>
          <cell r="D503" t="str">
            <v>Clarks Creek Elementary</v>
          </cell>
          <cell r="E503">
            <v>123</v>
          </cell>
          <cell r="F503">
            <v>0.8978102189781022</v>
          </cell>
          <cell r="G503">
            <v>122</v>
          </cell>
          <cell r="H503">
            <v>0.89051094890510951</v>
          </cell>
          <cell r="I503">
            <v>0.83211678832116787</v>
          </cell>
          <cell r="J503">
            <v>111</v>
          </cell>
          <cell r="K503">
            <v>0.98230088495575218</v>
          </cell>
          <cell r="L503">
            <v>111</v>
          </cell>
          <cell r="M503">
            <v>0.97368421052631582</v>
          </cell>
          <cell r="N503">
            <v>0.98230088495575218</v>
          </cell>
          <cell r="O503">
            <v>110</v>
          </cell>
          <cell r="P503">
            <v>0.92436974789915971</v>
          </cell>
          <cell r="Q503">
            <v>112</v>
          </cell>
          <cell r="R503">
            <v>0.94117647058823528</v>
          </cell>
          <cell r="S503">
            <v>0.88235294117647056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344</v>
          </cell>
          <cell r="AJ503">
            <v>0.9322493224932249</v>
          </cell>
          <cell r="AK503">
            <v>345</v>
          </cell>
          <cell r="AL503">
            <v>0.93243243243243246</v>
          </cell>
          <cell r="AM503">
            <v>0.89430894308943087</v>
          </cell>
        </row>
        <row r="504">
          <cell r="A504">
            <v>3330</v>
          </cell>
          <cell r="B504" t="str">
            <v>Plainfield Community Sch Corp</v>
          </cell>
          <cell r="C504">
            <v>2750</v>
          </cell>
          <cell r="D504" t="str">
            <v>Plainfield Com Middle Sch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358</v>
          </cell>
          <cell r="U504">
            <v>0.88613861386138615</v>
          </cell>
          <cell r="V504">
            <v>386</v>
          </cell>
          <cell r="W504">
            <v>0.94840294840294836</v>
          </cell>
          <cell r="X504">
            <v>0.87344913151364767</v>
          </cell>
          <cell r="Y504">
            <v>369</v>
          </cell>
          <cell r="Z504">
            <v>0.85813953488372097</v>
          </cell>
          <cell r="AA504">
            <v>381</v>
          </cell>
          <cell r="AB504">
            <v>0.88604651162790693</v>
          </cell>
          <cell r="AC504">
            <v>0.81775700934579443</v>
          </cell>
          <cell r="AD504">
            <v>346</v>
          </cell>
          <cell r="AE504">
            <v>0.88717948717948714</v>
          </cell>
          <cell r="AF504">
            <v>362</v>
          </cell>
          <cell r="AG504">
            <v>0.92820512820512824</v>
          </cell>
          <cell r="AH504">
            <v>0.85089974293059123</v>
          </cell>
          <cell r="AI504">
            <v>1073</v>
          </cell>
          <cell r="AJ504">
            <v>0.87663398692810457</v>
          </cell>
          <cell r="AK504">
            <v>1129</v>
          </cell>
          <cell r="AL504">
            <v>0.92013039934800323</v>
          </cell>
          <cell r="AM504">
            <v>0.84672131147540985</v>
          </cell>
        </row>
        <row r="505">
          <cell r="A505">
            <v>3330</v>
          </cell>
          <cell r="B505" t="str">
            <v>Plainfield Community Sch Corp</v>
          </cell>
          <cell r="C505">
            <v>2751</v>
          </cell>
          <cell r="D505" t="str">
            <v>Central Elementary School</v>
          </cell>
          <cell r="E505">
            <v>82</v>
          </cell>
          <cell r="F505">
            <v>0.91111111111111109</v>
          </cell>
          <cell r="G505">
            <v>82</v>
          </cell>
          <cell r="H505">
            <v>0.90109890109890112</v>
          </cell>
          <cell r="I505">
            <v>0.84444444444444444</v>
          </cell>
          <cell r="J505">
            <v>84</v>
          </cell>
          <cell r="K505">
            <v>0.9882352941176471</v>
          </cell>
          <cell r="L505">
            <v>80</v>
          </cell>
          <cell r="M505">
            <v>0.94117647058823528</v>
          </cell>
          <cell r="N505">
            <v>0.94117647058823528</v>
          </cell>
          <cell r="O505">
            <v>90</v>
          </cell>
          <cell r="P505">
            <v>0.9375</v>
          </cell>
          <cell r="Q505">
            <v>94</v>
          </cell>
          <cell r="R505">
            <v>1</v>
          </cell>
          <cell r="S505">
            <v>0.94623655913978499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256</v>
          </cell>
          <cell r="AJ505">
            <v>0.94464944649446492</v>
          </cell>
          <cell r="AK505">
            <v>256</v>
          </cell>
          <cell r="AL505">
            <v>0.94814814814814818</v>
          </cell>
          <cell r="AM505">
            <v>0.91044776119402981</v>
          </cell>
        </row>
        <row r="506">
          <cell r="A506">
            <v>3330</v>
          </cell>
          <cell r="B506" t="str">
            <v>Plainfield Community Sch Corp</v>
          </cell>
          <cell r="C506">
            <v>2761</v>
          </cell>
          <cell r="D506" t="str">
            <v>Van Buren Elementary School</v>
          </cell>
          <cell r="E506">
            <v>88</v>
          </cell>
          <cell r="F506">
            <v>0.97777777777777775</v>
          </cell>
          <cell r="G506">
            <v>85</v>
          </cell>
          <cell r="H506">
            <v>0.93406593406593408</v>
          </cell>
          <cell r="I506">
            <v>0.93333333333333335</v>
          </cell>
          <cell r="J506">
            <v>82</v>
          </cell>
          <cell r="K506">
            <v>0.96470588235294119</v>
          </cell>
          <cell r="L506">
            <v>85</v>
          </cell>
          <cell r="M506">
            <v>1</v>
          </cell>
          <cell r="N506">
            <v>0.96470588235294119</v>
          </cell>
          <cell r="O506">
            <v>71</v>
          </cell>
          <cell r="P506">
            <v>0.84523809523809523</v>
          </cell>
          <cell r="Q506">
            <v>81</v>
          </cell>
          <cell r="R506">
            <v>0.9642857142857143</v>
          </cell>
          <cell r="S506">
            <v>0.8214285714285714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241</v>
          </cell>
          <cell r="AJ506">
            <v>0.93050193050193053</v>
          </cell>
          <cell r="AK506">
            <v>251</v>
          </cell>
          <cell r="AL506">
            <v>0.9653846153846154</v>
          </cell>
          <cell r="AM506">
            <v>0.9073359073359073</v>
          </cell>
        </row>
        <row r="507">
          <cell r="A507">
            <v>3330</v>
          </cell>
          <cell r="B507" t="str">
            <v>Plainfield Community Sch Corp</v>
          </cell>
          <cell r="C507">
            <v>2763</v>
          </cell>
          <cell r="D507" t="str">
            <v>Brentwood Elementary School</v>
          </cell>
          <cell r="E507">
            <v>88</v>
          </cell>
          <cell r="F507">
            <v>1</v>
          </cell>
          <cell r="G507">
            <v>87</v>
          </cell>
          <cell r="H507">
            <v>0.97752808988764039</v>
          </cell>
          <cell r="I507">
            <v>0.97727272727272729</v>
          </cell>
          <cell r="J507">
            <v>67</v>
          </cell>
          <cell r="K507">
            <v>1</v>
          </cell>
          <cell r="L507">
            <v>66</v>
          </cell>
          <cell r="M507">
            <v>1</v>
          </cell>
          <cell r="N507">
            <v>1</v>
          </cell>
          <cell r="O507">
            <v>64</v>
          </cell>
          <cell r="P507">
            <v>0.98461538461538467</v>
          </cell>
          <cell r="Q507">
            <v>65</v>
          </cell>
          <cell r="R507">
            <v>1</v>
          </cell>
          <cell r="S507">
            <v>0.98461538461538467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219</v>
          </cell>
          <cell r="AJ507">
            <v>0.99545454545454548</v>
          </cell>
          <cell r="AK507">
            <v>218</v>
          </cell>
          <cell r="AL507">
            <v>0.99090909090909096</v>
          </cell>
          <cell r="AM507">
            <v>0.98630136986301364</v>
          </cell>
        </row>
        <row r="508">
          <cell r="A508">
            <v>3415</v>
          </cell>
          <cell r="B508" t="str">
            <v>South Henry School Corp</v>
          </cell>
          <cell r="C508">
            <v>2773</v>
          </cell>
          <cell r="D508" t="str">
            <v>Tri Junior-Senior High School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51</v>
          </cell>
          <cell r="Z508">
            <v>0.83606557377049184</v>
          </cell>
          <cell r="AA508">
            <v>53</v>
          </cell>
          <cell r="AB508">
            <v>0.8833333333333333</v>
          </cell>
          <cell r="AC508">
            <v>0.78333333333333333</v>
          </cell>
          <cell r="AD508">
            <v>53</v>
          </cell>
          <cell r="AE508">
            <v>0.75714285714285712</v>
          </cell>
          <cell r="AF508">
            <v>50</v>
          </cell>
          <cell r="AG508">
            <v>0.7142857142857143</v>
          </cell>
          <cell r="AH508">
            <v>0.65714285714285714</v>
          </cell>
          <cell r="AI508">
            <v>104</v>
          </cell>
          <cell r="AJ508">
            <v>0.79389312977099236</v>
          </cell>
          <cell r="AK508">
            <v>103</v>
          </cell>
          <cell r="AL508">
            <v>0.79230769230769227</v>
          </cell>
          <cell r="AM508">
            <v>0.7153846153846154</v>
          </cell>
        </row>
        <row r="509">
          <cell r="A509">
            <v>3415</v>
          </cell>
          <cell r="B509" t="str">
            <v>South Henry School Corp</v>
          </cell>
          <cell r="C509">
            <v>2777</v>
          </cell>
          <cell r="D509" t="str">
            <v>Tri-Elementary School</v>
          </cell>
          <cell r="E509">
            <v>45</v>
          </cell>
          <cell r="F509">
            <v>0.8035714285714286</v>
          </cell>
          <cell r="G509">
            <v>40</v>
          </cell>
          <cell r="H509">
            <v>0.7142857142857143</v>
          </cell>
          <cell r="I509">
            <v>0.6607142857142857</v>
          </cell>
          <cell r="J509">
            <v>45</v>
          </cell>
          <cell r="K509">
            <v>0.86538461538461542</v>
          </cell>
          <cell r="L509">
            <v>44</v>
          </cell>
          <cell r="M509">
            <v>0.84615384615384615</v>
          </cell>
          <cell r="N509">
            <v>0.80769230769230771</v>
          </cell>
          <cell r="O509">
            <v>42</v>
          </cell>
          <cell r="P509">
            <v>0.91304347826086951</v>
          </cell>
          <cell r="Q509">
            <v>40</v>
          </cell>
          <cell r="R509">
            <v>0.86956521739130432</v>
          </cell>
          <cell r="S509">
            <v>0.80434782608695654</v>
          </cell>
          <cell r="T509">
            <v>41</v>
          </cell>
          <cell r="U509">
            <v>0.7321428571428571</v>
          </cell>
          <cell r="V509">
            <v>47</v>
          </cell>
          <cell r="W509">
            <v>0.8392857142857143</v>
          </cell>
          <cell r="X509">
            <v>0.6607142857142857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173</v>
          </cell>
          <cell r="AJ509">
            <v>0.82380952380952377</v>
          </cell>
          <cell r="AK509">
            <v>171</v>
          </cell>
          <cell r="AL509">
            <v>0.81428571428571428</v>
          </cell>
          <cell r="AM509">
            <v>0.72857142857142854</v>
          </cell>
        </row>
        <row r="510">
          <cell r="A510">
            <v>3405</v>
          </cell>
          <cell r="B510" t="str">
            <v>Blue River Valley Schools</v>
          </cell>
          <cell r="C510">
            <v>2801</v>
          </cell>
          <cell r="D510" t="str">
            <v>Blue River Valley Jr-Sr HS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24</v>
          </cell>
          <cell r="Z510">
            <v>0.58536585365853655</v>
          </cell>
          <cell r="AA510">
            <v>29</v>
          </cell>
          <cell r="AB510">
            <v>0.69047619047619047</v>
          </cell>
          <cell r="AC510">
            <v>0.53658536585365857</v>
          </cell>
          <cell r="AD510">
            <v>29</v>
          </cell>
          <cell r="AE510">
            <v>0.59183673469387754</v>
          </cell>
          <cell r="AF510">
            <v>34</v>
          </cell>
          <cell r="AG510">
            <v>0.69387755102040816</v>
          </cell>
          <cell r="AH510">
            <v>0.53061224489795922</v>
          </cell>
          <cell r="AI510">
            <v>53</v>
          </cell>
          <cell r="AJ510">
            <v>0.58888888888888891</v>
          </cell>
          <cell r="AK510">
            <v>63</v>
          </cell>
          <cell r="AL510">
            <v>0.69230769230769229</v>
          </cell>
          <cell r="AM510">
            <v>0.53333333333333333</v>
          </cell>
        </row>
        <row r="511">
          <cell r="A511">
            <v>3405</v>
          </cell>
          <cell r="B511" t="str">
            <v>Blue River Valley Schools</v>
          </cell>
          <cell r="C511">
            <v>2803</v>
          </cell>
          <cell r="D511" t="str">
            <v>Blue River Valley Elem School</v>
          </cell>
          <cell r="E511">
            <v>43</v>
          </cell>
          <cell r="F511">
            <v>0.82692307692307687</v>
          </cell>
          <cell r="G511">
            <v>40</v>
          </cell>
          <cell r="H511">
            <v>0.75471698113207553</v>
          </cell>
          <cell r="I511">
            <v>0.73076923076923073</v>
          </cell>
          <cell r="J511">
            <v>38</v>
          </cell>
          <cell r="K511">
            <v>0.77551020408163263</v>
          </cell>
          <cell r="L511">
            <v>39</v>
          </cell>
          <cell r="M511">
            <v>0.79591836734693877</v>
          </cell>
          <cell r="N511">
            <v>0.65306122448979587</v>
          </cell>
          <cell r="O511">
            <v>43</v>
          </cell>
          <cell r="P511">
            <v>0.86</v>
          </cell>
          <cell r="Q511">
            <v>46</v>
          </cell>
          <cell r="R511">
            <v>0.92</v>
          </cell>
          <cell r="S511">
            <v>0.84</v>
          </cell>
          <cell r="T511">
            <v>40</v>
          </cell>
          <cell r="U511">
            <v>0.90909090909090906</v>
          </cell>
          <cell r="V511">
            <v>35</v>
          </cell>
          <cell r="W511">
            <v>0.79545454545454541</v>
          </cell>
          <cell r="X511">
            <v>0.75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164</v>
          </cell>
          <cell r="AJ511">
            <v>0.84102564102564104</v>
          </cell>
          <cell r="AK511">
            <v>160</v>
          </cell>
          <cell r="AL511">
            <v>0.81632653061224492</v>
          </cell>
          <cell r="AM511">
            <v>0.74358974358974361</v>
          </cell>
        </row>
        <row r="512">
          <cell r="A512">
            <v>3435</v>
          </cell>
          <cell r="B512" t="str">
            <v>Shenandoah School Corporation</v>
          </cell>
          <cell r="C512">
            <v>2815</v>
          </cell>
          <cell r="D512" t="str">
            <v>Shenandoah Elementary School</v>
          </cell>
          <cell r="E512">
            <v>83</v>
          </cell>
          <cell r="F512">
            <v>0.78301886792452835</v>
          </cell>
          <cell r="G512">
            <v>93</v>
          </cell>
          <cell r="H512">
            <v>0.87735849056603776</v>
          </cell>
          <cell r="I512">
            <v>0.73584905660377353</v>
          </cell>
          <cell r="J512">
            <v>102</v>
          </cell>
          <cell r="K512">
            <v>0.90265486725663713</v>
          </cell>
          <cell r="L512">
            <v>104</v>
          </cell>
          <cell r="M512">
            <v>0.92035398230088494</v>
          </cell>
          <cell r="N512">
            <v>0.84955752212389379</v>
          </cell>
          <cell r="O512">
            <v>87</v>
          </cell>
          <cell r="P512">
            <v>0.82857142857142863</v>
          </cell>
          <cell r="Q512">
            <v>97</v>
          </cell>
          <cell r="R512">
            <v>0.92380952380952386</v>
          </cell>
          <cell r="S512">
            <v>0.80952380952380953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272</v>
          </cell>
          <cell r="AJ512">
            <v>0.83950617283950613</v>
          </cell>
          <cell r="AK512">
            <v>294</v>
          </cell>
          <cell r="AL512">
            <v>0.90740740740740744</v>
          </cell>
          <cell r="AM512">
            <v>0.79938271604938271</v>
          </cell>
        </row>
        <row r="513">
          <cell r="A513">
            <v>3435</v>
          </cell>
          <cell r="B513" t="str">
            <v>Shenandoah School Corporation</v>
          </cell>
          <cell r="C513">
            <v>2819</v>
          </cell>
          <cell r="D513" t="str">
            <v>Shenandoah Middle School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87</v>
          </cell>
          <cell r="U513">
            <v>0.81308411214953269</v>
          </cell>
          <cell r="V513">
            <v>96</v>
          </cell>
          <cell r="W513">
            <v>0.89719626168224298</v>
          </cell>
          <cell r="X513">
            <v>0.77570093457943923</v>
          </cell>
          <cell r="Y513">
            <v>109</v>
          </cell>
          <cell r="Z513">
            <v>0.872</v>
          </cell>
          <cell r="AA513">
            <v>110</v>
          </cell>
          <cell r="AB513">
            <v>0.88</v>
          </cell>
          <cell r="AC513">
            <v>0.83199999999999996</v>
          </cell>
          <cell r="AD513">
            <v>84</v>
          </cell>
          <cell r="AE513">
            <v>0.88421052631578945</v>
          </cell>
          <cell r="AF513">
            <v>93</v>
          </cell>
          <cell r="AG513">
            <v>0.97894736842105268</v>
          </cell>
          <cell r="AH513">
            <v>0.88421052631578945</v>
          </cell>
          <cell r="AI513">
            <v>280</v>
          </cell>
          <cell r="AJ513">
            <v>0.85626911314984711</v>
          </cell>
          <cell r="AK513">
            <v>299</v>
          </cell>
          <cell r="AL513">
            <v>0.91437308868501532</v>
          </cell>
          <cell r="AM513">
            <v>0.82874617737003053</v>
          </cell>
        </row>
        <row r="514">
          <cell r="A514">
            <v>3445</v>
          </cell>
          <cell r="B514" t="str">
            <v>New Castle Community Sch Corp</v>
          </cell>
          <cell r="C514">
            <v>2829</v>
          </cell>
          <cell r="D514" t="str">
            <v>New Castle Middle School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210</v>
          </cell>
          <cell r="Z514">
            <v>0.7865168539325843</v>
          </cell>
          <cell r="AA514">
            <v>210</v>
          </cell>
          <cell r="AB514">
            <v>0.77490774907749083</v>
          </cell>
          <cell r="AC514">
            <v>0.73003802281368824</v>
          </cell>
          <cell r="AD514">
            <v>194</v>
          </cell>
          <cell r="AE514">
            <v>0.80165289256198347</v>
          </cell>
          <cell r="AF514">
            <v>198</v>
          </cell>
          <cell r="AG514">
            <v>0.82157676348547715</v>
          </cell>
          <cell r="AH514">
            <v>0.75105485232067515</v>
          </cell>
          <cell r="AI514">
            <v>404</v>
          </cell>
          <cell r="AJ514">
            <v>0.79371316306483297</v>
          </cell>
          <cell r="AK514">
            <v>408</v>
          </cell>
          <cell r="AL514">
            <v>0.796875</v>
          </cell>
          <cell r="AM514">
            <v>0.74</v>
          </cell>
        </row>
        <row r="515">
          <cell r="A515">
            <v>3445</v>
          </cell>
          <cell r="B515" t="str">
            <v>New Castle Community Sch Corp</v>
          </cell>
          <cell r="C515">
            <v>2832</v>
          </cell>
          <cell r="D515" t="str">
            <v>Eastwood Elementary School</v>
          </cell>
          <cell r="E515">
            <v>25</v>
          </cell>
          <cell r="F515">
            <v>0.8928571428571429</v>
          </cell>
          <cell r="G515">
            <v>24</v>
          </cell>
          <cell r="H515">
            <v>0.8571428571428571</v>
          </cell>
          <cell r="I515">
            <v>0.7857142857142857</v>
          </cell>
          <cell r="J515">
            <v>28</v>
          </cell>
          <cell r="K515">
            <v>0.7567567567567568</v>
          </cell>
          <cell r="L515">
            <v>31</v>
          </cell>
          <cell r="M515">
            <v>0.83783783783783783</v>
          </cell>
          <cell r="N515">
            <v>0.72972972972972971</v>
          </cell>
          <cell r="O515">
            <v>15</v>
          </cell>
          <cell r="P515">
            <v>0.68181818181818177</v>
          </cell>
          <cell r="Q515">
            <v>18</v>
          </cell>
          <cell r="R515">
            <v>0.78260869565217395</v>
          </cell>
          <cell r="S515">
            <v>0.59090909090909094</v>
          </cell>
          <cell r="T515">
            <v>16</v>
          </cell>
          <cell r="U515">
            <v>0.47058823529411764</v>
          </cell>
          <cell r="V515">
            <v>22</v>
          </cell>
          <cell r="W515">
            <v>0.62857142857142856</v>
          </cell>
          <cell r="X515">
            <v>0.38235294117647056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84</v>
          </cell>
          <cell r="AJ515">
            <v>0.69421487603305787</v>
          </cell>
          <cell r="AK515">
            <v>95</v>
          </cell>
          <cell r="AL515">
            <v>0.77235772357723576</v>
          </cell>
          <cell r="AM515">
            <v>0.6198347107438017</v>
          </cell>
        </row>
        <row r="516">
          <cell r="A516">
            <v>3445</v>
          </cell>
          <cell r="B516" t="str">
            <v>New Castle Community Sch Corp</v>
          </cell>
          <cell r="C516">
            <v>2847</v>
          </cell>
          <cell r="D516" t="str">
            <v>Parker Elementary School</v>
          </cell>
          <cell r="E516">
            <v>45</v>
          </cell>
          <cell r="F516">
            <v>0.86538461538461542</v>
          </cell>
          <cell r="G516">
            <v>44</v>
          </cell>
          <cell r="H516">
            <v>0.83018867924528306</v>
          </cell>
          <cell r="I516">
            <v>0.78846153846153844</v>
          </cell>
          <cell r="J516">
            <v>31</v>
          </cell>
          <cell r="K516">
            <v>0.72093023255813948</v>
          </cell>
          <cell r="L516">
            <v>30</v>
          </cell>
          <cell r="M516">
            <v>0.69767441860465118</v>
          </cell>
          <cell r="N516">
            <v>0.59523809523809523</v>
          </cell>
          <cell r="O516">
            <v>43</v>
          </cell>
          <cell r="P516">
            <v>0.86</v>
          </cell>
          <cell r="Q516">
            <v>47</v>
          </cell>
          <cell r="R516">
            <v>0.94</v>
          </cell>
          <cell r="S516">
            <v>0.84</v>
          </cell>
          <cell r="T516">
            <v>39</v>
          </cell>
          <cell r="U516">
            <v>0.8125</v>
          </cell>
          <cell r="V516">
            <v>42</v>
          </cell>
          <cell r="W516">
            <v>0.8571428571428571</v>
          </cell>
          <cell r="X516">
            <v>0.75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158</v>
          </cell>
          <cell r="AJ516">
            <v>0.81865284974093266</v>
          </cell>
          <cell r="AK516">
            <v>163</v>
          </cell>
          <cell r="AL516">
            <v>0.83589743589743593</v>
          </cell>
          <cell r="AM516">
            <v>0.75</v>
          </cell>
        </row>
        <row r="517">
          <cell r="A517">
            <v>3445</v>
          </cell>
          <cell r="B517" t="str">
            <v>New Castle Community Sch Corp</v>
          </cell>
          <cell r="C517">
            <v>2849</v>
          </cell>
          <cell r="D517" t="str">
            <v>James Whitcomb Riley Elem School</v>
          </cell>
          <cell r="E517">
            <v>34</v>
          </cell>
          <cell r="F517">
            <v>0.94444444444444442</v>
          </cell>
          <cell r="G517">
            <v>35</v>
          </cell>
          <cell r="H517">
            <v>0.97222222222222221</v>
          </cell>
          <cell r="I517">
            <v>0.91666666666666663</v>
          </cell>
          <cell r="J517">
            <v>39</v>
          </cell>
          <cell r="K517">
            <v>0.95121951219512191</v>
          </cell>
          <cell r="L517">
            <v>40</v>
          </cell>
          <cell r="M517">
            <v>0.97560975609756095</v>
          </cell>
          <cell r="N517">
            <v>0.92682926829268297</v>
          </cell>
          <cell r="O517">
            <v>42</v>
          </cell>
          <cell r="P517">
            <v>0.91304347826086951</v>
          </cell>
          <cell r="Q517">
            <v>43</v>
          </cell>
          <cell r="R517">
            <v>0.93478260869565222</v>
          </cell>
          <cell r="S517">
            <v>0.86956521739130432</v>
          </cell>
          <cell r="T517">
            <v>43</v>
          </cell>
          <cell r="U517">
            <v>0.86</v>
          </cell>
          <cell r="V517">
            <v>46</v>
          </cell>
          <cell r="W517">
            <v>0.92</v>
          </cell>
          <cell r="X517">
            <v>0.84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158</v>
          </cell>
          <cell r="AJ517">
            <v>0.91329479768786126</v>
          </cell>
          <cell r="AK517">
            <v>164</v>
          </cell>
          <cell r="AL517">
            <v>0.94797687861271673</v>
          </cell>
          <cell r="AM517">
            <v>0.88439306358381498</v>
          </cell>
        </row>
        <row r="518">
          <cell r="A518">
            <v>3445</v>
          </cell>
          <cell r="B518" t="str">
            <v>New Castle Community Sch Corp</v>
          </cell>
          <cell r="C518">
            <v>2853</v>
          </cell>
          <cell r="D518" t="str">
            <v>Sunnyside Elementary School</v>
          </cell>
          <cell r="E518">
            <v>14</v>
          </cell>
          <cell r="F518">
            <v>0.66666666666666663</v>
          </cell>
          <cell r="G518">
            <v>16</v>
          </cell>
          <cell r="H518">
            <v>0.76190476190476186</v>
          </cell>
          <cell r="I518">
            <v>0.66666666666666663</v>
          </cell>
          <cell r="J518">
            <v>15</v>
          </cell>
          <cell r="K518">
            <v>0.78947368421052633</v>
          </cell>
          <cell r="L518">
            <v>16</v>
          </cell>
          <cell r="M518">
            <v>0.8</v>
          </cell>
          <cell r="N518">
            <v>0.68421052631578949</v>
          </cell>
          <cell r="O518">
            <v>17</v>
          </cell>
          <cell r="P518">
            <v>1</v>
          </cell>
          <cell r="Q518">
            <v>16</v>
          </cell>
          <cell r="R518">
            <v>0.88888888888888884</v>
          </cell>
          <cell r="S518">
            <v>0.94117647058823528</v>
          </cell>
          <cell r="T518">
            <v>16</v>
          </cell>
          <cell r="U518">
            <v>0.59259259259259256</v>
          </cell>
          <cell r="V518">
            <v>22</v>
          </cell>
          <cell r="W518">
            <v>0.81481481481481477</v>
          </cell>
          <cell r="X518">
            <v>0.59259259259259256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62</v>
          </cell>
          <cell r="AJ518">
            <v>0.73809523809523814</v>
          </cell>
          <cell r="AK518">
            <v>70</v>
          </cell>
          <cell r="AL518">
            <v>0.81395348837209303</v>
          </cell>
          <cell r="AM518">
            <v>0.70238095238095233</v>
          </cell>
        </row>
        <row r="519">
          <cell r="A519">
            <v>3445</v>
          </cell>
          <cell r="B519" t="str">
            <v>New Castle Community Sch Corp</v>
          </cell>
          <cell r="C519">
            <v>2861</v>
          </cell>
          <cell r="D519" t="str">
            <v>Westwood Elementary School</v>
          </cell>
          <cell r="E519">
            <v>37</v>
          </cell>
          <cell r="F519">
            <v>1</v>
          </cell>
          <cell r="G519">
            <v>36</v>
          </cell>
          <cell r="H519">
            <v>0.97297297297297303</v>
          </cell>
          <cell r="I519">
            <v>0.97297297297297303</v>
          </cell>
          <cell r="J519">
            <v>46</v>
          </cell>
          <cell r="K519">
            <v>0.92</v>
          </cell>
          <cell r="L519">
            <v>47</v>
          </cell>
          <cell r="M519">
            <v>0.94</v>
          </cell>
          <cell r="N519">
            <v>0.88</v>
          </cell>
          <cell r="O519">
            <v>42</v>
          </cell>
          <cell r="P519">
            <v>0.8936170212765957</v>
          </cell>
          <cell r="Q519">
            <v>43</v>
          </cell>
          <cell r="R519">
            <v>0.91489361702127658</v>
          </cell>
          <cell r="S519">
            <v>0.85106382978723405</v>
          </cell>
          <cell r="T519">
            <v>44</v>
          </cell>
          <cell r="U519">
            <v>0.88</v>
          </cell>
          <cell r="V519">
            <v>47</v>
          </cell>
          <cell r="W519">
            <v>0.94</v>
          </cell>
          <cell r="X519">
            <v>0.84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169</v>
          </cell>
          <cell r="AJ519">
            <v>0.91847826086956519</v>
          </cell>
          <cell r="AK519">
            <v>173</v>
          </cell>
          <cell r="AL519">
            <v>0.94021739130434778</v>
          </cell>
          <cell r="AM519">
            <v>0.88043478260869568</v>
          </cell>
        </row>
        <row r="520">
          <cell r="A520">
            <v>3445</v>
          </cell>
          <cell r="B520" t="str">
            <v>New Castle Community Sch Corp</v>
          </cell>
          <cell r="C520">
            <v>2865</v>
          </cell>
          <cell r="D520" t="str">
            <v>Wilbur Wright Elementary School</v>
          </cell>
          <cell r="E520">
            <v>46</v>
          </cell>
          <cell r="F520">
            <v>0.85185185185185186</v>
          </cell>
          <cell r="G520">
            <v>46</v>
          </cell>
          <cell r="H520">
            <v>0.85185185185185186</v>
          </cell>
          <cell r="I520">
            <v>0.77777777777777779</v>
          </cell>
          <cell r="J520">
            <v>36</v>
          </cell>
          <cell r="K520">
            <v>0.63157894736842102</v>
          </cell>
          <cell r="L520">
            <v>37</v>
          </cell>
          <cell r="M520">
            <v>0.63793103448275867</v>
          </cell>
          <cell r="N520">
            <v>0.56140350877192979</v>
          </cell>
          <cell r="O520">
            <v>42</v>
          </cell>
          <cell r="P520">
            <v>0.875</v>
          </cell>
          <cell r="Q520">
            <v>48</v>
          </cell>
          <cell r="R520">
            <v>0.97959183673469385</v>
          </cell>
          <cell r="S520">
            <v>0.875</v>
          </cell>
          <cell r="T520">
            <v>41</v>
          </cell>
          <cell r="U520">
            <v>0.74545454545454548</v>
          </cell>
          <cell r="V520">
            <v>48</v>
          </cell>
          <cell r="W520">
            <v>0.87272727272727268</v>
          </cell>
          <cell r="X520">
            <v>0.70909090909090911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165</v>
          </cell>
          <cell r="AJ520">
            <v>0.7710280373831776</v>
          </cell>
          <cell r="AK520">
            <v>179</v>
          </cell>
          <cell r="AL520">
            <v>0.82870370370370372</v>
          </cell>
          <cell r="AM520">
            <v>0.72429906542056077</v>
          </cell>
        </row>
        <row r="521">
          <cell r="A521">
            <v>3455</v>
          </cell>
          <cell r="B521" t="str">
            <v>C A Beard Memorial School Corp</v>
          </cell>
          <cell r="C521">
            <v>2870</v>
          </cell>
          <cell r="D521" t="str">
            <v>Knightstown Intermediate School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66</v>
          </cell>
          <cell r="P521">
            <v>0.73333333333333328</v>
          </cell>
          <cell r="Q521">
            <v>65</v>
          </cell>
          <cell r="R521">
            <v>0.72222222222222221</v>
          </cell>
          <cell r="S521">
            <v>0.61111111111111116</v>
          </cell>
          <cell r="T521">
            <v>67</v>
          </cell>
          <cell r="U521">
            <v>0.7528089887640449</v>
          </cell>
          <cell r="V521">
            <v>70</v>
          </cell>
          <cell r="W521">
            <v>0.7865168539325843</v>
          </cell>
          <cell r="X521">
            <v>0.6966292134831461</v>
          </cell>
          <cell r="Y521">
            <v>73</v>
          </cell>
          <cell r="Z521">
            <v>0.69523809523809521</v>
          </cell>
          <cell r="AA521">
            <v>74</v>
          </cell>
          <cell r="AB521">
            <v>0.70476190476190481</v>
          </cell>
          <cell r="AC521">
            <v>0.59047619047619049</v>
          </cell>
          <cell r="AD521">
            <v>74</v>
          </cell>
          <cell r="AE521">
            <v>0.80434782608695654</v>
          </cell>
          <cell r="AF521">
            <v>79</v>
          </cell>
          <cell r="AG521">
            <v>0.85869565217391308</v>
          </cell>
          <cell r="AH521">
            <v>0.76086956521739135</v>
          </cell>
          <cell r="AI521">
            <v>280</v>
          </cell>
          <cell r="AJ521">
            <v>0.74468085106382975</v>
          </cell>
          <cell r="AK521">
            <v>288</v>
          </cell>
          <cell r="AL521">
            <v>0.76595744680851063</v>
          </cell>
          <cell r="AM521">
            <v>0.66223404255319152</v>
          </cell>
        </row>
        <row r="522">
          <cell r="A522">
            <v>3455</v>
          </cell>
          <cell r="B522" t="str">
            <v>C A Beard Memorial School Corp</v>
          </cell>
          <cell r="C522">
            <v>2881</v>
          </cell>
          <cell r="D522" t="str">
            <v>Kennard Elementary School</v>
          </cell>
          <cell r="E522">
            <v>19</v>
          </cell>
          <cell r="F522">
            <v>1</v>
          </cell>
          <cell r="G522">
            <v>18</v>
          </cell>
          <cell r="H522">
            <v>0.94736842105263153</v>
          </cell>
          <cell r="I522">
            <v>0.94736842105263153</v>
          </cell>
          <cell r="J522">
            <v>15</v>
          </cell>
          <cell r="K522">
            <v>1</v>
          </cell>
          <cell r="L522">
            <v>16</v>
          </cell>
          <cell r="M522">
            <v>1</v>
          </cell>
          <cell r="N522">
            <v>1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34</v>
          </cell>
          <cell r="AJ522">
            <v>1</v>
          </cell>
          <cell r="AK522">
            <v>34</v>
          </cell>
          <cell r="AL522">
            <v>0.97142857142857142</v>
          </cell>
          <cell r="AM522">
            <v>0.97058823529411764</v>
          </cell>
        </row>
        <row r="523">
          <cell r="A523">
            <v>3455</v>
          </cell>
          <cell r="B523" t="str">
            <v>C A Beard Memorial School Corp</v>
          </cell>
          <cell r="C523">
            <v>2887</v>
          </cell>
          <cell r="D523" t="str">
            <v>Knightstown Elementary School</v>
          </cell>
          <cell r="E523">
            <v>43</v>
          </cell>
          <cell r="F523">
            <v>0.82692307692307687</v>
          </cell>
          <cell r="G523">
            <v>46</v>
          </cell>
          <cell r="H523">
            <v>0.88461538461538458</v>
          </cell>
          <cell r="I523">
            <v>0.76923076923076927</v>
          </cell>
          <cell r="J523">
            <v>48</v>
          </cell>
          <cell r="K523">
            <v>0.81355932203389836</v>
          </cell>
          <cell r="L523">
            <v>52</v>
          </cell>
          <cell r="M523">
            <v>0.8666666666666667</v>
          </cell>
          <cell r="N523">
            <v>0.72881355932203384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91</v>
          </cell>
          <cell r="AJ523">
            <v>0.81981981981981977</v>
          </cell>
          <cell r="AK523">
            <v>98</v>
          </cell>
          <cell r="AL523">
            <v>0.875</v>
          </cell>
          <cell r="AM523">
            <v>0.74774774774774777</v>
          </cell>
        </row>
        <row r="524">
          <cell r="A524">
            <v>3460</v>
          </cell>
          <cell r="B524" t="str">
            <v>Taylor Community School Corp</v>
          </cell>
          <cell r="C524">
            <v>2893</v>
          </cell>
          <cell r="D524" t="str">
            <v>Taylor Intermediate School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59</v>
          </cell>
          <cell r="K524">
            <v>0.71084337349397586</v>
          </cell>
          <cell r="L524">
            <v>50</v>
          </cell>
          <cell r="M524">
            <v>0.60240963855421692</v>
          </cell>
          <cell r="N524">
            <v>0.55421686746987953</v>
          </cell>
          <cell r="O524">
            <v>67</v>
          </cell>
          <cell r="P524">
            <v>0.80722891566265065</v>
          </cell>
          <cell r="Q524">
            <v>67</v>
          </cell>
          <cell r="R524">
            <v>0.80722891566265065</v>
          </cell>
          <cell r="S524">
            <v>0.74698795180722888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126</v>
          </cell>
          <cell r="AJ524">
            <v>0.75903614457831325</v>
          </cell>
          <cell r="AK524">
            <v>117</v>
          </cell>
          <cell r="AL524">
            <v>0.70481927710843373</v>
          </cell>
          <cell r="AM524">
            <v>0.6506024096385542</v>
          </cell>
        </row>
        <row r="525">
          <cell r="A525">
            <v>3460</v>
          </cell>
          <cell r="B525" t="str">
            <v>Taylor Community School Corp</v>
          </cell>
          <cell r="C525">
            <v>2895</v>
          </cell>
          <cell r="D525" t="str">
            <v>Taylor Primary School</v>
          </cell>
          <cell r="E525">
            <v>50</v>
          </cell>
          <cell r="F525">
            <v>0.65789473684210531</v>
          </cell>
          <cell r="G525">
            <v>49</v>
          </cell>
          <cell r="H525">
            <v>0.64473684210526316</v>
          </cell>
          <cell r="I525">
            <v>0.53947368421052633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50</v>
          </cell>
          <cell r="AJ525">
            <v>0.65789473684210531</v>
          </cell>
          <cell r="AK525">
            <v>49</v>
          </cell>
          <cell r="AL525">
            <v>0.64473684210526316</v>
          </cell>
          <cell r="AM525">
            <v>0.53947368421052633</v>
          </cell>
        </row>
        <row r="526">
          <cell r="A526">
            <v>3460</v>
          </cell>
          <cell r="B526" t="str">
            <v>Taylor Community School Corp</v>
          </cell>
          <cell r="C526">
            <v>2896</v>
          </cell>
          <cell r="D526" t="str">
            <v>Taylor Middle School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70</v>
          </cell>
          <cell r="U526">
            <v>0.82352941176470584</v>
          </cell>
          <cell r="V526">
            <v>70</v>
          </cell>
          <cell r="W526">
            <v>0.81395348837209303</v>
          </cell>
          <cell r="X526">
            <v>0.72941176470588232</v>
          </cell>
          <cell r="Y526">
            <v>62</v>
          </cell>
          <cell r="Z526">
            <v>0.73809523809523814</v>
          </cell>
          <cell r="AA526">
            <v>66</v>
          </cell>
          <cell r="AB526">
            <v>0.7857142857142857</v>
          </cell>
          <cell r="AC526">
            <v>0.6785714285714286</v>
          </cell>
          <cell r="AD526">
            <v>78</v>
          </cell>
          <cell r="AE526">
            <v>0.68421052631578949</v>
          </cell>
          <cell r="AF526">
            <v>80</v>
          </cell>
          <cell r="AG526">
            <v>0.7142857142857143</v>
          </cell>
          <cell r="AH526">
            <v>0.5803571428571429</v>
          </cell>
          <cell r="AI526">
            <v>210</v>
          </cell>
          <cell r="AJ526">
            <v>0.74204946996466437</v>
          </cell>
          <cell r="AK526">
            <v>216</v>
          </cell>
          <cell r="AL526">
            <v>0.76595744680851063</v>
          </cell>
          <cell r="AM526">
            <v>0.65480427046263345</v>
          </cell>
        </row>
        <row r="527">
          <cell r="A527">
            <v>3470</v>
          </cell>
          <cell r="B527" t="str">
            <v>Northwestern School Corp</v>
          </cell>
          <cell r="C527">
            <v>2904</v>
          </cell>
          <cell r="D527" t="str">
            <v>Northwestern Elementary Sch</v>
          </cell>
          <cell r="E527">
            <v>79</v>
          </cell>
          <cell r="F527">
            <v>0.84042553191489366</v>
          </cell>
          <cell r="G527">
            <v>76</v>
          </cell>
          <cell r="H527">
            <v>0.8</v>
          </cell>
          <cell r="I527">
            <v>0.76595744680851063</v>
          </cell>
          <cell r="J527">
            <v>76</v>
          </cell>
          <cell r="K527">
            <v>0.79166666666666663</v>
          </cell>
          <cell r="L527">
            <v>66</v>
          </cell>
          <cell r="M527">
            <v>0.6875</v>
          </cell>
          <cell r="N527">
            <v>0.61458333333333337</v>
          </cell>
          <cell r="O527">
            <v>77</v>
          </cell>
          <cell r="P527">
            <v>0.8651685393258427</v>
          </cell>
          <cell r="Q527">
            <v>82</v>
          </cell>
          <cell r="R527">
            <v>0.9213483146067416</v>
          </cell>
          <cell r="S527">
            <v>0.8539325842696629</v>
          </cell>
          <cell r="T527">
            <v>77</v>
          </cell>
          <cell r="U527">
            <v>0.7857142857142857</v>
          </cell>
          <cell r="V527">
            <v>87</v>
          </cell>
          <cell r="W527">
            <v>0.88775510204081631</v>
          </cell>
          <cell r="X527">
            <v>0.75510204081632648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309</v>
          </cell>
          <cell r="AJ527">
            <v>0.81962864721485407</v>
          </cell>
          <cell r="AK527">
            <v>311</v>
          </cell>
          <cell r="AL527">
            <v>0.82275132275132279</v>
          </cell>
          <cell r="AM527">
            <v>0.74535809018567645</v>
          </cell>
        </row>
        <row r="528">
          <cell r="A528">
            <v>3470</v>
          </cell>
          <cell r="B528" t="str">
            <v>Northwestern School Corp</v>
          </cell>
          <cell r="C528">
            <v>2905</v>
          </cell>
          <cell r="D528" t="str">
            <v>Howard Elementary School</v>
          </cell>
          <cell r="E528">
            <v>28</v>
          </cell>
          <cell r="F528">
            <v>0.90322580645161288</v>
          </cell>
          <cell r="G528">
            <v>29</v>
          </cell>
          <cell r="H528">
            <v>0.93548387096774188</v>
          </cell>
          <cell r="I528">
            <v>0.87096774193548387</v>
          </cell>
          <cell r="J528">
            <v>29</v>
          </cell>
          <cell r="K528">
            <v>0.78378378378378377</v>
          </cell>
          <cell r="L528">
            <v>31</v>
          </cell>
          <cell r="M528">
            <v>0.83783783783783783</v>
          </cell>
          <cell r="N528">
            <v>0.72972972972972971</v>
          </cell>
          <cell r="O528">
            <v>21</v>
          </cell>
          <cell r="P528">
            <v>0.63636363636363635</v>
          </cell>
          <cell r="Q528">
            <v>25</v>
          </cell>
          <cell r="R528">
            <v>0.75757575757575757</v>
          </cell>
          <cell r="S528">
            <v>0.5757575757575758</v>
          </cell>
          <cell r="T528">
            <v>32</v>
          </cell>
          <cell r="U528">
            <v>0.78048780487804881</v>
          </cell>
          <cell r="V528">
            <v>35</v>
          </cell>
          <cell r="W528">
            <v>0.85365853658536583</v>
          </cell>
          <cell r="X528">
            <v>0.75609756097560976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110</v>
          </cell>
          <cell r="AJ528">
            <v>0.77464788732394363</v>
          </cell>
          <cell r="AK528">
            <v>120</v>
          </cell>
          <cell r="AL528">
            <v>0.84507042253521125</v>
          </cell>
          <cell r="AM528">
            <v>0.73239436619718312</v>
          </cell>
        </row>
        <row r="529">
          <cell r="A529">
            <v>3470</v>
          </cell>
          <cell r="B529" t="str">
            <v>Northwestern School Corp</v>
          </cell>
          <cell r="C529">
            <v>2907</v>
          </cell>
          <cell r="D529" t="str">
            <v>Northwestern Middle School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110</v>
          </cell>
          <cell r="Z529">
            <v>0.76388888888888884</v>
          </cell>
          <cell r="AA529">
            <v>122</v>
          </cell>
          <cell r="AB529">
            <v>0.8413793103448276</v>
          </cell>
          <cell r="AC529">
            <v>0.73611111111111116</v>
          </cell>
          <cell r="AD529">
            <v>105</v>
          </cell>
          <cell r="AE529">
            <v>0.80152671755725191</v>
          </cell>
          <cell r="AF529">
            <v>112</v>
          </cell>
          <cell r="AG529">
            <v>0.85496183206106868</v>
          </cell>
          <cell r="AH529">
            <v>0.75572519083969469</v>
          </cell>
          <cell r="AI529">
            <v>215</v>
          </cell>
          <cell r="AJ529">
            <v>0.78181818181818186</v>
          </cell>
          <cell r="AK529">
            <v>234</v>
          </cell>
          <cell r="AL529">
            <v>0.84782608695652173</v>
          </cell>
          <cell r="AM529">
            <v>0.74545454545454548</v>
          </cell>
        </row>
        <row r="530">
          <cell r="A530">
            <v>3480</v>
          </cell>
          <cell r="B530" t="str">
            <v>Eastern Howard School Corp</v>
          </cell>
          <cell r="C530">
            <v>2909</v>
          </cell>
          <cell r="D530" t="str">
            <v>Eastern Elementary School</v>
          </cell>
          <cell r="E530">
            <v>87</v>
          </cell>
          <cell r="F530">
            <v>0.94565217391304346</v>
          </cell>
          <cell r="G530">
            <v>83</v>
          </cell>
          <cell r="H530">
            <v>0.90217391304347827</v>
          </cell>
          <cell r="I530">
            <v>0.86956521739130432</v>
          </cell>
          <cell r="J530">
            <v>93</v>
          </cell>
          <cell r="K530">
            <v>0.93</v>
          </cell>
          <cell r="L530">
            <v>98</v>
          </cell>
          <cell r="M530">
            <v>0.98</v>
          </cell>
          <cell r="N530">
            <v>0.92</v>
          </cell>
          <cell r="O530">
            <v>91</v>
          </cell>
          <cell r="P530">
            <v>0.74590163934426235</v>
          </cell>
          <cell r="Q530">
            <v>108</v>
          </cell>
          <cell r="R530">
            <v>0.88524590163934425</v>
          </cell>
          <cell r="S530">
            <v>0.71311475409836067</v>
          </cell>
          <cell r="T530">
            <v>110</v>
          </cell>
          <cell r="U530">
            <v>0.88</v>
          </cell>
          <cell r="V530">
            <v>117</v>
          </cell>
          <cell r="W530">
            <v>0.9285714285714286</v>
          </cell>
          <cell r="X530">
            <v>0.85599999999999998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381</v>
          </cell>
          <cell r="AJ530">
            <v>0.86788154897494307</v>
          </cell>
          <cell r="AK530">
            <v>406</v>
          </cell>
          <cell r="AL530">
            <v>0.92272727272727273</v>
          </cell>
          <cell r="AM530">
            <v>0.83371298405466976</v>
          </cell>
        </row>
        <row r="531">
          <cell r="A531">
            <v>3480</v>
          </cell>
          <cell r="B531" t="str">
            <v>Eastern Howard School Corp</v>
          </cell>
          <cell r="C531">
            <v>2919</v>
          </cell>
          <cell r="D531" t="str">
            <v>Eastern Jr &amp; Sr High School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86</v>
          </cell>
          <cell r="Z531">
            <v>0.81132075471698117</v>
          </cell>
          <cell r="AA531">
            <v>91</v>
          </cell>
          <cell r="AB531">
            <v>0.85046728971962615</v>
          </cell>
          <cell r="AC531">
            <v>0.75471698113207553</v>
          </cell>
          <cell r="AD531">
            <v>93</v>
          </cell>
          <cell r="AE531">
            <v>0.83783783783783783</v>
          </cell>
          <cell r="AF531">
            <v>94</v>
          </cell>
          <cell r="AG531">
            <v>0.84684684684684686</v>
          </cell>
          <cell r="AH531">
            <v>0.77477477477477474</v>
          </cell>
          <cell r="AI531">
            <v>179</v>
          </cell>
          <cell r="AJ531">
            <v>0.82488479262672809</v>
          </cell>
          <cell r="AK531">
            <v>185</v>
          </cell>
          <cell r="AL531">
            <v>0.84862385321100919</v>
          </cell>
          <cell r="AM531">
            <v>0.76497695852534564</v>
          </cell>
        </row>
        <row r="532">
          <cell r="A532">
            <v>3490</v>
          </cell>
          <cell r="B532" t="str">
            <v>Western School Corp</v>
          </cell>
          <cell r="C532">
            <v>2922</v>
          </cell>
          <cell r="D532" t="str">
            <v>Western Middle School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190</v>
          </cell>
          <cell r="U532">
            <v>0.93596059113300489</v>
          </cell>
          <cell r="V532">
            <v>185</v>
          </cell>
          <cell r="W532">
            <v>0.91133004926108374</v>
          </cell>
          <cell r="X532">
            <v>0.88177339901477836</v>
          </cell>
          <cell r="Y532">
            <v>197</v>
          </cell>
          <cell r="Z532">
            <v>0.86026200873362446</v>
          </cell>
          <cell r="AA532">
            <v>202</v>
          </cell>
          <cell r="AB532">
            <v>0.88596491228070173</v>
          </cell>
          <cell r="AC532">
            <v>0.80701754385964908</v>
          </cell>
          <cell r="AD532">
            <v>169</v>
          </cell>
          <cell r="AE532">
            <v>0.80861244019138756</v>
          </cell>
          <cell r="AF532">
            <v>172</v>
          </cell>
          <cell r="AG532">
            <v>0.82296650717703346</v>
          </cell>
          <cell r="AH532">
            <v>0.74641148325358853</v>
          </cell>
          <cell r="AI532">
            <v>556</v>
          </cell>
          <cell r="AJ532">
            <v>0.86739469578783146</v>
          </cell>
          <cell r="AK532">
            <v>559</v>
          </cell>
          <cell r="AL532">
            <v>0.87343749999999998</v>
          </cell>
          <cell r="AM532">
            <v>0.81093749999999998</v>
          </cell>
        </row>
        <row r="533">
          <cell r="A533">
            <v>3490</v>
          </cell>
          <cell r="B533" t="str">
            <v>Western School Corp</v>
          </cell>
          <cell r="C533">
            <v>2923</v>
          </cell>
          <cell r="D533" t="str">
            <v>Western Intermediate School</v>
          </cell>
          <cell r="E533">
            <v>170</v>
          </cell>
          <cell r="F533">
            <v>0.92896174863387981</v>
          </cell>
          <cell r="G533">
            <v>164</v>
          </cell>
          <cell r="H533">
            <v>0.89617486338797814</v>
          </cell>
          <cell r="I533">
            <v>0.85245901639344257</v>
          </cell>
          <cell r="J533">
            <v>202</v>
          </cell>
          <cell r="K533">
            <v>0.92237442922374424</v>
          </cell>
          <cell r="L533">
            <v>189</v>
          </cell>
          <cell r="M533">
            <v>0.85135135135135132</v>
          </cell>
          <cell r="N533">
            <v>0.84474885844748859</v>
          </cell>
          <cell r="O533">
            <v>151</v>
          </cell>
          <cell r="P533">
            <v>0.87283236994219648</v>
          </cell>
          <cell r="Q533">
            <v>158</v>
          </cell>
          <cell r="R533">
            <v>0.91329479768786126</v>
          </cell>
          <cell r="S533">
            <v>0.83815028901734101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523</v>
          </cell>
          <cell r="AJ533">
            <v>0.90956521739130436</v>
          </cell>
          <cell r="AK533">
            <v>511</v>
          </cell>
          <cell r="AL533">
            <v>0.88408304498269896</v>
          </cell>
          <cell r="AM533">
            <v>0.84521739130434781</v>
          </cell>
        </row>
        <row r="534">
          <cell r="A534">
            <v>3500</v>
          </cell>
          <cell r="B534" t="str">
            <v>Kokomo School Corporation</v>
          </cell>
          <cell r="C534">
            <v>2943</v>
          </cell>
          <cell r="D534" t="str">
            <v>Sycamore Elementary Sch</v>
          </cell>
          <cell r="E534">
            <v>70</v>
          </cell>
          <cell r="F534">
            <v>0.70707070707070707</v>
          </cell>
          <cell r="G534">
            <v>75</v>
          </cell>
          <cell r="H534">
            <v>0.75757575757575757</v>
          </cell>
          <cell r="I534">
            <v>0.65656565656565657</v>
          </cell>
          <cell r="J534">
            <v>67</v>
          </cell>
          <cell r="K534">
            <v>0.8271604938271605</v>
          </cell>
          <cell r="L534">
            <v>60</v>
          </cell>
          <cell r="M534">
            <v>0.73170731707317072</v>
          </cell>
          <cell r="N534">
            <v>0.70370370370370372</v>
          </cell>
          <cell r="O534">
            <v>69</v>
          </cell>
          <cell r="P534">
            <v>0.75</v>
          </cell>
          <cell r="Q534">
            <v>79</v>
          </cell>
          <cell r="R534">
            <v>0.85869565217391308</v>
          </cell>
          <cell r="S534">
            <v>0.71739130434782605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206</v>
          </cell>
          <cell r="AJ534">
            <v>0.75735294117647056</v>
          </cell>
          <cell r="AK534">
            <v>214</v>
          </cell>
          <cell r="AL534">
            <v>0.78388278388278387</v>
          </cell>
          <cell r="AM534">
            <v>0.69117647058823528</v>
          </cell>
        </row>
        <row r="535">
          <cell r="A535">
            <v>3500</v>
          </cell>
          <cell r="B535" t="str">
            <v>Kokomo School Corporation</v>
          </cell>
          <cell r="C535">
            <v>2945</v>
          </cell>
          <cell r="D535" t="str">
            <v>Bon Air Elementary Sch</v>
          </cell>
          <cell r="E535">
            <v>44</v>
          </cell>
          <cell r="F535">
            <v>0.55000000000000004</v>
          </cell>
          <cell r="G535">
            <v>41</v>
          </cell>
          <cell r="H535">
            <v>0.51249999999999996</v>
          </cell>
          <cell r="I535">
            <v>0.39240506329113922</v>
          </cell>
          <cell r="J535">
            <v>39</v>
          </cell>
          <cell r="K535">
            <v>0.72222222222222221</v>
          </cell>
          <cell r="L535">
            <v>40</v>
          </cell>
          <cell r="M535">
            <v>0.75471698113207553</v>
          </cell>
          <cell r="N535">
            <v>0.62264150943396224</v>
          </cell>
          <cell r="O535">
            <v>28</v>
          </cell>
          <cell r="P535">
            <v>0.5957446808510638</v>
          </cell>
          <cell r="Q535">
            <v>35</v>
          </cell>
          <cell r="R535">
            <v>0.7142857142857143</v>
          </cell>
          <cell r="S535">
            <v>0.46666666666666667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111</v>
          </cell>
          <cell r="AJ535">
            <v>0.61325966850828728</v>
          </cell>
          <cell r="AK535">
            <v>116</v>
          </cell>
          <cell r="AL535">
            <v>0.63736263736263732</v>
          </cell>
          <cell r="AM535">
            <v>0.48022598870056499</v>
          </cell>
        </row>
        <row r="536">
          <cell r="A536">
            <v>3500</v>
          </cell>
          <cell r="B536" t="str">
            <v>Kokomo School Corporation</v>
          </cell>
          <cell r="C536">
            <v>2947</v>
          </cell>
          <cell r="D536" t="str">
            <v>Boulevard Elementary School</v>
          </cell>
          <cell r="E536">
            <v>42</v>
          </cell>
          <cell r="F536">
            <v>0.77777777777777779</v>
          </cell>
          <cell r="G536">
            <v>37</v>
          </cell>
          <cell r="H536">
            <v>0.67272727272727273</v>
          </cell>
          <cell r="I536">
            <v>0.61111111111111116</v>
          </cell>
          <cell r="J536">
            <v>34</v>
          </cell>
          <cell r="K536">
            <v>0.87179487179487181</v>
          </cell>
          <cell r="L536">
            <v>32</v>
          </cell>
          <cell r="M536">
            <v>0.82051282051282048</v>
          </cell>
          <cell r="N536">
            <v>0.74358974358974361</v>
          </cell>
          <cell r="O536">
            <v>30</v>
          </cell>
          <cell r="P536">
            <v>0.9375</v>
          </cell>
          <cell r="Q536">
            <v>28</v>
          </cell>
          <cell r="R536">
            <v>0.90322580645161288</v>
          </cell>
          <cell r="S536">
            <v>0.90322580645161288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106</v>
          </cell>
          <cell r="AJ536">
            <v>0.84799999999999998</v>
          </cell>
          <cell r="AK536">
            <v>97</v>
          </cell>
          <cell r="AL536">
            <v>0.77600000000000002</v>
          </cell>
          <cell r="AM536">
            <v>0.72580645161290325</v>
          </cell>
        </row>
        <row r="537">
          <cell r="A537">
            <v>3500</v>
          </cell>
          <cell r="B537" t="str">
            <v>Kokomo School Corporation</v>
          </cell>
          <cell r="C537">
            <v>2951</v>
          </cell>
          <cell r="D537" t="str">
            <v>Bon Air Middle Sch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33</v>
          </cell>
          <cell r="U537">
            <v>0.44</v>
          </cell>
          <cell r="V537">
            <v>26</v>
          </cell>
          <cell r="W537">
            <v>0.33766233766233766</v>
          </cell>
          <cell r="X537">
            <v>0.26666666666666666</v>
          </cell>
          <cell r="Y537">
            <v>29</v>
          </cell>
          <cell r="Z537">
            <v>0.40845070422535212</v>
          </cell>
          <cell r="AA537">
            <v>21</v>
          </cell>
          <cell r="AB537">
            <v>0.28767123287671231</v>
          </cell>
          <cell r="AC537">
            <v>0.22535211267605634</v>
          </cell>
          <cell r="AD537">
            <v>24</v>
          </cell>
          <cell r="AE537">
            <v>0.36363636363636365</v>
          </cell>
          <cell r="AF537">
            <v>19</v>
          </cell>
          <cell r="AG537">
            <v>0.2878787878787879</v>
          </cell>
          <cell r="AH537">
            <v>0.19696969696969696</v>
          </cell>
          <cell r="AI537">
            <v>86</v>
          </cell>
          <cell r="AJ537">
            <v>0.40566037735849059</v>
          </cell>
          <cell r="AK537">
            <v>66</v>
          </cell>
          <cell r="AL537">
            <v>0.30555555555555558</v>
          </cell>
          <cell r="AM537">
            <v>0.23113207547169812</v>
          </cell>
        </row>
        <row r="538">
          <cell r="A538">
            <v>3500</v>
          </cell>
          <cell r="B538" t="str">
            <v>Kokomo School Corporation</v>
          </cell>
          <cell r="C538">
            <v>2955</v>
          </cell>
          <cell r="D538" t="str">
            <v>Central Middle School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112</v>
          </cell>
          <cell r="U538">
            <v>0.70440251572327039</v>
          </cell>
          <cell r="V538">
            <v>123</v>
          </cell>
          <cell r="W538">
            <v>0.77358490566037741</v>
          </cell>
          <cell r="X538">
            <v>0.62264150943396224</v>
          </cell>
          <cell r="Y538">
            <v>136</v>
          </cell>
          <cell r="Z538">
            <v>0.87179487179487181</v>
          </cell>
          <cell r="AA538">
            <v>127</v>
          </cell>
          <cell r="AB538">
            <v>0.80891719745222934</v>
          </cell>
          <cell r="AC538">
            <v>0.76923076923076927</v>
          </cell>
          <cell r="AD538">
            <v>95</v>
          </cell>
          <cell r="AE538">
            <v>0.87962962962962965</v>
          </cell>
          <cell r="AF538">
            <v>91</v>
          </cell>
          <cell r="AG538">
            <v>0.83486238532110091</v>
          </cell>
          <cell r="AH538">
            <v>0.79629629629629628</v>
          </cell>
          <cell r="AI538">
            <v>343</v>
          </cell>
          <cell r="AJ538">
            <v>0.81087470449172572</v>
          </cell>
          <cell r="AK538">
            <v>341</v>
          </cell>
          <cell r="AL538">
            <v>0.8023529411764706</v>
          </cell>
          <cell r="AM538">
            <v>0.72104018912529555</v>
          </cell>
        </row>
        <row r="539">
          <cell r="A539">
            <v>3500</v>
          </cell>
          <cell r="B539" t="str">
            <v>Kokomo School Corporation</v>
          </cell>
          <cell r="C539">
            <v>2961</v>
          </cell>
          <cell r="D539" t="str">
            <v>Elwood Haynes Elementary School</v>
          </cell>
          <cell r="E539">
            <v>33</v>
          </cell>
          <cell r="F539">
            <v>0.71739130434782605</v>
          </cell>
          <cell r="G539">
            <v>30</v>
          </cell>
          <cell r="H539">
            <v>0.65217391304347827</v>
          </cell>
          <cell r="I539">
            <v>0.60869565217391308</v>
          </cell>
          <cell r="J539">
            <v>30</v>
          </cell>
          <cell r="K539">
            <v>0.68181818181818177</v>
          </cell>
          <cell r="L539">
            <v>35</v>
          </cell>
          <cell r="M539">
            <v>0.81395348837209303</v>
          </cell>
          <cell r="N539">
            <v>0.58139534883720934</v>
          </cell>
          <cell r="O539">
            <v>43</v>
          </cell>
          <cell r="P539">
            <v>0.82692307692307687</v>
          </cell>
          <cell r="Q539">
            <v>45</v>
          </cell>
          <cell r="R539">
            <v>0.81818181818181823</v>
          </cell>
          <cell r="S539">
            <v>0.78431372549019607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106</v>
          </cell>
          <cell r="AJ539">
            <v>0.74647887323943662</v>
          </cell>
          <cell r="AK539">
            <v>110</v>
          </cell>
          <cell r="AL539">
            <v>0.76388888888888884</v>
          </cell>
          <cell r="AM539">
            <v>0.66428571428571426</v>
          </cell>
        </row>
        <row r="540">
          <cell r="A540">
            <v>3500</v>
          </cell>
          <cell r="B540" t="str">
            <v>Kokomo School Corporation</v>
          </cell>
          <cell r="C540">
            <v>2963</v>
          </cell>
          <cell r="D540" t="str">
            <v>Maple Crest Middle Sch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66</v>
          </cell>
          <cell r="U540">
            <v>0.54545454545454541</v>
          </cell>
          <cell r="V540">
            <v>78</v>
          </cell>
          <cell r="W540">
            <v>0.63934426229508201</v>
          </cell>
          <cell r="X540">
            <v>0.47058823529411764</v>
          </cell>
          <cell r="Y540">
            <v>116</v>
          </cell>
          <cell r="Z540">
            <v>0.56862745098039214</v>
          </cell>
          <cell r="AA540">
            <v>118</v>
          </cell>
          <cell r="AB540">
            <v>0.58415841584158412</v>
          </cell>
          <cell r="AC540">
            <v>0.44278606965174128</v>
          </cell>
          <cell r="AD540">
            <v>142</v>
          </cell>
          <cell r="AE540">
            <v>0.66981132075471694</v>
          </cell>
          <cell r="AF540">
            <v>145</v>
          </cell>
          <cell r="AG540">
            <v>0.67757009345794394</v>
          </cell>
          <cell r="AH540">
            <v>0.55924170616113744</v>
          </cell>
          <cell r="AI540">
            <v>324</v>
          </cell>
          <cell r="AJ540">
            <v>0.6033519553072626</v>
          </cell>
          <cell r="AK540">
            <v>341</v>
          </cell>
          <cell r="AL540">
            <v>0.63382899628252787</v>
          </cell>
          <cell r="AM540">
            <v>0.49529190207156309</v>
          </cell>
        </row>
        <row r="541">
          <cell r="A541">
            <v>3500</v>
          </cell>
          <cell r="B541" t="str">
            <v>Kokomo School Corporation</v>
          </cell>
          <cell r="C541">
            <v>2969</v>
          </cell>
          <cell r="D541" t="str">
            <v>Lafayette Park Elementary Sch</v>
          </cell>
          <cell r="E541">
            <v>60</v>
          </cell>
          <cell r="F541">
            <v>0.8</v>
          </cell>
          <cell r="G541">
            <v>54</v>
          </cell>
          <cell r="H541">
            <v>0.72</v>
          </cell>
          <cell r="I541">
            <v>0.66666666666666663</v>
          </cell>
          <cell r="J541">
            <v>71</v>
          </cell>
          <cell r="K541">
            <v>0.84523809523809523</v>
          </cell>
          <cell r="L541">
            <v>62</v>
          </cell>
          <cell r="M541">
            <v>0.73809523809523814</v>
          </cell>
          <cell r="N541">
            <v>0.66666666666666663</v>
          </cell>
          <cell r="O541">
            <v>76</v>
          </cell>
          <cell r="P541">
            <v>0.84444444444444444</v>
          </cell>
          <cell r="Q541">
            <v>82</v>
          </cell>
          <cell r="R541">
            <v>0.90109890109890112</v>
          </cell>
          <cell r="S541">
            <v>0.77777777777777779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207</v>
          </cell>
          <cell r="AJ541">
            <v>0.83132530120481929</v>
          </cell>
          <cell r="AK541">
            <v>198</v>
          </cell>
          <cell r="AL541">
            <v>0.79200000000000004</v>
          </cell>
          <cell r="AM541">
            <v>0.70682730923694781</v>
          </cell>
        </row>
        <row r="542">
          <cell r="A542">
            <v>3500</v>
          </cell>
          <cell r="B542" t="str">
            <v>Kokomo School Corporation</v>
          </cell>
          <cell r="C542">
            <v>2993</v>
          </cell>
          <cell r="D542" t="str">
            <v>Pettit Park School</v>
          </cell>
          <cell r="E542">
            <v>23</v>
          </cell>
          <cell r="F542">
            <v>0.44230769230769229</v>
          </cell>
          <cell r="G542">
            <v>31</v>
          </cell>
          <cell r="H542">
            <v>0.59615384615384615</v>
          </cell>
          <cell r="I542">
            <v>0.42307692307692307</v>
          </cell>
          <cell r="J542">
            <v>33</v>
          </cell>
          <cell r="K542">
            <v>0.76744186046511631</v>
          </cell>
          <cell r="L542">
            <v>28</v>
          </cell>
          <cell r="M542">
            <v>0.66666666666666663</v>
          </cell>
          <cell r="N542">
            <v>0.61904761904761907</v>
          </cell>
          <cell r="O542">
            <v>24</v>
          </cell>
          <cell r="P542">
            <v>0.5</v>
          </cell>
          <cell r="Q542">
            <v>33</v>
          </cell>
          <cell r="R542">
            <v>0.6875</v>
          </cell>
          <cell r="S542">
            <v>0.39583333333333331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80</v>
          </cell>
          <cell r="AJ542">
            <v>0.55944055944055948</v>
          </cell>
          <cell r="AK542">
            <v>92</v>
          </cell>
          <cell r="AL542">
            <v>0.647887323943662</v>
          </cell>
          <cell r="AM542">
            <v>0.47183098591549294</v>
          </cell>
        </row>
        <row r="543">
          <cell r="A543">
            <v>3500</v>
          </cell>
          <cell r="B543" t="str">
            <v>Kokomo School Corporation</v>
          </cell>
          <cell r="C543">
            <v>3005</v>
          </cell>
          <cell r="D543" t="str">
            <v>Wallace Elementary School</v>
          </cell>
          <cell r="E543">
            <v>38</v>
          </cell>
          <cell r="F543">
            <v>0.86363636363636365</v>
          </cell>
          <cell r="G543">
            <v>38</v>
          </cell>
          <cell r="H543">
            <v>0.86363636363636365</v>
          </cell>
          <cell r="I543">
            <v>0.81818181818181823</v>
          </cell>
          <cell r="J543">
            <v>22</v>
          </cell>
          <cell r="K543">
            <v>0.91666666666666663</v>
          </cell>
          <cell r="L543">
            <v>20</v>
          </cell>
          <cell r="M543">
            <v>0.83333333333333337</v>
          </cell>
          <cell r="N543">
            <v>0.79166666666666663</v>
          </cell>
          <cell r="O543">
            <v>24</v>
          </cell>
          <cell r="P543">
            <v>1</v>
          </cell>
          <cell r="Q543">
            <v>25</v>
          </cell>
          <cell r="R543">
            <v>1</v>
          </cell>
          <cell r="S543">
            <v>1</v>
          </cell>
          <cell r="T543">
            <v>18</v>
          </cell>
          <cell r="U543">
            <v>0.75</v>
          </cell>
          <cell r="V543">
            <v>19</v>
          </cell>
          <cell r="W543">
            <v>0.79166666666666663</v>
          </cell>
          <cell r="X543">
            <v>0.625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102</v>
          </cell>
          <cell r="AJ543">
            <v>0.87931034482758619</v>
          </cell>
          <cell r="AK543">
            <v>102</v>
          </cell>
          <cell r="AL543">
            <v>0.87179487179487181</v>
          </cell>
          <cell r="AM543">
            <v>0.81034482758620685</v>
          </cell>
        </row>
        <row r="544">
          <cell r="A544">
            <v>3625</v>
          </cell>
          <cell r="B544" t="str">
            <v>Huntington Co Com Sch Corp</v>
          </cell>
          <cell r="C544">
            <v>3021</v>
          </cell>
          <cell r="D544" t="str">
            <v>Andrews Elementary School</v>
          </cell>
          <cell r="E544">
            <v>59</v>
          </cell>
          <cell r="F544">
            <v>0.921875</v>
          </cell>
          <cell r="G544">
            <v>59</v>
          </cell>
          <cell r="H544">
            <v>0.921875</v>
          </cell>
          <cell r="I544">
            <v>0.890625</v>
          </cell>
          <cell r="J544">
            <v>58</v>
          </cell>
          <cell r="K544">
            <v>0.90625</v>
          </cell>
          <cell r="L544">
            <v>53</v>
          </cell>
          <cell r="M544">
            <v>0.828125</v>
          </cell>
          <cell r="N544">
            <v>0.796875</v>
          </cell>
          <cell r="O544">
            <v>52</v>
          </cell>
          <cell r="P544">
            <v>0.9285714285714286</v>
          </cell>
          <cell r="Q544">
            <v>51</v>
          </cell>
          <cell r="R544">
            <v>0.9107142857142857</v>
          </cell>
          <cell r="S544">
            <v>0.8571428571428571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169</v>
          </cell>
          <cell r="AJ544">
            <v>0.91847826086956519</v>
          </cell>
          <cell r="AK544">
            <v>163</v>
          </cell>
          <cell r="AL544">
            <v>0.88586956521739135</v>
          </cell>
          <cell r="AM544">
            <v>0.84782608695652173</v>
          </cell>
        </row>
        <row r="545">
          <cell r="A545">
            <v>3625</v>
          </cell>
          <cell r="B545" t="str">
            <v>Huntington Co Com Sch Corp</v>
          </cell>
          <cell r="C545">
            <v>3025</v>
          </cell>
          <cell r="D545" t="str">
            <v>Riverview School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201</v>
          </cell>
          <cell r="U545">
            <v>0.94366197183098588</v>
          </cell>
          <cell r="V545">
            <v>188</v>
          </cell>
          <cell r="W545">
            <v>0.87850467289719625</v>
          </cell>
          <cell r="X545">
            <v>0.84507042253521125</v>
          </cell>
          <cell r="Y545">
            <v>182</v>
          </cell>
          <cell r="Z545">
            <v>0.89655172413793105</v>
          </cell>
          <cell r="AA545">
            <v>184</v>
          </cell>
          <cell r="AB545">
            <v>0.91542288557213936</v>
          </cell>
          <cell r="AC545">
            <v>0.875</v>
          </cell>
          <cell r="AD545">
            <v>184</v>
          </cell>
          <cell r="AE545">
            <v>0.89756097560975612</v>
          </cell>
          <cell r="AF545">
            <v>186</v>
          </cell>
          <cell r="AG545">
            <v>0.90731707317073174</v>
          </cell>
          <cell r="AH545">
            <v>0.84878048780487803</v>
          </cell>
          <cell r="AI545">
            <v>567</v>
          </cell>
          <cell r="AJ545">
            <v>0.91304347826086951</v>
          </cell>
          <cell r="AK545">
            <v>558</v>
          </cell>
          <cell r="AL545">
            <v>0.9</v>
          </cell>
          <cell r="AM545">
            <v>0.85598705501618122</v>
          </cell>
        </row>
        <row r="546">
          <cell r="A546">
            <v>3625</v>
          </cell>
          <cell r="B546" t="str">
            <v>Huntington Co Com Sch Corp</v>
          </cell>
          <cell r="C546">
            <v>3029</v>
          </cell>
          <cell r="D546" t="str">
            <v>Roanoke Elementary School</v>
          </cell>
          <cell r="E546">
            <v>50</v>
          </cell>
          <cell r="F546">
            <v>0.8928571428571429</v>
          </cell>
          <cell r="G546">
            <v>49</v>
          </cell>
          <cell r="H546">
            <v>0.875</v>
          </cell>
          <cell r="I546">
            <v>0.8214285714285714</v>
          </cell>
          <cell r="J546">
            <v>42</v>
          </cell>
          <cell r="K546">
            <v>0.93333333333333335</v>
          </cell>
          <cell r="L546">
            <v>40</v>
          </cell>
          <cell r="M546">
            <v>0.88888888888888884</v>
          </cell>
          <cell r="N546">
            <v>0.84444444444444444</v>
          </cell>
          <cell r="O546">
            <v>54</v>
          </cell>
          <cell r="P546">
            <v>0.87096774193548387</v>
          </cell>
          <cell r="Q546">
            <v>59</v>
          </cell>
          <cell r="R546">
            <v>0.95161290322580649</v>
          </cell>
          <cell r="S546">
            <v>0.85483870967741937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146</v>
          </cell>
          <cell r="AJ546">
            <v>0.89570552147239269</v>
          </cell>
          <cell r="AK546">
            <v>148</v>
          </cell>
          <cell r="AL546">
            <v>0.90797546012269936</v>
          </cell>
          <cell r="AM546">
            <v>0.8404907975460123</v>
          </cell>
        </row>
        <row r="547">
          <cell r="A547">
            <v>3625</v>
          </cell>
          <cell r="B547" t="str">
            <v>Huntington Co Com Sch Corp</v>
          </cell>
          <cell r="C547">
            <v>3035</v>
          </cell>
          <cell r="D547" t="str">
            <v>Salamonie School</v>
          </cell>
          <cell r="E547">
            <v>30</v>
          </cell>
          <cell r="F547">
            <v>0.90909090909090906</v>
          </cell>
          <cell r="G547">
            <v>28</v>
          </cell>
          <cell r="H547">
            <v>0.84848484848484851</v>
          </cell>
          <cell r="I547">
            <v>0.81818181818181823</v>
          </cell>
          <cell r="J547">
            <v>32</v>
          </cell>
          <cell r="K547">
            <v>0.72727272727272729</v>
          </cell>
          <cell r="L547">
            <v>33</v>
          </cell>
          <cell r="M547">
            <v>0.75</v>
          </cell>
          <cell r="N547">
            <v>0.63636363636363635</v>
          </cell>
          <cell r="O547">
            <v>36</v>
          </cell>
          <cell r="P547">
            <v>0.83720930232558144</v>
          </cell>
          <cell r="Q547">
            <v>39</v>
          </cell>
          <cell r="R547">
            <v>0.90697674418604646</v>
          </cell>
          <cell r="S547">
            <v>0.83720930232558144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98</v>
          </cell>
          <cell r="AJ547">
            <v>0.81666666666666665</v>
          </cell>
          <cell r="AK547">
            <v>100</v>
          </cell>
          <cell r="AL547">
            <v>0.83333333333333337</v>
          </cell>
          <cell r="AM547">
            <v>0.7583333333333333</v>
          </cell>
        </row>
        <row r="548">
          <cell r="A548">
            <v>3625</v>
          </cell>
          <cell r="B548" t="str">
            <v>Huntington Co Com Sch Corp</v>
          </cell>
          <cell r="C548">
            <v>3037</v>
          </cell>
          <cell r="D548" t="str">
            <v>Lancaster Elementary School</v>
          </cell>
          <cell r="E548">
            <v>53</v>
          </cell>
          <cell r="F548">
            <v>0.9464285714285714</v>
          </cell>
          <cell r="G548">
            <v>50</v>
          </cell>
          <cell r="H548">
            <v>0.8928571428571429</v>
          </cell>
          <cell r="I548">
            <v>0.8571428571428571</v>
          </cell>
          <cell r="J548">
            <v>53</v>
          </cell>
          <cell r="K548">
            <v>0.92982456140350878</v>
          </cell>
          <cell r="L548">
            <v>49</v>
          </cell>
          <cell r="M548">
            <v>0.85964912280701755</v>
          </cell>
          <cell r="N548">
            <v>0.80701754385964908</v>
          </cell>
          <cell r="O548">
            <v>55</v>
          </cell>
          <cell r="P548">
            <v>0.82089552238805974</v>
          </cell>
          <cell r="Q548">
            <v>60</v>
          </cell>
          <cell r="R548">
            <v>0.89552238805970152</v>
          </cell>
          <cell r="S548">
            <v>0.80597014925373134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161</v>
          </cell>
          <cell r="AJ548">
            <v>0.89444444444444449</v>
          </cell>
          <cell r="AK548">
            <v>159</v>
          </cell>
          <cell r="AL548">
            <v>0.8833333333333333</v>
          </cell>
          <cell r="AM548">
            <v>0.82222222222222219</v>
          </cell>
        </row>
        <row r="549">
          <cell r="A549">
            <v>3625</v>
          </cell>
          <cell r="B549" t="str">
            <v>Huntington Co Com Sch Corp</v>
          </cell>
          <cell r="C549">
            <v>3061</v>
          </cell>
          <cell r="D549" t="str">
            <v>Crestview Middle School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126</v>
          </cell>
          <cell r="U549">
            <v>0.77300613496932513</v>
          </cell>
          <cell r="V549">
            <v>137</v>
          </cell>
          <cell r="W549">
            <v>0.81547619047619047</v>
          </cell>
          <cell r="X549">
            <v>0.72222222222222221</v>
          </cell>
          <cell r="Y549">
            <v>130</v>
          </cell>
          <cell r="Z549">
            <v>0.82802547770700641</v>
          </cell>
          <cell r="AA549">
            <v>128</v>
          </cell>
          <cell r="AB549">
            <v>0.80503144654088055</v>
          </cell>
          <cell r="AC549">
            <v>0.75641025641025639</v>
          </cell>
          <cell r="AD549">
            <v>140</v>
          </cell>
          <cell r="AE549">
            <v>0.77348066298342544</v>
          </cell>
          <cell r="AF549">
            <v>154</v>
          </cell>
          <cell r="AG549">
            <v>0.83695652173913049</v>
          </cell>
          <cell r="AH549">
            <v>0.72928176795580113</v>
          </cell>
          <cell r="AI549">
            <v>396</v>
          </cell>
          <cell r="AJ549">
            <v>0.79041916167664672</v>
          </cell>
          <cell r="AK549">
            <v>419</v>
          </cell>
          <cell r="AL549">
            <v>0.81996086105675148</v>
          </cell>
          <cell r="AM549">
            <v>0.73547094188376749</v>
          </cell>
        </row>
        <row r="550">
          <cell r="A550">
            <v>3625</v>
          </cell>
          <cell r="B550" t="str">
            <v>Huntington Co Com Sch Corp</v>
          </cell>
          <cell r="C550">
            <v>3075</v>
          </cell>
          <cell r="D550" t="str">
            <v>Northwest Elementary School</v>
          </cell>
          <cell r="E550">
            <v>48</v>
          </cell>
          <cell r="F550">
            <v>0.88888888888888884</v>
          </cell>
          <cell r="G550">
            <v>49</v>
          </cell>
          <cell r="H550">
            <v>0.90740740740740744</v>
          </cell>
          <cell r="I550">
            <v>0.83333333333333337</v>
          </cell>
          <cell r="J550">
            <v>41</v>
          </cell>
          <cell r="K550">
            <v>0.83673469387755106</v>
          </cell>
          <cell r="L550">
            <v>41</v>
          </cell>
          <cell r="M550">
            <v>0.83673469387755106</v>
          </cell>
          <cell r="N550">
            <v>0.73469387755102045</v>
          </cell>
          <cell r="O550">
            <v>41</v>
          </cell>
          <cell r="P550">
            <v>0.91111111111111109</v>
          </cell>
          <cell r="Q550">
            <v>42</v>
          </cell>
          <cell r="R550">
            <v>0.91304347826086951</v>
          </cell>
          <cell r="S550">
            <v>0.88888888888888884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130</v>
          </cell>
          <cell r="AJ550">
            <v>0.8783783783783784</v>
          </cell>
          <cell r="AK550">
            <v>132</v>
          </cell>
          <cell r="AL550">
            <v>0.88590604026845643</v>
          </cell>
          <cell r="AM550">
            <v>0.81756756756756754</v>
          </cell>
        </row>
        <row r="551">
          <cell r="A551">
            <v>3625</v>
          </cell>
          <cell r="B551" t="str">
            <v>Huntington Co Com Sch Corp</v>
          </cell>
          <cell r="C551">
            <v>3077</v>
          </cell>
          <cell r="D551" t="str">
            <v>Flint Springs Elementary</v>
          </cell>
          <cell r="E551">
            <v>68</v>
          </cell>
          <cell r="F551">
            <v>0.85</v>
          </cell>
          <cell r="G551">
            <v>62</v>
          </cell>
          <cell r="H551">
            <v>0.76543209876543206</v>
          </cell>
          <cell r="I551">
            <v>0.73750000000000004</v>
          </cell>
          <cell r="J551">
            <v>52</v>
          </cell>
          <cell r="K551">
            <v>0.8125</v>
          </cell>
          <cell r="L551">
            <v>43</v>
          </cell>
          <cell r="M551">
            <v>0.671875</v>
          </cell>
          <cell r="N551">
            <v>0.625</v>
          </cell>
          <cell r="O551">
            <v>54</v>
          </cell>
          <cell r="P551">
            <v>0.72972972972972971</v>
          </cell>
          <cell r="Q551">
            <v>61</v>
          </cell>
          <cell r="R551">
            <v>0.82432432432432434</v>
          </cell>
          <cell r="S551">
            <v>0.70270270270270274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174</v>
          </cell>
          <cell r="AJ551">
            <v>0.79816513761467889</v>
          </cell>
          <cell r="AK551">
            <v>166</v>
          </cell>
          <cell r="AL551">
            <v>0.75799086757990863</v>
          </cell>
          <cell r="AM551">
            <v>0.69266055045871555</v>
          </cell>
        </row>
        <row r="552">
          <cell r="A552">
            <v>3625</v>
          </cell>
          <cell r="B552" t="str">
            <v>Huntington Co Com Sch Corp</v>
          </cell>
          <cell r="C552">
            <v>3081</v>
          </cell>
          <cell r="D552" t="str">
            <v>Lincoln Elementary School</v>
          </cell>
          <cell r="E552">
            <v>47</v>
          </cell>
          <cell r="F552">
            <v>0.61842105263157898</v>
          </cell>
          <cell r="G552">
            <v>41</v>
          </cell>
          <cell r="H552">
            <v>0.53947368421052633</v>
          </cell>
          <cell r="I552">
            <v>0.48684210526315791</v>
          </cell>
          <cell r="J552">
            <v>53</v>
          </cell>
          <cell r="K552">
            <v>0.86885245901639341</v>
          </cell>
          <cell r="L552">
            <v>47</v>
          </cell>
          <cell r="M552">
            <v>0.77049180327868849</v>
          </cell>
          <cell r="N552">
            <v>0.73770491803278693</v>
          </cell>
          <cell r="O552">
            <v>59</v>
          </cell>
          <cell r="P552">
            <v>0.80821917808219179</v>
          </cell>
          <cell r="Q552">
            <v>58</v>
          </cell>
          <cell r="R552">
            <v>0.79452054794520544</v>
          </cell>
          <cell r="S552">
            <v>0.71232876712328763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159</v>
          </cell>
          <cell r="AJ552">
            <v>0.75714285714285712</v>
          </cell>
          <cell r="AK552">
            <v>146</v>
          </cell>
          <cell r="AL552">
            <v>0.69523809523809521</v>
          </cell>
          <cell r="AM552">
            <v>0.63809523809523805</v>
          </cell>
        </row>
        <row r="553">
          <cell r="A553">
            <v>3640</v>
          </cell>
          <cell r="B553" t="str">
            <v>Medora Community School Corp</v>
          </cell>
          <cell r="C553">
            <v>3093</v>
          </cell>
          <cell r="D553" t="str">
            <v>Medora Jr &amp; Sr High School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9</v>
          </cell>
          <cell r="U553">
            <v>0.375</v>
          </cell>
          <cell r="V553">
            <v>12</v>
          </cell>
          <cell r="W553">
            <v>0.5</v>
          </cell>
          <cell r="X553">
            <v>0.33333333333333331</v>
          </cell>
          <cell r="Y553">
            <v>13</v>
          </cell>
          <cell r="Z553">
            <v>0.68421052631578949</v>
          </cell>
          <cell r="AA553">
            <v>13</v>
          </cell>
          <cell r="AB553">
            <v>0.68421052631578949</v>
          </cell>
          <cell r="AC553">
            <v>0.52631578947368418</v>
          </cell>
          <cell r="AD553">
            <v>11</v>
          </cell>
          <cell r="AE553">
            <v>0.52380952380952384</v>
          </cell>
          <cell r="AF553">
            <v>12</v>
          </cell>
          <cell r="AG553">
            <v>0.5714285714285714</v>
          </cell>
          <cell r="AH553">
            <v>0.38095238095238093</v>
          </cell>
          <cell r="AI553">
            <v>33</v>
          </cell>
          <cell r="AJ553">
            <v>0.515625</v>
          </cell>
          <cell r="AK553">
            <v>37</v>
          </cell>
          <cell r="AL553">
            <v>0.578125</v>
          </cell>
          <cell r="AM553">
            <v>0.40625</v>
          </cell>
        </row>
        <row r="554">
          <cell r="A554">
            <v>3640</v>
          </cell>
          <cell r="B554" t="str">
            <v>Medora Community School Corp</v>
          </cell>
          <cell r="C554">
            <v>3095</v>
          </cell>
          <cell r="D554" t="str">
            <v>Medora Elementary School</v>
          </cell>
          <cell r="E554">
            <v>19</v>
          </cell>
          <cell r="F554">
            <v>0.79166666666666663</v>
          </cell>
          <cell r="G554">
            <v>19</v>
          </cell>
          <cell r="H554">
            <v>0.79166666666666663</v>
          </cell>
          <cell r="I554">
            <v>0.70833333333333337</v>
          </cell>
          <cell r="J554">
            <v>14</v>
          </cell>
          <cell r="K554">
            <v>0.77777777777777779</v>
          </cell>
          <cell r="L554">
            <v>16</v>
          </cell>
          <cell r="M554">
            <v>0.88888888888888884</v>
          </cell>
          <cell r="N554">
            <v>0.72222222222222221</v>
          </cell>
          <cell r="O554">
            <v>7</v>
          </cell>
          <cell r="P554">
            <v>0.4375</v>
          </cell>
          <cell r="Q554">
            <v>12</v>
          </cell>
          <cell r="R554">
            <v>0.75</v>
          </cell>
          <cell r="S554">
            <v>0.4375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40</v>
          </cell>
          <cell r="AJ554">
            <v>0.68965517241379315</v>
          </cell>
          <cell r="AK554">
            <v>47</v>
          </cell>
          <cell r="AL554">
            <v>0.81034482758620685</v>
          </cell>
          <cell r="AM554">
            <v>0.63793103448275867</v>
          </cell>
        </row>
        <row r="555">
          <cell r="A555">
            <v>3675</v>
          </cell>
          <cell r="B555" t="str">
            <v>Seymour Community Schools</v>
          </cell>
          <cell r="C555">
            <v>3105</v>
          </cell>
          <cell r="D555" t="str">
            <v>Cortland Elementary School</v>
          </cell>
          <cell r="E555">
            <v>18</v>
          </cell>
          <cell r="F555">
            <v>1</v>
          </cell>
          <cell r="G555">
            <v>16</v>
          </cell>
          <cell r="H555">
            <v>0.88888888888888884</v>
          </cell>
          <cell r="I555">
            <v>0.88888888888888884</v>
          </cell>
          <cell r="J555">
            <v>21</v>
          </cell>
          <cell r="K555">
            <v>1</v>
          </cell>
          <cell r="L555">
            <v>20</v>
          </cell>
          <cell r="M555">
            <v>0.95238095238095233</v>
          </cell>
          <cell r="N555">
            <v>0.95238095238095233</v>
          </cell>
          <cell r="O555">
            <v>18</v>
          </cell>
          <cell r="P555">
            <v>0.94736842105263153</v>
          </cell>
          <cell r="Q555">
            <v>18</v>
          </cell>
          <cell r="R555">
            <v>0.94736842105263153</v>
          </cell>
          <cell r="S555">
            <v>0.94736842105263153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57</v>
          </cell>
          <cell r="AJ555">
            <v>0.98275862068965514</v>
          </cell>
          <cell r="AK555">
            <v>54</v>
          </cell>
          <cell r="AL555">
            <v>0.93103448275862066</v>
          </cell>
          <cell r="AM555">
            <v>0.93103448275862066</v>
          </cell>
        </row>
        <row r="556">
          <cell r="A556">
            <v>3695</v>
          </cell>
          <cell r="B556" t="str">
            <v>Brownstown Cnt Com Sch Corp</v>
          </cell>
          <cell r="C556">
            <v>3107</v>
          </cell>
          <cell r="D556" t="str">
            <v>Brownstown Central Middle Sch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108</v>
          </cell>
          <cell r="U556">
            <v>0.83076923076923082</v>
          </cell>
          <cell r="V556">
            <v>117</v>
          </cell>
          <cell r="W556">
            <v>0.9</v>
          </cell>
          <cell r="X556">
            <v>0.80769230769230771</v>
          </cell>
          <cell r="Y556">
            <v>112</v>
          </cell>
          <cell r="Z556">
            <v>0.86821705426356588</v>
          </cell>
          <cell r="AA556">
            <v>115</v>
          </cell>
          <cell r="AB556">
            <v>0.88461538461538458</v>
          </cell>
          <cell r="AC556">
            <v>0.8294573643410853</v>
          </cell>
          <cell r="AD556">
            <v>92</v>
          </cell>
          <cell r="AE556">
            <v>0.74796747967479671</v>
          </cell>
          <cell r="AF556">
            <v>109</v>
          </cell>
          <cell r="AG556">
            <v>0.87903225806451613</v>
          </cell>
          <cell r="AH556">
            <v>0.72357723577235777</v>
          </cell>
          <cell r="AI556">
            <v>312</v>
          </cell>
          <cell r="AJ556">
            <v>0.81675392670157065</v>
          </cell>
          <cell r="AK556">
            <v>341</v>
          </cell>
          <cell r="AL556">
            <v>0.88802083333333337</v>
          </cell>
          <cell r="AM556">
            <v>0.7879581151832461</v>
          </cell>
        </row>
        <row r="557">
          <cell r="A557">
            <v>3710</v>
          </cell>
          <cell r="B557" t="str">
            <v>Crothersville Community Schools</v>
          </cell>
          <cell r="C557">
            <v>3121</v>
          </cell>
          <cell r="D557" t="str">
            <v>Crothersville Jr-Sr High School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31</v>
          </cell>
          <cell r="U557">
            <v>0.83783783783783783</v>
          </cell>
          <cell r="V557">
            <v>38</v>
          </cell>
          <cell r="W557">
            <v>1</v>
          </cell>
          <cell r="X557">
            <v>0.83783783783783783</v>
          </cell>
          <cell r="Y557">
            <v>30</v>
          </cell>
          <cell r="Z557">
            <v>0.83333333333333337</v>
          </cell>
          <cell r="AA557">
            <v>30</v>
          </cell>
          <cell r="AB557">
            <v>0.83333333333333337</v>
          </cell>
          <cell r="AC557">
            <v>0.77777777777777779</v>
          </cell>
          <cell r="AD557">
            <v>25</v>
          </cell>
          <cell r="AE557">
            <v>0.7142857142857143</v>
          </cell>
          <cell r="AF557">
            <v>32</v>
          </cell>
          <cell r="AG557">
            <v>0.91428571428571426</v>
          </cell>
          <cell r="AH557">
            <v>0.7142857142857143</v>
          </cell>
          <cell r="AI557">
            <v>86</v>
          </cell>
          <cell r="AJ557">
            <v>0.79629629629629628</v>
          </cell>
          <cell r="AK557">
            <v>100</v>
          </cell>
          <cell r="AL557">
            <v>0.91743119266055051</v>
          </cell>
          <cell r="AM557">
            <v>0.77777777777777779</v>
          </cell>
        </row>
        <row r="558">
          <cell r="A558">
            <v>3710</v>
          </cell>
          <cell r="B558" t="str">
            <v>Crothersville Community Schools</v>
          </cell>
          <cell r="C558">
            <v>3122</v>
          </cell>
          <cell r="D558" t="str">
            <v>Crothersville Elementary Sch</v>
          </cell>
          <cell r="E558">
            <v>33</v>
          </cell>
          <cell r="F558">
            <v>0.84615384615384615</v>
          </cell>
          <cell r="G558">
            <v>36</v>
          </cell>
          <cell r="H558">
            <v>0.92307692307692313</v>
          </cell>
          <cell r="I558">
            <v>0.84615384615384615</v>
          </cell>
          <cell r="J558">
            <v>36</v>
          </cell>
          <cell r="K558">
            <v>0.87804878048780488</v>
          </cell>
          <cell r="L558">
            <v>36</v>
          </cell>
          <cell r="M558">
            <v>0.83720930232558144</v>
          </cell>
          <cell r="N558">
            <v>0.75609756097560976</v>
          </cell>
          <cell r="O558">
            <v>31</v>
          </cell>
          <cell r="P558">
            <v>0.86111111111111116</v>
          </cell>
          <cell r="Q558">
            <v>34</v>
          </cell>
          <cell r="R558">
            <v>0.89473684210526316</v>
          </cell>
          <cell r="S558">
            <v>0.86111111111111116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100</v>
          </cell>
          <cell r="AJ558">
            <v>0.86206896551724133</v>
          </cell>
          <cell r="AK558">
            <v>106</v>
          </cell>
          <cell r="AL558">
            <v>0.8833333333333333</v>
          </cell>
          <cell r="AM558">
            <v>0.81896551724137934</v>
          </cell>
        </row>
        <row r="559">
          <cell r="A559">
            <v>3695</v>
          </cell>
          <cell r="B559" t="str">
            <v>Brownstown Cnt Com Sch Corp</v>
          </cell>
          <cell r="C559">
            <v>3129</v>
          </cell>
          <cell r="D559" t="str">
            <v>Brownstown Elementary School</v>
          </cell>
          <cell r="E559">
            <v>85</v>
          </cell>
          <cell r="F559">
            <v>0.82524271844660191</v>
          </cell>
          <cell r="G559">
            <v>88</v>
          </cell>
          <cell r="H559">
            <v>0.84615384615384615</v>
          </cell>
          <cell r="I559">
            <v>0.76699029126213591</v>
          </cell>
          <cell r="J559">
            <v>96</v>
          </cell>
          <cell r="K559">
            <v>0.82758620689655171</v>
          </cell>
          <cell r="L559">
            <v>102</v>
          </cell>
          <cell r="M559">
            <v>0.87931034482758619</v>
          </cell>
          <cell r="N559">
            <v>0.7931034482758621</v>
          </cell>
          <cell r="O559">
            <v>85</v>
          </cell>
          <cell r="P559">
            <v>0.82524271844660191</v>
          </cell>
          <cell r="Q559">
            <v>96</v>
          </cell>
          <cell r="R559">
            <v>0.92307692307692313</v>
          </cell>
          <cell r="S559">
            <v>0.80582524271844658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266</v>
          </cell>
          <cell r="AJ559">
            <v>0.82608695652173914</v>
          </cell>
          <cell r="AK559">
            <v>286</v>
          </cell>
          <cell r="AL559">
            <v>0.88271604938271608</v>
          </cell>
          <cell r="AM559">
            <v>0.78881987577639756</v>
          </cell>
        </row>
        <row r="560">
          <cell r="A560">
            <v>3675</v>
          </cell>
          <cell r="B560" t="str">
            <v>Seymour Community Schools</v>
          </cell>
          <cell r="C560">
            <v>3135</v>
          </cell>
          <cell r="D560" t="str">
            <v>Margaret R Brown Elem School</v>
          </cell>
          <cell r="E560">
            <v>59</v>
          </cell>
          <cell r="F560">
            <v>0.70238095238095233</v>
          </cell>
          <cell r="G560">
            <v>49</v>
          </cell>
          <cell r="H560">
            <v>0.56976744186046513</v>
          </cell>
          <cell r="I560">
            <v>0.5357142857142857</v>
          </cell>
          <cell r="J560">
            <v>57</v>
          </cell>
          <cell r="K560">
            <v>0.93442622950819676</v>
          </cell>
          <cell r="L560">
            <v>54</v>
          </cell>
          <cell r="M560">
            <v>0.88524590163934425</v>
          </cell>
          <cell r="N560">
            <v>0.83606557377049184</v>
          </cell>
          <cell r="O560">
            <v>45</v>
          </cell>
          <cell r="P560">
            <v>0.77586206896551724</v>
          </cell>
          <cell r="Q560">
            <v>52</v>
          </cell>
          <cell r="R560">
            <v>0.88135593220338981</v>
          </cell>
          <cell r="S560">
            <v>0.72413793103448276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161</v>
          </cell>
          <cell r="AJ560">
            <v>0.7931034482758621</v>
          </cell>
          <cell r="AK560">
            <v>155</v>
          </cell>
          <cell r="AL560">
            <v>0.75242718446601942</v>
          </cell>
          <cell r="AM560">
            <v>0.67980295566502458</v>
          </cell>
        </row>
        <row r="561">
          <cell r="A561">
            <v>3675</v>
          </cell>
          <cell r="B561" t="str">
            <v>Seymour Community Schools</v>
          </cell>
          <cell r="C561">
            <v>3138</v>
          </cell>
          <cell r="D561" t="str">
            <v>Seymour Middle School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251</v>
          </cell>
          <cell r="U561">
            <v>0.77230769230769236</v>
          </cell>
          <cell r="V561">
            <v>279</v>
          </cell>
          <cell r="W561">
            <v>0.85060975609756095</v>
          </cell>
          <cell r="X561">
            <v>0.72307692307692306</v>
          </cell>
          <cell r="Y561">
            <v>246</v>
          </cell>
          <cell r="Z561">
            <v>0.71511627906976749</v>
          </cell>
          <cell r="AA561">
            <v>245</v>
          </cell>
          <cell r="AB561">
            <v>0.71220930232558144</v>
          </cell>
          <cell r="AC561">
            <v>0.62682215743440228</v>
          </cell>
          <cell r="AD561">
            <v>210</v>
          </cell>
          <cell r="AE561">
            <v>0.72664359861591699</v>
          </cell>
          <cell r="AF561">
            <v>221</v>
          </cell>
          <cell r="AG561">
            <v>0.76206896551724135</v>
          </cell>
          <cell r="AH561">
            <v>0.64013840830449831</v>
          </cell>
          <cell r="AI561">
            <v>707</v>
          </cell>
          <cell r="AJ561">
            <v>0.73799582463465552</v>
          </cell>
          <cell r="AK561">
            <v>745</v>
          </cell>
          <cell r="AL561">
            <v>0.77442827442827444</v>
          </cell>
          <cell r="AM561">
            <v>0.6635318704284221</v>
          </cell>
        </row>
        <row r="562">
          <cell r="A562">
            <v>3675</v>
          </cell>
          <cell r="B562" t="str">
            <v>Seymour Community Schools</v>
          </cell>
          <cell r="C562">
            <v>3141</v>
          </cell>
          <cell r="D562" t="str">
            <v>Emerson Elementary School</v>
          </cell>
          <cell r="E562">
            <v>39</v>
          </cell>
          <cell r="F562">
            <v>0.9285714285714286</v>
          </cell>
          <cell r="G562">
            <v>32</v>
          </cell>
          <cell r="H562">
            <v>0.76190476190476186</v>
          </cell>
          <cell r="I562">
            <v>0.76190476190476186</v>
          </cell>
          <cell r="J562">
            <v>40</v>
          </cell>
          <cell r="K562">
            <v>0.97560975609756095</v>
          </cell>
          <cell r="L562">
            <v>40</v>
          </cell>
          <cell r="M562">
            <v>0.97560975609756095</v>
          </cell>
          <cell r="N562">
            <v>0.97560975609756095</v>
          </cell>
          <cell r="O562">
            <v>33</v>
          </cell>
          <cell r="P562">
            <v>0.71739130434782605</v>
          </cell>
          <cell r="Q562">
            <v>41</v>
          </cell>
          <cell r="R562">
            <v>0.89130434782608692</v>
          </cell>
          <cell r="S562">
            <v>0.69565217391304346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112</v>
          </cell>
          <cell r="AJ562">
            <v>0.86821705426356588</v>
          </cell>
          <cell r="AK562">
            <v>113</v>
          </cell>
          <cell r="AL562">
            <v>0.87596899224806202</v>
          </cell>
          <cell r="AM562">
            <v>0.80620155038759689</v>
          </cell>
        </row>
        <row r="563">
          <cell r="A563">
            <v>3675</v>
          </cell>
          <cell r="B563" t="str">
            <v>Seymour Community Schools</v>
          </cell>
          <cell r="C563">
            <v>3153</v>
          </cell>
          <cell r="D563" t="str">
            <v>Seymour-Jackson Elementary School</v>
          </cell>
          <cell r="E563">
            <v>76</v>
          </cell>
          <cell r="F563">
            <v>0.81720430107526887</v>
          </cell>
          <cell r="G563">
            <v>79</v>
          </cell>
          <cell r="H563">
            <v>0.84042553191489366</v>
          </cell>
          <cell r="I563">
            <v>0.73118279569892475</v>
          </cell>
          <cell r="J563">
            <v>89</v>
          </cell>
          <cell r="K563">
            <v>0.96739130434782605</v>
          </cell>
          <cell r="L563">
            <v>83</v>
          </cell>
          <cell r="M563">
            <v>0.90217391304347827</v>
          </cell>
          <cell r="N563">
            <v>0.89130434782608692</v>
          </cell>
          <cell r="O563">
            <v>66</v>
          </cell>
          <cell r="P563">
            <v>0.71739130434782605</v>
          </cell>
          <cell r="Q563">
            <v>75</v>
          </cell>
          <cell r="R563">
            <v>0.80645161290322576</v>
          </cell>
          <cell r="S563">
            <v>0.66304347826086951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231</v>
          </cell>
          <cell r="AJ563">
            <v>0.83393501805054149</v>
          </cell>
          <cell r="AK563">
            <v>237</v>
          </cell>
          <cell r="AL563">
            <v>0.84946236559139787</v>
          </cell>
          <cell r="AM563">
            <v>0.76173285198555951</v>
          </cell>
        </row>
        <row r="564">
          <cell r="A564">
            <v>3675</v>
          </cell>
          <cell r="B564" t="str">
            <v>Seymour Community Schools</v>
          </cell>
          <cell r="C564">
            <v>3157</v>
          </cell>
          <cell r="D564" t="str">
            <v>Seymour-Redding Elem School</v>
          </cell>
          <cell r="E564">
            <v>57</v>
          </cell>
          <cell r="F564">
            <v>0.85074626865671643</v>
          </cell>
          <cell r="G564">
            <v>51</v>
          </cell>
          <cell r="H564">
            <v>0.73913043478260865</v>
          </cell>
          <cell r="I564">
            <v>0.70149253731343286</v>
          </cell>
          <cell r="J564">
            <v>61</v>
          </cell>
          <cell r="K564">
            <v>0.8970588235294118</v>
          </cell>
          <cell r="L564">
            <v>62</v>
          </cell>
          <cell r="M564">
            <v>0.89855072463768115</v>
          </cell>
          <cell r="N564">
            <v>0.83823529411764708</v>
          </cell>
          <cell r="O564">
            <v>75</v>
          </cell>
          <cell r="P564">
            <v>0.91463414634146345</v>
          </cell>
          <cell r="Q564">
            <v>74</v>
          </cell>
          <cell r="R564">
            <v>0.90243902439024393</v>
          </cell>
          <cell r="S564">
            <v>0.87804878048780488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193</v>
          </cell>
          <cell r="AJ564">
            <v>0.88940092165898621</v>
          </cell>
          <cell r="AK564">
            <v>187</v>
          </cell>
          <cell r="AL564">
            <v>0.85</v>
          </cell>
          <cell r="AM564">
            <v>0.81105990783410142</v>
          </cell>
        </row>
        <row r="565">
          <cell r="A565">
            <v>3785</v>
          </cell>
          <cell r="B565" t="str">
            <v>Kankakee Valley School Corp</v>
          </cell>
          <cell r="C565">
            <v>3183</v>
          </cell>
          <cell r="D565" t="str">
            <v>Kankakee Valley Middle School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203</v>
          </cell>
          <cell r="U565">
            <v>0.79921259842519687</v>
          </cell>
          <cell r="V565">
            <v>226</v>
          </cell>
          <cell r="W565">
            <v>0.87937743190661477</v>
          </cell>
          <cell r="X565">
            <v>0.75984251968503935</v>
          </cell>
          <cell r="Y565">
            <v>213</v>
          </cell>
          <cell r="Z565">
            <v>0.79182156133828996</v>
          </cell>
          <cell r="AA565">
            <v>232</v>
          </cell>
          <cell r="AB565">
            <v>0.86245353159851301</v>
          </cell>
          <cell r="AC565">
            <v>0.75836431226765799</v>
          </cell>
          <cell r="AD565">
            <v>211</v>
          </cell>
          <cell r="AE565">
            <v>0.74822695035460995</v>
          </cell>
          <cell r="AF565">
            <v>251</v>
          </cell>
          <cell r="AG565">
            <v>0.88692579505300351</v>
          </cell>
          <cell r="AH565">
            <v>0.72695035460992907</v>
          </cell>
          <cell r="AI565">
            <v>627</v>
          </cell>
          <cell r="AJ565">
            <v>0.77888198757763971</v>
          </cell>
          <cell r="AK565">
            <v>709</v>
          </cell>
          <cell r="AL565">
            <v>0.87639060568603211</v>
          </cell>
          <cell r="AM565">
            <v>0.74782608695652175</v>
          </cell>
        </row>
        <row r="566">
          <cell r="A566">
            <v>3785</v>
          </cell>
          <cell r="B566" t="str">
            <v>Kankakee Valley School Corp</v>
          </cell>
          <cell r="C566">
            <v>3184</v>
          </cell>
          <cell r="D566" t="str">
            <v>DeMotte Elementary School</v>
          </cell>
          <cell r="E566">
            <v>136</v>
          </cell>
          <cell r="F566">
            <v>0.8774193548387097</v>
          </cell>
          <cell r="G566">
            <v>126</v>
          </cell>
          <cell r="H566">
            <v>0.80769230769230771</v>
          </cell>
          <cell r="I566">
            <v>0.76774193548387093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136</v>
          </cell>
          <cell r="AJ566">
            <v>0.8774193548387097</v>
          </cell>
          <cell r="AK566">
            <v>126</v>
          </cell>
          <cell r="AL566">
            <v>0.80769230769230771</v>
          </cell>
          <cell r="AM566">
            <v>0.76774193548387093</v>
          </cell>
        </row>
        <row r="567">
          <cell r="A567">
            <v>3785</v>
          </cell>
          <cell r="B567" t="str">
            <v>Kankakee Valley School Corp</v>
          </cell>
          <cell r="C567">
            <v>3197</v>
          </cell>
          <cell r="D567" t="str">
            <v>Wheatfield Elementary School</v>
          </cell>
          <cell r="E567">
            <v>83</v>
          </cell>
          <cell r="F567">
            <v>0.81372549019607843</v>
          </cell>
          <cell r="G567">
            <v>85</v>
          </cell>
          <cell r="H567">
            <v>0.81730769230769229</v>
          </cell>
          <cell r="I567">
            <v>0.75490196078431371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83</v>
          </cell>
          <cell r="AJ567">
            <v>0.81372549019607843</v>
          </cell>
          <cell r="AK567">
            <v>85</v>
          </cell>
          <cell r="AL567">
            <v>0.81730769230769229</v>
          </cell>
          <cell r="AM567">
            <v>0.75490196078431371</v>
          </cell>
        </row>
        <row r="568">
          <cell r="A568">
            <v>3785</v>
          </cell>
          <cell r="B568" t="str">
            <v>Kankakee Valley School Corp</v>
          </cell>
          <cell r="C568">
            <v>3198</v>
          </cell>
          <cell r="D568" t="str">
            <v>Kankakee Valley Intermediate Schl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226</v>
          </cell>
          <cell r="K568">
            <v>0.90400000000000003</v>
          </cell>
          <cell r="L568">
            <v>216</v>
          </cell>
          <cell r="M568">
            <v>0.85039370078740162</v>
          </cell>
          <cell r="N568">
            <v>0.81599999999999995</v>
          </cell>
          <cell r="O568">
            <v>205</v>
          </cell>
          <cell r="P568">
            <v>0.7976653696498055</v>
          </cell>
          <cell r="Q568">
            <v>245</v>
          </cell>
          <cell r="R568">
            <v>0.93511450381679384</v>
          </cell>
          <cell r="S568">
            <v>0.78210116731517509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431</v>
          </cell>
          <cell r="AJ568">
            <v>0.85009861932938857</v>
          </cell>
          <cell r="AK568">
            <v>461</v>
          </cell>
          <cell r="AL568">
            <v>0.89341085271317833</v>
          </cell>
          <cell r="AM568">
            <v>0.79881656804733725</v>
          </cell>
        </row>
        <row r="569">
          <cell r="A569">
            <v>3815</v>
          </cell>
          <cell r="B569" t="str">
            <v>Rensselaer Central School Corp</v>
          </cell>
          <cell r="C569">
            <v>3205</v>
          </cell>
          <cell r="D569" t="str">
            <v>Van Rensselaer Elementary School</v>
          </cell>
          <cell r="E569">
            <v>104</v>
          </cell>
          <cell r="F569">
            <v>0.88888888888888884</v>
          </cell>
          <cell r="G569">
            <v>97</v>
          </cell>
          <cell r="H569">
            <v>0.82905982905982911</v>
          </cell>
          <cell r="I569">
            <v>0.78632478632478631</v>
          </cell>
          <cell r="J569">
            <v>90</v>
          </cell>
          <cell r="K569">
            <v>0.92783505154639179</v>
          </cell>
          <cell r="L569">
            <v>86</v>
          </cell>
          <cell r="M569">
            <v>0.88659793814432986</v>
          </cell>
          <cell r="N569">
            <v>0.85567010309278346</v>
          </cell>
          <cell r="O569">
            <v>84</v>
          </cell>
          <cell r="P569">
            <v>0.75</v>
          </cell>
          <cell r="Q569">
            <v>96</v>
          </cell>
          <cell r="R569">
            <v>0.8571428571428571</v>
          </cell>
          <cell r="S569">
            <v>0.7142857142857143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278</v>
          </cell>
          <cell r="AJ569">
            <v>0.85276073619631898</v>
          </cell>
          <cell r="AK569">
            <v>279</v>
          </cell>
          <cell r="AL569">
            <v>0.85582822085889576</v>
          </cell>
          <cell r="AM569">
            <v>0.78220858895705525</v>
          </cell>
        </row>
        <row r="570">
          <cell r="A570">
            <v>3815</v>
          </cell>
          <cell r="B570" t="str">
            <v>Rensselaer Central School Corp</v>
          </cell>
          <cell r="C570">
            <v>3221</v>
          </cell>
          <cell r="D570" t="str">
            <v>Rensselaer Middle School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100</v>
          </cell>
          <cell r="U570">
            <v>0.81300813008130079</v>
          </cell>
          <cell r="V570">
            <v>107</v>
          </cell>
          <cell r="W570">
            <v>0.86991869918699183</v>
          </cell>
          <cell r="X570">
            <v>0.76422764227642281</v>
          </cell>
          <cell r="Y570">
            <v>93</v>
          </cell>
          <cell r="Z570">
            <v>0.75</v>
          </cell>
          <cell r="AA570">
            <v>100</v>
          </cell>
          <cell r="AB570">
            <v>0.8</v>
          </cell>
          <cell r="AC570">
            <v>0.717741935483871</v>
          </cell>
          <cell r="AD570">
            <v>100</v>
          </cell>
          <cell r="AE570">
            <v>0.72992700729927007</v>
          </cell>
          <cell r="AF570">
            <v>111</v>
          </cell>
          <cell r="AG570">
            <v>0.81021897810218979</v>
          </cell>
          <cell r="AH570">
            <v>0.66423357664233573</v>
          </cell>
          <cell r="AI570">
            <v>293</v>
          </cell>
          <cell r="AJ570">
            <v>0.76302083333333337</v>
          </cell>
          <cell r="AK570">
            <v>318</v>
          </cell>
          <cell r="AL570">
            <v>0.82597402597402603</v>
          </cell>
          <cell r="AM570">
            <v>0.71354166666666663</v>
          </cell>
        </row>
        <row r="571">
          <cell r="A571">
            <v>3945</v>
          </cell>
          <cell r="B571" t="str">
            <v>Jay School Corp</v>
          </cell>
          <cell r="C571">
            <v>3241</v>
          </cell>
          <cell r="D571" t="str">
            <v>Bloomfield Elementary School</v>
          </cell>
          <cell r="E571">
            <v>32</v>
          </cell>
          <cell r="F571">
            <v>0.86486486486486491</v>
          </cell>
          <cell r="G571">
            <v>33</v>
          </cell>
          <cell r="H571">
            <v>0.89189189189189189</v>
          </cell>
          <cell r="I571">
            <v>0.83783783783783783</v>
          </cell>
          <cell r="J571">
            <v>35</v>
          </cell>
          <cell r="K571">
            <v>0.97222222222222221</v>
          </cell>
          <cell r="L571">
            <v>34</v>
          </cell>
          <cell r="M571">
            <v>0.94444444444444442</v>
          </cell>
          <cell r="N571">
            <v>0.94444444444444442</v>
          </cell>
          <cell r="O571">
            <v>32</v>
          </cell>
          <cell r="P571">
            <v>0.94117647058823528</v>
          </cell>
          <cell r="Q571">
            <v>34</v>
          </cell>
          <cell r="R571">
            <v>1</v>
          </cell>
          <cell r="S571">
            <v>0.94117647058823528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99</v>
          </cell>
          <cell r="AJ571">
            <v>0.92523364485981308</v>
          </cell>
          <cell r="AK571">
            <v>101</v>
          </cell>
          <cell r="AL571">
            <v>0.94392523364485981</v>
          </cell>
          <cell r="AM571">
            <v>0.90654205607476634</v>
          </cell>
        </row>
        <row r="572">
          <cell r="A572">
            <v>3945</v>
          </cell>
          <cell r="B572" t="str">
            <v>Jay School Corp</v>
          </cell>
          <cell r="C572">
            <v>3247</v>
          </cell>
          <cell r="D572" t="str">
            <v>Redkey Elementary School</v>
          </cell>
          <cell r="E572">
            <v>29</v>
          </cell>
          <cell r="F572">
            <v>0.93548387096774188</v>
          </cell>
          <cell r="G572">
            <v>28</v>
          </cell>
          <cell r="H572">
            <v>0.90322580645161288</v>
          </cell>
          <cell r="I572">
            <v>0.90322580645161288</v>
          </cell>
          <cell r="J572">
            <v>19</v>
          </cell>
          <cell r="K572">
            <v>0.82608695652173914</v>
          </cell>
          <cell r="L572">
            <v>13</v>
          </cell>
          <cell r="M572">
            <v>0.56521739130434778</v>
          </cell>
          <cell r="N572">
            <v>0.56521739130434778</v>
          </cell>
          <cell r="O572">
            <v>25</v>
          </cell>
          <cell r="P572">
            <v>0.83333333333333337</v>
          </cell>
          <cell r="Q572">
            <v>27</v>
          </cell>
          <cell r="R572">
            <v>0.9</v>
          </cell>
          <cell r="S572">
            <v>0.8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73</v>
          </cell>
          <cell r="AJ572">
            <v>0.86904761904761907</v>
          </cell>
          <cell r="AK572">
            <v>68</v>
          </cell>
          <cell r="AL572">
            <v>0.80952380952380953</v>
          </cell>
          <cell r="AM572">
            <v>0.77380952380952384</v>
          </cell>
        </row>
        <row r="573">
          <cell r="A573">
            <v>3945</v>
          </cell>
          <cell r="B573" t="str">
            <v>Jay School Corp</v>
          </cell>
          <cell r="C573">
            <v>3257</v>
          </cell>
          <cell r="D573" t="str">
            <v>Pennville Elementary School</v>
          </cell>
          <cell r="E573">
            <v>12</v>
          </cell>
          <cell r="F573">
            <v>0.70588235294117652</v>
          </cell>
          <cell r="G573">
            <v>12</v>
          </cell>
          <cell r="H573">
            <v>0.70588235294117652</v>
          </cell>
          <cell r="I573">
            <v>0.58823529411764708</v>
          </cell>
          <cell r="J573">
            <v>11</v>
          </cell>
          <cell r="K573">
            <v>0.73333333333333328</v>
          </cell>
          <cell r="L573">
            <v>10</v>
          </cell>
          <cell r="M573">
            <v>0.66666666666666663</v>
          </cell>
          <cell r="N573">
            <v>0.66666666666666663</v>
          </cell>
          <cell r="O573">
            <v>14</v>
          </cell>
          <cell r="P573">
            <v>0.875</v>
          </cell>
          <cell r="Q573">
            <v>16</v>
          </cell>
          <cell r="R573">
            <v>1</v>
          </cell>
          <cell r="S573">
            <v>0.875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37</v>
          </cell>
          <cell r="AJ573">
            <v>0.77083333333333337</v>
          </cell>
          <cell r="AK573">
            <v>38</v>
          </cell>
          <cell r="AL573">
            <v>0.79166666666666663</v>
          </cell>
          <cell r="AM573">
            <v>0.70833333333333337</v>
          </cell>
        </row>
        <row r="574">
          <cell r="A574">
            <v>3945</v>
          </cell>
          <cell r="B574" t="str">
            <v>Jay School Corp</v>
          </cell>
          <cell r="C574">
            <v>3265</v>
          </cell>
          <cell r="D574" t="str">
            <v>East Jay County Middle School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159</v>
          </cell>
          <cell r="U574">
            <v>0.81958762886597936</v>
          </cell>
          <cell r="V574">
            <v>179</v>
          </cell>
          <cell r="W574">
            <v>0.92268041237113407</v>
          </cell>
          <cell r="X574">
            <v>0.80310880829015541</v>
          </cell>
          <cell r="Y574">
            <v>154</v>
          </cell>
          <cell r="Z574">
            <v>0.86033519553072624</v>
          </cell>
          <cell r="AA574">
            <v>168</v>
          </cell>
          <cell r="AB574">
            <v>0.93854748603351956</v>
          </cell>
          <cell r="AC574">
            <v>0.84357541899441346</v>
          </cell>
          <cell r="AD574">
            <v>151</v>
          </cell>
          <cell r="AE574">
            <v>0.848314606741573</v>
          </cell>
          <cell r="AF574">
            <v>164</v>
          </cell>
          <cell r="AG574">
            <v>0.91620111731843579</v>
          </cell>
          <cell r="AH574">
            <v>0.82485875706214684</v>
          </cell>
          <cell r="AI574">
            <v>464</v>
          </cell>
          <cell r="AJ574">
            <v>0.84210526315789469</v>
          </cell>
          <cell r="AK574">
            <v>511</v>
          </cell>
          <cell r="AL574">
            <v>0.92572463768115942</v>
          </cell>
          <cell r="AM574">
            <v>0.8233151183970856</v>
          </cell>
        </row>
        <row r="575">
          <cell r="A575">
            <v>3945</v>
          </cell>
          <cell r="B575" t="str">
            <v>Jay School Corp</v>
          </cell>
          <cell r="C575">
            <v>3273</v>
          </cell>
          <cell r="D575" t="str">
            <v>General Shanks Elem School</v>
          </cell>
          <cell r="E575">
            <v>39</v>
          </cell>
          <cell r="F575">
            <v>0.84782608695652173</v>
          </cell>
          <cell r="G575">
            <v>43</v>
          </cell>
          <cell r="H575">
            <v>0.93478260869565222</v>
          </cell>
          <cell r="I575">
            <v>0.78260869565217395</v>
          </cell>
          <cell r="J575">
            <v>45</v>
          </cell>
          <cell r="K575">
            <v>0.9</v>
          </cell>
          <cell r="L575">
            <v>47</v>
          </cell>
          <cell r="M575">
            <v>0.94</v>
          </cell>
          <cell r="N575">
            <v>0.84</v>
          </cell>
          <cell r="O575">
            <v>35</v>
          </cell>
          <cell r="P575">
            <v>0.85365853658536583</v>
          </cell>
          <cell r="Q575">
            <v>40</v>
          </cell>
          <cell r="R575">
            <v>0.97560975609756095</v>
          </cell>
          <cell r="S575">
            <v>0.85365853658536583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119</v>
          </cell>
          <cell r="AJ575">
            <v>0.86861313868613144</v>
          </cell>
          <cell r="AK575">
            <v>130</v>
          </cell>
          <cell r="AL575">
            <v>0.94890510948905105</v>
          </cell>
          <cell r="AM575">
            <v>0.82481751824817517</v>
          </cell>
        </row>
        <row r="576">
          <cell r="A576">
            <v>3945</v>
          </cell>
          <cell r="B576" t="str">
            <v>Jay School Corp</v>
          </cell>
          <cell r="C576">
            <v>3277</v>
          </cell>
          <cell r="D576" t="str">
            <v>Judge Haynes Elementary Sch</v>
          </cell>
          <cell r="E576">
            <v>25</v>
          </cell>
          <cell r="F576">
            <v>0.96153846153846156</v>
          </cell>
          <cell r="G576">
            <v>24</v>
          </cell>
          <cell r="H576">
            <v>0.92307692307692313</v>
          </cell>
          <cell r="I576">
            <v>0.88461538461538458</v>
          </cell>
          <cell r="J576">
            <v>38</v>
          </cell>
          <cell r="K576">
            <v>0.92682926829268297</v>
          </cell>
          <cell r="L576">
            <v>34</v>
          </cell>
          <cell r="M576">
            <v>0.85</v>
          </cell>
          <cell r="N576">
            <v>0.82499999999999996</v>
          </cell>
          <cell r="O576">
            <v>29</v>
          </cell>
          <cell r="P576">
            <v>0.80555555555555558</v>
          </cell>
          <cell r="Q576">
            <v>35</v>
          </cell>
          <cell r="R576">
            <v>0.94594594594594594</v>
          </cell>
          <cell r="S576">
            <v>0.80555555555555558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92</v>
          </cell>
          <cell r="AJ576">
            <v>0.89320388349514568</v>
          </cell>
          <cell r="AK576">
            <v>93</v>
          </cell>
          <cell r="AL576">
            <v>0.90291262135922334</v>
          </cell>
          <cell r="AM576">
            <v>0.83333333333333337</v>
          </cell>
        </row>
        <row r="577">
          <cell r="A577">
            <v>3945</v>
          </cell>
          <cell r="B577" t="str">
            <v>Jay School Corp</v>
          </cell>
          <cell r="C577">
            <v>3285</v>
          </cell>
          <cell r="D577" t="str">
            <v>West Jay County Middle School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67</v>
          </cell>
          <cell r="U577">
            <v>0.81707317073170727</v>
          </cell>
          <cell r="V577">
            <v>73</v>
          </cell>
          <cell r="W577">
            <v>0.8902439024390244</v>
          </cell>
          <cell r="X577">
            <v>0.80487804878048785</v>
          </cell>
          <cell r="Y577">
            <v>74</v>
          </cell>
          <cell r="Z577">
            <v>0.92500000000000004</v>
          </cell>
          <cell r="AA577">
            <v>69</v>
          </cell>
          <cell r="AB577">
            <v>0.85185185185185186</v>
          </cell>
          <cell r="AC577">
            <v>0.8</v>
          </cell>
          <cell r="AD577">
            <v>76</v>
          </cell>
          <cell r="AE577">
            <v>0.76</v>
          </cell>
          <cell r="AF577">
            <v>93</v>
          </cell>
          <cell r="AG577">
            <v>0.93</v>
          </cell>
          <cell r="AH577">
            <v>0.75</v>
          </cell>
          <cell r="AI577">
            <v>217</v>
          </cell>
          <cell r="AJ577">
            <v>0.8282442748091603</v>
          </cell>
          <cell r="AK577">
            <v>235</v>
          </cell>
          <cell r="AL577">
            <v>0.89353612167300378</v>
          </cell>
          <cell r="AM577">
            <v>0.78244274809160308</v>
          </cell>
        </row>
        <row r="578">
          <cell r="A578">
            <v>3945</v>
          </cell>
          <cell r="B578" t="str">
            <v>Jay School Corp</v>
          </cell>
          <cell r="C578">
            <v>3287</v>
          </cell>
          <cell r="D578" t="str">
            <v>East Elementary School</v>
          </cell>
          <cell r="E578">
            <v>37</v>
          </cell>
          <cell r="F578">
            <v>0.97368421052631582</v>
          </cell>
          <cell r="G578">
            <v>37</v>
          </cell>
          <cell r="H578">
            <v>0.97368421052631582</v>
          </cell>
          <cell r="I578">
            <v>0.94736842105263153</v>
          </cell>
          <cell r="J578">
            <v>55</v>
          </cell>
          <cell r="K578">
            <v>0.9821428571428571</v>
          </cell>
          <cell r="L578">
            <v>54</v>
          </cell>
          <cell r="M578">
            <v>0.9642857142857143</v>
          </cell>
          <cell r="N578">
            <v>0.9642857142857143</v>
          </cell>
          <cell r="O578">
            <v>33</v>
          </cell>
          <cell r="P578">
            <v>0.97058823529411764</v>
          </cell>
          <cell r="Q578">
            <v>34</v>
          </cell>
          <cell r="R578">
            <v>1</v>
          </cell>
          <cell r="S578">
            <v>0.97058823529411764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125</v>
          </cell>
          <cell r="AJ578">
            <v>0.9765625</v>
          </cell>
          <cell r="AK578">
            <v>125</v>
          </cell>
          <cell r="AL578">
            <v>0.9765625</v>
          </cell>
          <cell r="AM578">
            <v>0.9609375</v>
          </cell>
        </row>
        <row r="579">
          <cell r="A579">
            <v>3945</v>
          </cell>
          <cell r="B579" t="str">
            <v>Jay School Corp</v>
          </cell>
          <cell r="C579">
            <v>3289</v>
          </cell>
          <cell r="D579" t="str">
            <v>Westlawn Elementary Sch</v>
          </cell>
          <cell r="E579">
            <v>30</v>
          </cell>
          <cell r="F579">
            <v>0.8571428571428571</v>
          </cell>
          <cell r="G579">
            <v>32</v>
          </cell>
          <cell r="H579">
            <v>0.91428571428571426</v>
          </cell>
          <cell r="I579">
            <v>0.8</v>
          </cell>
          <cell r="J579">
            <v>27</v>
          </cell>
          <cell r="K579">
            <v>0.81818181818181823</v>
          </cell>
          <cell r="L579">
            <v>30</v>
          </cell>
          <cell r="M579">
            <v>0.90909090909090906</v>
          </cell>
          <cell r="N579">
            <v>0.81818181818181823</v>
          </cell>
          <cell r="O579">
            <v>32</v>
          </cell>
          <cell r="P579">
            <v>0.84210526315789469</v>
          </cell>
          <cell r="Q579">
            <v>36</v>
          </cell>
          <cell r="R579">
            <v>0.97297297297297303</v>
          </cell>
          <cell r="S579">
            <v>0.83783783783783783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89</v>
          </cell>
          <cell r="AJ579">
            <v>0.839622641509434</v>
          </cell>
          <cell r="AK579">
            <v>98</v>
          </cell>
          <cell r="AL579">
            <v>0.93333333333333335</v>
          </cell>
          <cell r="AM579">
            <v>0.81904761904761902</v>
          </cell>
        </row>
        <row r="580">
          <cell r="A580">
            <v>3995</v>
          </cell>
          <cell r="B580" t="str">
            <v>Madison Consolidated Schools</v>
          </cell>
          <cell r="C580">
            <v>3301</v>
          </cell>
          <cell r="D580" t="str">
            <v>Deputy Elementary School</v>
          </cell>
          <cell r="E580">
            <v>17</v>
          </cell>
          <cell r="F580">
            <v>0.94444444444444442</v>
          </cell>
          <cell r="G580">
            <v>15</v>
          </cell>
          <cell r="H580">
            <v>0.83333333333333337</v>
          </cell>
          <cell r="I580">
            <v>0.83333333333333337</v>
          </cell>
          <cell r="J580">
            <v>12</v>
          </cell>
          <cell r="K580">
            <v>0.8</v>
          </cell>
          <cell r="L580">
            <v>13</v>
          </cell>
          <cell r="M580">
            <v>0.8666666666666667</v>
          </cell>
          <cell r="N580">
            <v>0.73333333333333328</v>
          </cell>
          <cell r="O580">
            <v>23</v>
          </cell>
          <cell r="P580">
            <v>0.88461538461538458</v>
          </cell>
          <cell r="Q580">
            <v>23</v>
          </cell>
          <cell r="R580">
            <v>0.88461538461538458</v>
          </cell>
          <cell r="S580">
            <v>0.76923076923076927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52</v>
          </cell>
          <cell r="AJ580">
            <v>0.88135593220338981</v>
          </cell>
          <cell r="AK580">
            <v>51</v>
          </cell>
          <cell r="AL580">
            <v>0.86440677966101698</v>
          </cell>
          <cell r="AM580">
            <v>0.77966101694915257</v>
          </cell>
        </row>
        <row r="581">
          <cell r="A581">
            <v>9725</v>
          </cell>
          <cell r="B581" t="str">
            <v>Canaan Community Academy</v>
          </cell>
          <cell r="C581">
            <v>3312</v>
          </cell>
          <cell r="D581" t="str">
            <v>Canaan Community Academy</v>
          </cell>
          <cell r="E581">
            <v>10</v>
          </cell>
          <cell r="F581">
            <v>0.66666666666666663</v>
          </cell>
          <cell r="G581">
            <v>13</v>
          </cell>
          <cell r="H581">
            <v>0.8666666666666667</v>
          </cell>
          <cell r="I581">
            <v>0.66666666666666663</v>
          </cell>
          <cell r="J581">
            <v>12</v>
          </cell>
          <cell r="K581">
            <v>0.8571428571428571</v>
          </cell>
          <cell r="L581">
            <v>10</v>
          </cell>
          <cell r="M581">
            <v>0.7142857142857143</v>
          </cell>
          <cell r="N581">
            <v>0.6428571428571429</v>
          </cell>
          <cell r="O581">
            <v>15</v>
          </cell>
          <cell r="P581">
            <v>0.9375</v>
          </cell>
          <cell r="Q581">
            <v>16</v>
          </cell>
          <cell r="R581">
            <v>1</v>
          </cell>
          <cell r="S581">
            <v>0.9375</v>
          </cell>
          <cell r="T581">
            <v>5</v>
          </cell>
          <cell r="U581">
            <v>0.5</v>
          </cell>
          <cell r="V581">
            <v>7</v>
          </cell>
          <cell r="W581">
            <v>0.7</v>
          </cell>
          <cell r="X581">
            <v>0.5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42</v>
          </cell>
          <cell r="AJ581">
            <v>0.76363636363636367</v>
          </cell>
          <cell r="AK581">
            <v>46</v>
          </cell>
          <cell r="AL581">
            <v>0.83636363636363631</v>
          </cell>
          <cell r="AM581">
            <v>0.70909090909090911</v>
          </cell>
        </row>
        <row r="582">
          <cell r="A582">
            <v>3995</v>
          </cell>
          <cell r="B582" t="str">
            <v>Madison Consolidated Schools</v>
          </cell>
          <cell r="C582">
            <v>3313</v>
          </cell>
          <cell r="D582" t="str">
            <v>Madison Consolidated Jr High Sch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145</v>
          </cell>
          <cell r="U582">
            <v>0.76315789473684215</v>
          </cell>
          <cell r="V582">
            <v>158</v>
          </cell>
          <cell r="W582">
            <v>0.82722513089005234</v>
          </cell>
          <cell r="X582">
            <v>0.72105263157894739</v>
          </cell>
          <cell r="Y582">
            <v>168</v>
          </cell>
          <cell r="Z582">
            <v>0.72413793103448276</v>
          </cell>
          <cell r="AA582">
            <v>155</v>
          </cell>
          <cell r="AB582">
            <v>0.6681034482758621</v>
          </cell>
          <cell r="AC582">
            <v>0.59913793103448276</v>
          </cell>
          <cell r="AD582">
            <v>168</v>
          </cell>
          <cell r="AE582">
            <v>0.73684210526315785</v>
          </cell>
          <cell r="AF582">
            <v>156</v>
          </cell>
          <cell r="AG582">
            <v>0.68122270742358082</v>
          </cell>
          <cell r="AH582">
            <v>0.6271929824561403</v>
          </cell>
          <cell r="AI582">
            <v>481</v>
          </cell>
          <cell r="AJ582">
            <v>0.74</v>
          </cell>
          <cell r="AK582">
            <v>469</v>
          </cell>
          <cell r="AL582">
            <v>0.71932515337423308</v>
          </cell>
          <cell r="AM582">
            <v>0.64461538461538459</v>
          </cell>
        </row>
        <row r="583">
          <cell r="A583">
            <v>3995</v>
          </cell>
          <cell r="B583" t="str">
            <v>Madison Consolidated Schools</v>
          </cell>
          <cell r="C583">
            <v>3321</v>
          </cell>
          <cell r="D583" t="str">
            <v>Rykers' Ridge Elementary School</v>
          </cell>
          <cell r="E583">
            <v>26</v>
          </cell>
          <cell r="F583">
            <v>0.8125</v>
          </cell>
          <cell r="G583">
            <v>23</v>
          </cell>
          <cell r="H583">
            <v>0.71875</v>
          </cell>
          <cell r="I583">
            <v>0.65625</v>
          </cell>
          <cell r="J583">
            <v>22</v>
          </cell>
          <cell r="K583">
            <v>0.81481481481481477</v>
          </cell>
          <cell r="L583">
            <v>25</v>
          </cell>
          <cell r="M583">
            <v>0.92592592592592593</v>
          </cell>
          <cell r="N583">
            <v>0.77777777777777779</v>
          </cell>
          <cell r="O583">
            <v>26</v>
          </cell>
          <cell r="P583">
            <v>0.9285714285714286</v>
          </cell>
          <cell r="Q583">
            <v>25</v>
          </cell>
          <cell r="R583">
            <v>0.8928571428571429</v>
          </cell>
          <cell r="S583">
            <v>0.8571428571428571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74</v>
          </cell>
          <cell r="AJ583">
            <v>0.85057471264367812</v>
          </cell>
          <cell r="AK583">
            <v>73</v>
          </cell>
          <cell r="AL583">
            <v>0.83908045977011492</v>
          </cell>
          <cell r="AM583">
            <v>0.75862068965517238</v>
          </cell>
        </row>
        <row r="584">
          <cell r="A584">
            <v>3995</v>
          </cell>
          <cell r="B584" t="str">
            <v>Madison Consolidated Schools</v>
          </cell>
          <cell r="C584">
            <v>3329</v>
          </cell>
          <cell r="D584" t="str">
            <v>Lydia Middleton Elem School</v>
          </cell>
          <cell r="E584">
            <v>41</v>
          </cell>
          <cell r="F584">
            <v>0.87234042553191493</v>
          </cell>
          <cell r="G584">
            <v>41</v>
          </cell>
          <cell r="H584">
            <v>0.87234042553191493</v>
          </cell>
          <cell r="I584">
            <v>0.80851063829787229</v>
          </cell>
          <cell r="J584">
            <v>52</v>
          </cell>
          <cell r="K584">
            <v>0.9285714285714286</v>
          </cell>
          <cell r="L584">
            <v>47</v>
          </cell>
          <cell r="M584">
            <v>0.8392857142857143</v>
          </cell>
          <cell r="N584">
            <v>0.8392857142857143</v>
          </cell>
          <cell r="O584">
            <v>31</v>
          </cell>
          <cell r="P584">
            <v>0.75609756097560976</v>
          </cell>
          <cell r="Q584">
            <v>35</v>
          </cell>
          <cell r="R584">
            <v>0.85365853658536583</v>
          </cell>
          <cell r="S584">
            <v>0.73170731707317072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124</v>
          </cell>
          <cell r="AJ584">
            <v>0.86111111111111116</v>
          </cell>
          <cell r="AK584">
            <v>123</v>
          </cell>
          <cell r="AL584">
            <v>0.85416666666666663</v>
          </cell>
          <cell r="AM584">
            <v>0.79861111111111116</v>
          </cell>
        </row>
        <row r="585">
          <cell r="A585">
            <v>3995</v>
          </cell>
          <cell r="B585" t="str">
            <v>Madison Consolidated Schools</v>
          </cell>
          <cell r="C585">
            <v>3333</v>
          </cell>
          <cell r="D585" t="str">
            <v>Emery O Muncie Elem School</v>
          </cell>
          <cell r="E585">
            <v>86</v>
          </cell>
          <cell r="F585">
            <v>0.82692307692307687</v>
          </cell>
          <cell r="G585">
            <v>67</v>
          </cell>
          <cell r="H585">
            <v>0.64423076923076927</v>
          </cell>
          <cell r="I585">
            <v>0.63461538461538458</v>
          </cell>
          <cell r="J585">
            <v>62</v>
          </cell>
          <cell r="K585">
            <v>0.72941176470588232</v>
          </cell>
          <cell r="L585">
            <v>60</v>
          </cell>
          <cell r="M585">
            <v>0.7142857142857143</v>
          </cell>
          <cell r="N585">
            <v>0.59523809523809523</v>
          </cell>
          <cell r="O585">
            <v>61</v>
          </cell>
          <cell r="P585">
            <v>0.77215189873417722</v>
          </cell>
          <cell r="Q585">
            <v>74</v>
          </cell>
          <cell r="R585">
            <v>0.93670886075949367</v>
          </cell>
          <cell r="S585">
            <v>0.77215189873417722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209</v>
          </cell>
          <cell r="AJ585">
            <v>0.77985074626865669</v>
          </cell>
          <cell r="AK585">
            <v>201</v>
          </cell>
          <cell r="AL585">
            <v>0.7528089887640449</v>
          </cell>
          <cell r="AM585">
            <v>0.6629213483146067</v>
          </cell>
        </row>
        <row r="586">
          <cell r="A586">
            <v>4000</v>
          </cell>
          <cell r="B586" t="str">
            <v>Southwestern-Jefferson Co Con</v>
          </cell>
          <cell r="C586">
            <v>3341</v>
          </cell>
          <cell r="D586" t="str">
            <v>Southwestern Elementary Sch</v>
          </cell>
          <cell r="E586">
            <v>73</v>
          </cell>
          <cell r="F586">
            <v>0.82954545454545459</v>
          </cell>
          <cell r="G586">
            <v>71</v>
          </cell>
          <cell r="H586">
            <v>0.797752808988764</v>
          </cell>
          <cell r="I586">
            <v>0.72727272727272729</v>
          </cell>
          <cell r="J586">
            <v>88</v>
          </cell>
          <cell r="K586">
            <v>0.8</v>
          </cell>
          <cell r="L586">
            <v>95</v>
          </cell>
          <cell r="M586">
            <v>0.86363636363636365</v>
          </cell>
          <cell r="N586">
            <v>0.76363636363636367</v>
          </cell>
          <cell r="O586">
            <v>73</v>
          </cell>
          <cell r="P586">
            <v>0.73</v>
          </cell>
          <cell r="Q586">
            <v>88</v>
          </cell>
          <cell r="R586">
            <v>0.88888888888888884</v>
          </cell>
          <cell r="S586">
            <v>0.73737373737373735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234</v>
          </cell>
          <cell r="AJ586">
            <v>0.78523489932885904</v>
          </cell>
          <cell r="AK586">
            <v>254</v>
          </cell>
          <cell r="AL586">
            <v>0.8523489932885906</v>
          </cell>
          <cell r="AM586">
            <v>0.74410774410774416</v>
          </cell>
        </row>
        <row r="587">
          <cell r="A587">
            <v>4000</v>
          </cell>
          <cell r="B587" t="str">
            <v>Southwestern-Jefferson Co Con</v>
          </cell>
          <cell r="C587">
            <v>3343</v>
          </cell>
          <cell r="D587" t="str">
            <v>Southwestern Middle School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60</v>
          </cell>
          <cell r="U587">
            <v>0.7142857142857143</v>
          </cell>
          <cell r="V587">
            <v>70</v>
          </cell>
          <cell r="W587">
            <v>0.83333333333333337</v>
          </cell>
          <cell r="X587">
            <v>0.65476190476190477</v>
          </cell>
          <cell r="Y587">
            <v>69</v>
          </cell>
          <cell r="Z587">
            <v>0.69696969696969702</v>
          </cell>
          <cell r="AA587">
            <v>78</v>
          </cell>
          <cell r="AB587">
            <v>0.78787878787878785</v>
          </cell>
          <cell r="AC587">
            <v>0.63636363636363635</v>
          </cell>
          <cell r="AD587">
            <v>75</v>
          </cell>
          <cell r="AE587">
            <v>0.83333333333333337</v>
          </cell>
          <cell r="AF587">
            <v>79</v>
          </cell>
          <cell r="AG587">
            <v>0.86813186813186816</v>
          </cell>
          <cell r="AH587">
            <v>0.77777777777777779</v>
          </cell>
          <cell r="AI587">
            <v>204</v>
          </cell>
          <cell r="AJ587">
            <v>0.74725274725274726</v>
          </cell>
          <cell r="AK587">
            <v>227</v>
          </cell>
          <cell r="AL587">
            <v>0.82846715328467158</v>
          </cell>
          <cell r="AM587">
            <v>0.68864468864468864</v>
          </cell>
        </row>
        <row r="588">
          <cell r="A588">
            <v>4015</v>
          </cell>
          <cell r="B588" t="str">
            <v>Jennings County Schools</v>
          </cell>
          <cell r="C588">
            <v>3349</v>
          </cell>
          <cell r="D588" t="str">
            <v>Sand Creek Elementary Sch</v>
          </cell>
          <cell r="E588">
            <v>55</v>
          </cell>
          <cell r="F588">
            <v>0.80882352941176472</v>
          </cell>
          <cell r="G588">
            <v>55</v>
          </cell>
          <cell r="H588">
            <v>0.80882352941176472</v>
          </cell>
          <cell r="I588">
            <v>0.75</v>
          </cell>
          <cell r="J588">
            <v>39</v>
          </cell>
          <cell r="K588">
            <v>0.90697674418604646</v>
          </cell>
          <cell r="L588">
            <v>32</v>
          </cell>
          <cell r="M588">
            <v>0.7441860465116279</v>
          </cell>
          <cell r="N588">
            <v>0.72093023255813948</v>
          </cell>
          <cell r="O588">
            <v>48</v>
          </cell>
          <cell r="P588">
            <v>0.88888888888888884</v>
          </cell>
          <cell r="Q588">
            <v>52</v>
          </cell>
          <cell r="R588">
            <v>0.94545454545454544</v>
          </cell>
          <cell r="S588">
            <v>0.85185185185185186</v>
          </cell>
          <cell r="T588">
            <v>41</v>
          </cell>
          <cell r="U588">
            <v>0.78846153846153844</v>
          </cell>
          <cell r="V588">
            <v>44</v>
          </cell>
          <cell r="W588">
            <v>0.84615384615384615</v>
          </cell>
          <cell r="X588">
            <v>0.73076923076923073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183</v>
          </cell>
          <cell r="AJ588">
            <v>0.84331797235023043</v>
          </cell>
          <cell r="AK588">
            <v>183</v>
          </cell>
          <cell r="AL588">
            <v>0.83944954128440363</v>
          </cell>
          <cell r="AM588">
            <v>0.76497695852534564</v>
          </cell>
        </row>
        <row r="589">
          <cell r="A589">
            <v>4015</v>
          </cell>
          <cell r="B589" t="str">
            <v>Jennings County Schools</v>
          </cell>
          <cell r="C589">
            <v>3357</v>
          </cell>
          <cell r="D589" t="str">
            <v>Scipio Elementary School</v>
          </cell>
          <cell r="E589">
            <v>52</v>
          </cell>
          <cell r="F589">
            <v>0.9285714285714286</v>
          </cell>
          <cell r="G589">
            <v>46</v>
          </cell>
          <cell r="H589">
            <v>0.83636363636363631</v>
          </cell>
          <cell r="I589">
            <v>0.76363636363636367</v>
          </cell>
          <cell r="J589">
            <v>32</v>
          </cell>
          <cell r="K589">
            <v>0.82051282051282048</v>
          </cell>
          <cell r="L589">
            <v>39</v>
          </cell>
          <cell r="M589">
            <v>0.97499999999999998</v>
          </cell>
          <cell r="N589">
            <v>0.82051282051282048</v>
          </cell>
          <cell r="O589">
            <v>32</v>
          </cell>
          <cell r="P589">
            <v>0.96969696969696972</v>
          </cell>
          <cell r="Q589">
            <v>32</v>
          </cell>
          <cell r="R589">
            <v>0.96969696969696972</v>
          </cell>
          <cell r="S589">
            <v>0.93939393939393945</v>
          </cell>
          <cell r="T589">
            <v>35</v>
          </cell>
          <cell r="U589">
            <v>0.83333333333333337</v>
          </cell>
          <cell r="V589">
            <v>39</v>
          </cell>
          <cell r="W589">
            <v>0.9285714285714286</v>
          </cell>
          <cell r="X589">
            <v>0.80952380952380953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151</v>
          </cell>
          <cell r="AJ589">
            <v>0.88823529411764701</v>
          </cell>
          <cell r="AK589">
            <v>156</v>
          </cell>
          <cell r="AL589">
            <v>0.91764705882352937</v>
          </cell>
          <cell r="AM589">
            <v>0.8224852071005917</v>
          </cell>
        </row>
        <row r="590">
          <cell r="A590">
            <v>4015</v>
          </cell>
          <cell r="B590" t="str">
            <v>Jennings County Schools</v>
          </cell>
          <cell r="C590">
            <v>3361</v>
          </cell>
          <cell r="D590" t="str">
            <v>Graham Creek Elementary School</v>
          </cell>
          <cell r="E590">
            <v>44</v>
          </cell>
          <cell r="F590">
            <v>0.91666666666666663</v>
          </cell>
          <cell r="G590">
            <v>44</v>
          </cell>
          <cell r="H590">
            <v>0.91666666666666663</v>
          </cell>
          <cell r="I590">
            <v>0.875</v>
          </cell>
          <cell r="J590">
            <v>39</v>
          </cell>
          <cell r="K590">
            <v>1</v>
          </cell>
          <cell r="L590">
            <v>39</v>
          </cell>
          <cell r="M590">
            <v>1</v>
          </cell>
          <cell r="N590">
            <v>1</v>
          </cell>
          <cell r="O590">
            <v>38</v>
          </cell>
          <cell r="P590">
            <v>0.88372093023255816</v>
          </cell>
          <cell r="Q590">
            <v>43</v>
          </cell>
          <cell r="R590">
            <v>1</v>
          </cell>
          <cell r="S590">
            <v>0.88372093023255816</v>
          </cell>
          <cell r="T590">
            <v>36</v>
          </cell>
          <cell r="U590">
            <v>0.94736842105263153</v>
          </cell>
          <cell r="V590">
            <v>36</v>
          </cell>
          <cell r="W590">
            <v>0.94736842105263153</v>
          </cell>
          <cell r="X590">
            <v>0.92105263157894735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157</v>
          </cell>
          <cell r="AJ590">
            <v>0.93452380952380953</v>
          </cell>
          <cell r="AK590">
            <v>162</v>
          </cell>
          <cell r="AL590">
            <v>0.9642857142857143</v>
          </cell>
          <cell r="AM590">
            <v>0.91666666666666663</v>
          </cell>
        </row>
        <row r="591">
          <cell r="A591">
            <v>4015</v>
          </cell>
          <cell r="B591" t="str">
            <v>Jennings County Schools</v>
          </cell>
          <cell r="C591">
            <v>3385</v>
          </cell>
          <cell r="D591" t="str">
            <v>Hayden Elementary School</v>
          </cell>
          <cell r="E591">
            <v>39</v>
          </cell>
          <cell r="F591">
            <v>0.8666666666666667</v>
          </cell>
          <cell r="G591">
            <v>38</v>
          </cell>
          <cell r="H591">
            <v>0.84444444444444444</v>
          </cell>
          <cell r="I591">
            <v>0.77777777777777779</v>
          </cell>
          <cell r="J591">
            <v>32</v>
          </cell>
          <cell r="K591">
            <v>0.94117647058823528</v>
          </cell>
          <cell r="L591">
            <v>34</v>
          </cell>
          <cell r="M591">
            <v>1</v>
          </cell>
          <cell r="N591">
            <v>0.94117647058823528</v>
          </cell>
          <cell r="O591">
            <v>26</v>
          </cell>
          <cell r="P591">
            <v>0.83870967741935487</v>
          </cell>
          <cell r="Q591">
            <v>26</v>
          </cell>
          <cell r="R591">
            <v>0.83870967741935487</v>
          </cell>
          <cell r="S591">
            <v>0.74193548387096775</v>
          </cell>
          <cell r="T591">
            <v>31</v>
          </cell>
          <cell r="U591">
            <v>0.91176470588235292</v>
          </cell>
          <cell r="V591">
            <v>33</v>
          </cell>
          <cell r="W591">
            <v>0.97058823529411764</v>
          </cell>
          <cell r="X591">
            <v>0.91176470588235292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128</v>
          </cell>
          <cell r="AJ591">
            <v>0.88888888888888884</v>
          </cell>
          <cell r="AK591">
            <v>131</v>
          </cell>
          <cell r="AL591">
            <v>0.90972222222222221</v>
          </cell>
          <cell r="AM591">
            <v>0.84027777777777779</v>
          </cell>
        </row>
        <row r="592">
          <cell r="A592">
            <v>4015</v>
          </cell>
          <cell r="B592" t="str">
            <v>Jennings County Schools</v>
          </cell>
          <cell r="C592">
            <v>3389</v>
          </cell>
          <cell r="D592" t="str">
            <v>Brush Creek Elementary School</v>
          </cell>
          <cell r="E592">
            <v>51</v>
          </cell>
          <cell r="F592">
            <v>0.94444444444444442</v>
          </cell>
          <cell r="G592">
            <v>45</v>
          </cell>
          <cell r="H592">
            <v>0.83333333333333337</v>
          </cell>
          <cell r="I592">
            <v>0.83333333333333337</v>
          </cell>
          <cell r="J592">
            <v>49</v>
          </cell>
          <cell r="K592">
            <v>0.96078431372549022</v>
          </cell>
          <cell r="L592">
            <v>49</v>
          </cell>
          <cell r="M592">
            <v>0.96078431372549022</v>
          </cell>
          <cell r="N592">
            <v>0.94117647058823528</v>
          </cell>
          <cell r="O592">
            <v>27</v>
          </cell>
          <cell r="P592">
            <v>0.79411764705882348</v>
          </cell>
          <cell r="Q592">
            <v>34</v>
          </cell>
          <cell r="R592">
            <v>1</v>
          </cell>
          <cell r="S592">
            <v>0.79411764705882348</v>
          </cell>
          <cell r="T592">
            <v>40</v>
          </cell>
          <cell r="U592">
            <v>1</v>
          </cell>
          <cell r="V592">
            <v>39</v>
          </cell>
          <cell r="W592">
            <v>0.97499999999999998</v>
          </cell>
          <cell r="X592">
            <v>0.97499999999999998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167</v>
          </cell>
          <cell r="AJ592">
            <v>0.93296089385474856</v>
          </cell>
          <cell r="AK592">
            <v>167</v>
          </cell>
          <cell r="AL592">
            <v>0.93296089385474856</v>
          </cell>
          <cell r="AM592">
            <v>0.88826815642458101</v>
          </cell>
        </row>
        <row r="593">
          <cell r="A593">
            <v>4015</v>
          </cell>
          <cell r="B593" t="str">
            <v>Jennings County Schools</v>
          </cell>
          <cell r="C593">
            <v>3393</v>
          </cell>
          <cell r="D593" t="str">
            <v>Jennings County Middle School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240</v>
          </cell>
          <cell r="Z593">
            <v>0.70796460176991149</v>
          </cell>
          <cell r="AA593">
            <v>266</v>
          </cell>
          <cell r="AB593">
            <v>0.78235294117647058</v>
          </cell>
          <cell r="AC593">
            <v>0.63716814159292035</v>
          </cell>
          <cell r="AD593">
            <v>235</v>
          </cell>
          <cell r="AE593">
            <v>0.70783132530120485</v>
          </cell>
          <cell r="AF593">
            <v>292</v>
          </cell>
          <cell r="AG593">
            <v>0.87164179104477613</v>
          </cell>
          <cell r="AH593">
            <v>0.68674698795180722</v>
          </cell>
          <cell r="AI593">
            <v>475</v>
          </cell>
          <cell r="AJ593">
            <v>0.7078986587183308</v>
          </cell>
          <cell r="AK593">
            <v>558</v>
          </cell>
          <cell r="AL593">
            <v>0.82666666666666666</v>
          </cell>
          <cell r="AM593">
            <v>0.66169895678092394</v>
          </cell>
        </row>
        <row r="594">
          <cell r="A594">
            <v>4015</v>
          </cell>
          <cell r="B594" t="str">
            <v>Jennings County Schools</v>
          </cell>
          <cell r="C594">
            <v>3397</v>
          </cell>
          <cell r="D594" t="str">
            <v>North Vernon Elementary School</v>
          </cell>
          <cell r="E594">
            <v>89</v>
          </cell>
          <cell r="F594">
            <v>0.83177570093457942</v>
          </cell>
          <cell r="G594">
            <v>97</v>
          </cell>
          <cell r="H594">
            <v>0.89814814814814814</v>
          </cell>
          <cell r="I594">
            <v>0.79439252336448596</v>
          </cell>
          <cell r="J594">
            <v>98</v>
          </cell>
          <cell r="K594">
            <v>0.85964912280701755</v>
          </cell>
          <cell r="L594">
            <v>96</v>
          </cell>
          <cell r="M594">
            <v>0.84210526315789469</v>
          </cell>
          <cell r="N594">
            <v>0.7807017543859649</v>
          </cell>
          <cell r="O594">
            <v>71</v>
          </cell>
          <cell r="P594">
            <v>0.87654320987654322</v>
          </cell>
          <cell r="Q594">
            <v>75</v>
          </cell>
          <cell r="R594">
            <v>0.92592592592592593</v>
          </cell>
          <cell r="S594">
            <v>0.8271604938271605</v>
          </cell>
          <cell r="T594">
            <v>97</v>
          </cell>
          <cell r="U594">
            <v>0.8660714285714286</v>
          </cell>
          <cell r="V594">
            <v>102</v>
          </cell>
          <cell r="W594">
            <v>0.9107142857142857</v>
          </cell>
          <cell r="X594">
            <v>0.8303571428571429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355</v>
          </cell>
          <cell r="AJ594">
            <v>0.85748792270531404</v>
          </cell>
          <cell r="AK594">
            <v>370</v>
          </cell>
          <cell r="AL594">
            <v>0.89156626506024095</v>
          </cell>
          <cell r="AM594">
            <v>0.80676328502415462</v>
          </cell>
        </row>
        <row r="595">
          <cell r="A595">
            <v>4145</v>
          </cell>
          <cell r="B595" t="str">
            <v>Clark-Pleasant Com School Corp</v>
          </cell>
          <cell r="C595">
            <v>3401</v>
          </cell>
          <cell r="D595" t="str">
            <v>Clark Elementary School</v>
          </cell>
          <cell r="E595">
            <v>87</v>
          </cell>
          <cell r="F595">
            <v>0.90625</v>
          </cell>
          <cell r="G595">
            <v>86</v>
          </cell>
          <cell r="H595">
            <v>0.89583333333333337</v>
          </cell>
          <cell r="I595">
            <v>0.84375</v>
          </cell>
          <cell r="J595">
            <v>126</v>
          </cell>
          <cell r="K595">
            <v>0.90647482014388492</v>
          </cell>
          <cell r="L595">
            <v>125</v>
          </cell>
          <cell r="M595">
            <v>0.89928057553956831</v>
          </cell>
          <cell r="N595">
            <v>0.84172661870503596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213</v>
          </cell>
          <cell r="AJ595">
            <v>0.90638297872340423</v>
          </cell>
          <cell r="AK595">
            <v>211</v>
          </cell>
          <cell r="AL595">
            <v>0.89787234042553188</v>
          </cell>
          <cell r="AM595">
            <v>0.8425531914893617</v>
          </cell>
        </row>
        <row r="596">
          <cell r="A596">
            <v>4255</v>
          </cell>
          <cell r="B596" t="str">
            <v>Nineveh-Hensley-Jackson United</v>
          </cell>
          <cell r="C596">
            <v>3411</v>
          </cell>
          <cell r="D596" t="str">
            <v>Indian Creek Intermediate Sch</v>
          </cell>
          <cell r="E596">
            <v>118</v>
          </cell>
          <cell r="F596">
            <v>0.95934959349593496</v>
          </cell>
          <cell r="G596">
            <v>115</v>
          </cell>
          <cell r="H596">
            <v>0.93495934959349591</v>
          </cell>
          <cell r="I596">
            <v>0.90243902439024393</v>
          </cell>
          <cell r="J596">
            <v>122</v>
          </cell>
          <cell r="K596">
            <v>0.953125</v>
          </cell>
          <cell r="L596">
            <v>123</v>
          </cell>
          <cell r="M596">
            <v>0.95348837209302328</v>
          </cell>
          <cell r="N596">
            <v>0.9140625</v>
          </cell>
          <cell r="O596">
            <v>116</v>
          </cell>
          <cell r="P596">
            <v>0.89922480620155043</v>
          </cell>
          <cell r="Q596">
            <v>118</v>
          </cell>
          <cell r="R596">
            <v>0.9147286821705426</v>
          </cell>
          <cell r="S596">
            <v>0.8527131782945736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356</v>
          </cell>
          <cell r="AJ596">
            <v>0.93684210526315792</v>
          </cell>
          <cell r="AK596">
            <v>356</v>
          </cell>
          <cell r="AL596">
            <v>0.93438320209973758</v>
          </cell>
          <cell r="AM596">
            <v>0.88947368421052631</v>
          </cell>
        </row>
        <row r="597">
          <cell r="A597">
            <v>4225</v>
          </cell>
          <cell r="B597" t="str">
            <v>Franklin Community School Corp</v>
          </cell>
          <cell r="C597">
            <v>3413</v>
          </cell>
          <cell r="D597" t="str">
            <v>Needham Elementary School</v>
          </cell>
          <cell r="E597">
            <v>70</v>
          </cell>
          <cell r="F597">
            <v>0.86419753086419748</v>
          </cell>
          <cell r="G597">
            <v>74</v>
          </cell>
          <cell r="H597">
            <v>0.90243902439024393</v>
          </cell>
          <cell r="I597">
            <v>0.83950617283950613</v>
          </cell>
          <cell r="J597">
            <v>75</v>
          </cell>
          <cell r="K597">
            <v>0.97402597402597402</v>
          </cell>
          <cell r="L597">
            <v>62</v>
          </cell>
          <cell r="M597">
            <v>0.80519480519480524</v>
          </cell>
          <cell r="N597">
            <v>0.80519480519480524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145</v>
          </cell>
          <cell r="AJ597">
            <v>0.91772151898734178</v>
          </cell>
          <cell r="AK597">
            <v>136</v>
          </cell>
          <cell r="AL597">
            <v>0.85534591194968557</v>
          </cell>
          <cell r="AM597">
            <v>0.82278481012658233</v>
          </cell>
        </row>
        <row r="598">
          <cell r="A598">
            <v>4255</v>
          </cell>
          <cell r="B598" t="str">
            <v>Nineveh-Hensley-Jackson United</v>
          </cell>
          <cell r="C598">
            <v>3418</v>
          </cell>
          <cell r="D598" t="str">
            <v>Indian Creek Middle School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116</v>
          </cell>
          <cell r="U598">
            <v>0.81118881118881114</v>
          </cell>
          <cell r="V598">
            <v>117</v>
          </cell>
          <cell r="W598">
            <v>0.8125</v>
          </cell>
          <cell r="X598">
            <v>0.72027972027972031</v>
          </cell>
          <cell r="Y598">
            <v>127</v>
          </cell>
          <cell r="Z598">
            <v>0.87586206896551722</v>
          </cell>
          <cell r="AA598">
            <v>129</v>
          </cell>
          <cell r="AB598">
            <v>0.89583333333333337</v>
          </cell>
          <cell r="AC598">
            <v>0.84722222222222221</v>
          </cell>
          <cell r="AD598">
            <v>129</v>
          </cell>
          <cell r="AE598">
            <v>0.84868421052631582</v>
          </cell>
          <cell r="AF598">
            <v>123</v>
          </cell>
          <cell r="AG598">
            <v>0.82</v>
          </cell>
          <cell r="AH598">
            <v>0.74496644295302017</v>
          </cell>
          <cell r="AI598">
            <v>372</v>
          </cell>
          <cell r="AJ598">
            <v>0.84545454545454546</v>
          </cell>
          <cell r="AK598">
            <v>369</v>
          </cell>
          <cell r="AL598">
            <v>0.84246575342465757</v>
          </cell>
          <cell r="AM598">
            <v>0.77064220183486243</v>
          </cell>
        </row>
        <row r="599">
          <cell r="A599">
            <v>4145</v>
          </cell>
          <cell r="B599" t="str">
            <v>Clark-Pleasant Com School Corp</v>
          </cell>
          <cell r="C599">
            <v>3422</v>
          </cell>
          <cell r="D599" t="str">
            <v>Clark Pleasant Intermediate Sch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410</v>
          </cell>
          <cell r="P599">
            <v>0.86864406779661019</v>
          </cell>
          <cell r="Q599">
            <v>445</v>
          </cell>
          <cell r="R599">
            <v>0.93881856540084385</v>
          </cell>
          <cell r="S599">
            <v>0.84533898305084743</v>
          </cell>
          <cell r="T599">
            <v>405</v>
          </cell>
          <cell r="U599">
            <v>0.88427947598253276</v>
          </cell>
          <cell r="V599">
            <v>425</v>
          </cell>
          <cell r="W599">
            <v>0.9219088937093276</v>
          </cell>
          <cell r="X599">
            <v>0.84279475982532748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815</v>
          </cell>
          <cell r="AJ599">
            <v>0.87634408602150538</v>
          </cell>
          <cell r="AK599">
            <v>870</v>
          </cell>
          <cell r="AL599">
            <v>0.93048128342245995</v>
          </cell>
          <cell r="AM599">
            <v>0.84408602150537637</v>
          </cell>
        </row>
        <row r="600">
          <cell r="A600">
            <v>4145</v>
          </cell>
          <cell r="B600" t="str">
            <v>Clark-Pleasant Com School Corp</v>
          </cell>
          <cell r="C600">
            <v>3425</v>
          </cell>
          <cell r="D600" t="str">
            <v>Whiteland Elementary School</v>
          </cell>
          <cell r="E600">
            <v>79</v>
          </cell>
          <cell r="F600">
            <v>0.97530864197530864</v>
          </cell>
          <cell r="G600">
            <v>80</v>
          </cell>
          <cell r="H600">
            <v>0.98765432098765427</v>
          </cell>
          <cell r="I600">
            <v>0.96296296296296291</v>
          </cell>
          <cell r="J600">
            <v>62</v>
          </cell>
          <cell r="K600">
            <v>0.91176470588235292</v>
          </cell>
          <cell r="L600">
            <v>63</v>
          </cell>
          <cell r="M600">
            <v>0.92647058823529416</v>
          </cell>
          <cell r="N600">
            <v>0.8529411764705882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141</v>
          </cell>
          <cell r="AJ600">
            <v>0.94630872483221473</v>
          </cell>
          <cell r="AK600">
            <v>143</v>
          </cell>
          <cell r="AL600">
            <v>0.95973154362416102</v>
          </cell>
          <cell r="AM600">
            <v>0.91275167785234901</v>
          </cell>
        </row>
        <row r="601">
          <cell r="A601">
            <v>4145</v>
          </cell>
          <cell r="B601" t="str">
            <v>Clark-Pleasant Com School Corp</v>
          </cell>
          <cell r="C601">
            <v>3427</v>
          </cell>
          <cell r="D601" t="str">
            <v>Clark Pleasant Middle Sch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413</v>
          </cell>
          <cell r="Z601">
            <v>0.85154639175257729</v>
          </cell>
          <cell r="AA601">
            <v>423</v>
          </cell>
          <cell r="AB601">
            <v>0.86680327868852458</v>
          </cell>
          <cell r="AC601">
            <v>0.79710144927536231</v>
          </cell>
          <cell r="AD601">
            <v>410</v>
          </cell>
          <cell r="AE601">
            <v>0.85774058577405854</v>
          </cell>
          <cell r="AF601">
            <v>451</v>
          </cell>
          <cell r="AG601">
            <v>0.93762993762993763</v>
          </cell>
          <cell r="AH601">
            <v>0.8529411764705882</v>
          </cell>
          <cell r="AI601">
            <v>823</v>
          </cell>
          <cell r="AJ601">
            <v>0.85462097611630317</v>
          </cell>
          <cell r="AK601">
            <v>874</v>
          </cell>
          <cell r="AL601">
            <v>0.90196078431372551</v>
          </cell>
          <cell r="AM601">
            <v>0.82481751824817517</v>
          </cell>
        </row>
        <row r="602">
          <cell r="A602">
            <v>4145</v>
          </cell>
          <cell r="B602" t="str">
            <v>Clark-Pleasant Com School Corp</v>
          </cell>
          <cell r="C602">
            <v>3429</v>
          </cell>
          <cell r="D602" t="str">
            <v>Break-O-Day Elementary School</v>
          </cell>
          <cell r="E602">
            <v>148</v>
          </cell>
          <cell r="F602">
            <v>0.88622754491017963</v>
          </cell>
          <cell r="G602">
            <v>135</v>
          </cell>
          <cell r="H602">
            <v>0.80838323353293418</v>
          </cell>
          <cell r="I602">
            <v>0.77844311377245512</v>
          </cell>
          <cell r="J602">
            <v>149</v>
          </cell>
          <cell r="K602">
            <v>0.91411042944785281</v>
          </cell>
          <cell r="L602">
            <v>145</v>
          </cell>
          <cell r="M602">
            <v>0.88414634146341464</v>
          </cell>
          <cell r="N602">
            <v>0.8404907975460123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297</v>
          </cell>
          <cell r="AJ602">
            <v>0.9</v>
          </cell>
          <cell r="AK602">
            <v>280</v>
          </cell>
          <cell r="AL602">
            <v>0.84592145015105735</v>
          </cell>
          <cell r="AM602">
            <v>0.80909090909090908</v>
          </cell>
        </row>
        <row r="603">
          <cell r="A603">
            <v>4145</v>
          </cell>
          <cell r="B603" t="str">
            <v>Clark-Pleasant Com School Corp</v>
          </cell>
          <cell r="C603">
            <v>3430</v>
          </cell>
          <cell r="D603" t="str">
            <v>Pleasant Crossing Elementary</v>
          </cell>
          <cell r="E603">
            <v>111</v>
          </cell>
          <cell r="F603">
            <v>0.90243902439024393</v>
          </cell>
          <cell r="G603">
            <v>103</v>
          </cell>
          <cell r="H603">
            <v>0.83739837398373984</v>
          </cell>
          <cell r="I603">
            <v>0.7967479674796748</v>
          </cell>
          <cell r="J603">
            <v>103</v>
          </cell>
          <cell r="K603">
            <v>0.94495412844036697</v>
          </cell>
          <cell r="L603">
            <v>105</v>
          </cell>
          <cell r="M603">
            <v>0.96330275229357798</v>
          </cell>
          <cell r="N603">
            <v>0.92660550458715596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214</v>
          </cell>
          <cell r="AJ603">
            <v>0.92241379310344829</v>
          </cell>
          <cell r="AK603">
            <v>208</v>
          </cell>
          <cell r="AL603">
            <v>0.89655172413793105</v>
          </cell>
          <cell r="AM603">
            <v>0.85775862068965514</v>
          </cell>
        </row>
        <row r="604">
          <cell r="A604">
            <v>4225</v>
          </cell>
          <cell r="B604" t="str">
            <v>Franklin Community School Corp</v>
          </cell>
          <cell r="C604">
            <v>3433</v>
          </cell>
          <cell r="D604" t="str">
            <v>Union Elementary School</v>
          </cell>
          <cell r="E604">
            <v>43</v>
          </cell>
          <cell r="F604">
            <v>0.9555555555555556</v>
          </cell>
          <cell r="G604">
            <v>44</v>
          </cell>
          <cell r="H604">
            <v>0.97777777777777775</v>
          </cell>
          <cell r="I604">
            <v>0.93333333333333335</v>
          </cell>
          <cell r="J604">
            <v>23</v>
          </cell>
          <cell r="K604">
            <v>0.92</v>
          </cell>
          <cell r="L604">
            <v>22</v>
          </cell>
          <cell r="M604">
            <v>0.88</v>
          </cell>
          <cell r="N604">
            <v>0.88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66</v>
          </cell>
          <cell r="AJ604">
            <v>0.94285714285714284</v>
          </cell>
          <cell r="AK604">
            <v>66</v>
          </cell>
          <cell r="AL604">
            <v>0.94285714285714284</v>
          </cell>
          <cell r="AM604">
            <v>0.91428571428571426</v>
          </cell>
        </row>
        <row r="605">
          <cell r="A605">
            <v>4205</v>
          </cell>
          <cell r="B605" t="str">
            <v>Center Grove Com Sch Corp</v>
          </cell>
          <cell r="C605">
            <v>3434</v>
          </cell>
          <cell r="D605" t="str">
            <v>Sugar Grove Elementary Sch</v>
          </cell>
          <cell r="E605">
            <v>124</v>
          </cell>
          <cell r="F605">
            <v>0.93233082706766912</v>
          </cell>
          <cell r="G605">
            <v>118</v>
          </cell>
          <cell r="H605">
            <v>0.88721804511278191</v>
          </cell>
          <cell r="I605">
            <v>0.87878787878787878</v>
          </cell>
          <cell r="J605">
            <v>107</v>
          </cell>
          <cell r="K605">
            <v>0.94690265486725667</v>
          </cell>
          <cell r="L605">
            <v>102</v>
          </cell>
          <cell r="M605">
            <v>0.90265486725663713</v>
          </cell>
          <cell r="N605">
            <v>0.8928571428571429</v>
          </cell>
          <cell r="O605">
            <v>107</v>
          </cell>
          <cell r="P605">
            <v>0.88429752066115708</v>
          </cell>
          <cell r="Q605">
            <v>115</v>
          </cell>
          <cell r="R605">
            <v>0.95041322314049592</v>
          </cell>
          <cell r="S605">
            <v>0.8666666666666667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338</v>
          </cell>
          <cell r="AJ605">
            <v>0.92098092643051777</v>
          </cell>
          <cell r="AK605">
            <v>335</v>
          </cell>
          <cell r="AL605">
            <v>0.91280653950953683</v>
          </cell>
          <cell r="AM605">
            <v>0.87912087912087911</v>
          </cell>
        </row>
        <row r="606">
          <cell r="A606">
            <v>4205</v>
          </cell>
          <cell r="B606" t="str">
            <v>Center Grove Com Sch Corp</v>
          </cell>
          <cell r="C606">
            <v>3435</v>
          </cell>
          <cell r="D606" t="str">
            <v>Center Grove Elem School</v>
          </cell>
          <cell r="E606">
            <v>93</v>
          </cell>
          <cell r="F606">
            <v>0.94897959183673475</v>
          </cell>
          <cell r="G606">
            <v>89</v>
          </cell>
          <cell r="H606">
            <v>0.90816326530612246</v>
          </cell>
          <cell r="I606">
            <v>0.87755102040816324</v>
          </cell>
          <cell r="J606">
            <v>114</v>
          </cell>
          <cell r="K606">
            <v>0.91935483870967738</v>
          </cell>
          <cell r="L606">
            <v>114</v>
          </cell>
          <cell r="M606">
            <v>0.92682926829268297</v>
          </cell>
          <cell r="N606">
            <v>0.91056910569105687</v>
          </cell>
          <cell r="O606">
            <v>125</v>
          </cell>
          <cell r="P606">
            <v>0.95419847328244278</v>
          </cell>
          <cell r="Q606">
            <v>127</v>
          </cell>
          <cell r="R606">
            <v>0.98449612403100772</v>
          </cell>
          <cell r="S606">
            <v>0.96124031007751942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332</v>
          </cell>
          <cell r="AJ606">
            <v>0.94050991501416425</v>
          </cell>
          <cell r="AK606">
            <v>330</v>
          </cell>
          <cell r="AL606">
            <v>0.94285714285714284</v>
          </cell>
          <cell r="AM606">
            <v>0.92</v>
          </cell>
        </row>
        <row r="607">
          <cell r="A607">
            <v>4205</v>
          </cell>
          <cell r="B607" t="str">
            <v>Center Grove Com Sch Corp</v>
          </cell>
          <cell r="C607">
            <v>3439</v>
          </cell>
          <cell r="D607" t="str">
            <v>Maple Grove Elementary School</v>
          </cell>
          <cell r="E607">
            <v>114</v>
          </cell>
          <cell r="F607">
            <v>0.85074626865671643</v>
          </cell>
          <cell r="G607">
            <v>119</v>
          </cell>
          <cell r="H607">
            <v>0.88805970149253732</v>
          </cell>
          <cell r="I607">
            <v>0.80597014925373134</v>
          </cell>
          <cell r="J607">
            <v>111</v>
          </cell>
          <cell r="K607">
            <v>0.92500000000000004</v>
          </cell>
          <cell r="L607">
            <v>104</v>
          </cell>
          <cell r="M607">
            <v>0.8666666666666667</v>
          </cell>
          <cell r="N607">
            <v>0.84166666666666667</v>
          </cell>
          <cell r="O607">
            <v>121</v>
          </cell>
          <cell r="P607">
            <v>0.96031746031746035</v>
          </cell>
          <cell r="Q607">
            <v>122</v>
          </cell>
          <cell r="R607">
            <v>0.96825396825396826</v>
          </cell>
          <cell r="S607">
            <v>0.93650793650793651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346</v>
          </cell>
          <cell r="AJ607">
            <v>0.91052631578947374</v>
          </cell>
          <cell r="AK607">
            <v>345</v>
          </cell>
          <cell r="AL607">
            <v>0.90789473684210531</v>
          </cell>
          <cell r="AM607">
            <v>0.86052631578947369</v>
          </cell>
        </row>
        <row r="608">
          <cell r="A608">
            <v>4205</v>
          </cell>
          <cell r="B608" t="str">
            <v>Center Grove Com Sch Corp</v>
          </cell>
          <cell r="C608">
            <v>3440</v>
          </cell>
          <cell r="D608" t="str">
            <v>North Grove Elementary School</v>
          </cell>
          <cell r="E608">
            <v>70</v>
          </cell>
          <cell r="F608">
            <v>0.83333333333333337</v>
          </cell>
          <cell r="G608">
            <v>67</v>
          </cell>
          <cell r="H608">
            <v>0.79761904761904767</v>
          </cell>
          <cell r="I608">
            <v>0.76190476190476186</v>
          </cell>
          <cell r="J608">
            <v>107</v>
          </cell>
          <cell r="K608">
            <v>0.87704918032786883</v>
          </cell>
          <cell r="L608">
            <v>93</v>
          </cell>
          <cell r="M608">
            <v>0.76229508196721307</v>
          </cell>
          <cell r="N608">
            <v>0.72950819672131151</v>
          </cell>
          <cell r="O608">
            <v>85</v>
          </cell>
          <cell r="P608">
            <v>0.88541666666666663</v>
          </cell>
          <cell r="Q608">
            <v>93</v>
          </cell>
          <cell r="R608">
            <v>0.95876288659793818</v>
          </cell>
          <cell r="S608">
            <v>0.85416666666666663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262</v>
          </cell>
          <cell r="AJ608">
            <v>0.86754966887417218</v>
          </cell>
          <cell r="AK608">
            <v>253</v>
          </cell>
          <cell r="AL608">
            <v>0.83498349834983498</v>
          </cell>
          <cell r="AM608">
            <v>0.77814569536423839</v>
          </cell>
        </row>
        <row r="609">
          <cell r="A609">
            <v>4205</v>
          </cell>
          <cell r="B609" t="str">
            <v>Center Grove Com Sch Corp</v>
          </cell>
          <cell r="C609">
            <v>3441</v>
          </cell>
          <cell r="D609" t="str">
            <v>Center Grove Middle Schl Central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257</v>
          </cell>
          <cell r="U609">
            <v>0.82636655948553051</v>
          </cell>
          <cell r="V609">
            <v>286</v>
          </cell>
          <cell r="W609">
            <v>0.91961414790996787</v>
          </cell>
          <cell r="X609">
            <v>0.8038585209003215</v>
          </cell>
          <cell r="Y609">
            <v>277</v>
          </cell>
          <cell r="Z609">
            <v>0.87106918238993714</v>
          </cell>
          <cell r="AA609">
            <v>295</v>
          </cell>
          <cell r="AB609">
            <v>0.93059936908517349</v>
          </cell>
          <cell r="AC609">
            <v>0.84493670886075944</v>
          </cell>
          <cell r="AD609">
            <v>282</v>
          </cell>
          <cell r="AE609">
            <v>0.84684684684684686</v>
          </cell>
          <cell r="AF609">
            <v>300</v>
          </cell>
          <cell r="AG609">
            <v>0.90090090090090091</v>
          </cell>
          <cell r="AH609">
            <v>0.81681681681681684</v>
          </cell>
          <cell r="AI609">
            <v>816</v>
          </cell>
          <cell r="AJ609">
            <v>0.84823284823284828</v>
          </cell>
          <cell r="AK609">
            <v>881</v>
          </cell>
          <cell r="AL609">
            <v>0.91675338189386057</v>
          </cell>
          <cell r="AM609">
            <v>0.82187500000000002</v>
          </cell>
        </row>
        <row r="610">
          <cell r="A610">
            <v>4205</v>
          </cell>
          <cell r="B610" t="str">
            <v>Center Grove Com Sch Corp</v>
          </cell>
          <cell r="C610">
            <v>3443</v>
          </cell>
          <cell r="D610" t="str">
            <v>Center Grove Middle School North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260</v>
          </cell>
          <cell r="U610">
            <v>0.82539682539682535</v>
          </cell>
          <cell r="V610">
            <v>287</v>
          </cell>
          <cell r="W610">
            <v>0.90822784810126578</v>
          </cell>
          <cell r="X610">
            <v>0.80891719745222934</v>
          </cell>
          <cell r="Y610">
            <v>233</v>
          </cell>
          <cell r="Z610">
            <v>0.85347985347985345</v>
          </cell>
          <cell r="AA610">
            <v>250</v>
          </cell>
          <cell r="AB610">
            <v>0.92250922509225097</v>
          </cell>
          <cell r="AC610">
            <v>0.83703703703703702</v>
          </cell>
          <cell r="AD610">
            <v>249</v>
          </cell>
          <cell r="AE610">
            <v>0.84121621621621623</v>
          </cell>
          <cell r="AF610">
            <v>275</v>
          </cell>
          <cell r="AG610">
            <v>0.92905405405405406</v>
          </cell>
          <cell r="AH610">
            <v>0.82432432432432434</v>
          </cell>
          <cell r="AI610">
            <v>742</v>
          </cell>
          <cell r="AJ610">
            <v>0.83936651583710409</v>
          </cell>
          <cell r="AK610">
            <v>812</v>
          </cell>
          <cell r="AL610">
            <v>0.91959229898074746</v>
          </cell>
          <cell r="AM610">
            <v>0.82272727272727275</v>
          </cell>
        </row>
        <row r="611">
          <cell r="A611">
            <v>4205</v>
          </cell>
          <cell r="B611" t="str">
            <v>Center Grove Com Sch Corp</v>
          </cell>
          <cell r="C611">
            <v>3444</v>
          </cell>
          <cell r="D611" t="str">
            <v>Pleasant Grove Elem Sch</v>
          </cell>
          <cell r="E611">
            <v>95</v>
          </cell>
          <cell r="F611">
            <v>0.87155963302752293</v>
          </cell>
          <cell r="G611">
            <v>96</v>
          </cell>
          <cell r="H611">
            <v>0.88073394495412849</v>
          </cell>
          <cell r="I611">
            <v>0.82568807339449546</v>
          </cell>
          <cell r="J611">
            <v>80</v>
          </cell>
          <cell r="K611">
            <v>0.93023255813953487</v>
          </cell>
          <cell r="L611">
            <v>76</v>
          </cell>
          <cell r="M611">
            <v>0.88372093023255816</v>
          </cell>
          <cell r="N611">
            <v>0.84883720930232553</v>
          </cell>
          <cell r="O611">
            <v>97</v>
          </cell>
          <cell r="P611">
            <v>0.89814814814814814</v>
          </cell>
          <cell r="Q611">
            <v>98</v>
          </cell>
          <cell r="R611">
            <v>0.90740740740740744</v>
          </cell>
          <cell r="S611">
            <v>0.84259259259259256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272</v>
          </cell>
          <cell r="AJ611">
            <v>0.89768976897689767</v>
          </cell>
          <cell r="AK611">
            <v>270</v>
          </cell>
          <cell r="AL611">
            <v>0.8910891089108911</v>
          </cell>
          <cell r="AM611">
            <v>0.83828382838283833</v>
          </cell>
        </row>
        <row r="612">
          <cell r="A612">
            <v>4215</v>
          </cell>
          <cell r="B612" t="str">
            <v>Edinburgh Community Sch Corp</v>
          </cell>
          <cell r="C612">
            <v>3449</v>
          </cell>
          <cell r="D612" t="str">
            <v>Edinburgh Comm Middle School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38</v>
          </cell>
          <cell r="U612">
            <v>0.65517241379310343</v>
          </cell>
          <cell r="V612">
            <v>46</v>
          </cell>
          <cell r="W612">
            <v>0.7931034482758621</v>
          </cell>
          <cell r="X612">
            <v>0.63793103448275867</v>
          </cell>
          <cell r="Y612">
            <v>46</v>
          </cell>
          <cell r="Z612">
            <v>0.63888888888888884</v>
          </cell>
          <cell r="AA612">
            <v>49</v>
          </cell>
          <cell r="AB612">
            <v>0.67123287671232879</v>
          </cell>
          <cell r="AC612">
            <v>0.58333333333333337</v>
          </cell>
          <cell r="AD612">
            <v>49</v>
          </cell>
          <cell r="AE612">
            <v>0.71014492753623193</v>
          </cell>
          <cell r="AF612">
            <v>48</v>
          </cell>
          <cell r="AG612">
            <v>0.69565217391304346</v>
          </cell>
          <cell r="AH612">
            <v>0.57971014492753625</v>
          </cell>
          <cell r="AI612">
            <v>133</v>
          </cell>
          <cell r="AJ612">
            <v>0.66834170854271358</v>
          </cell>
          <cell r="AK612">
            <v>143</v>
          </cell>
          <cell r="AL612">
            <v>0.71499999999999997</v>
          </cell>
          <cell r="AM612">
            <v>0.59798994974874375</v>
          </cell>
        </row>
        <row r="613">
          <cell r="A613">
            <v>4215</v>
          </cell>
          <cell r="B613" t="str">
            <v>Edinburgh Community Sch Corp</v>
          </cell>
          <cell r="C613">
            <v>3452</v>
          </cell>
          <cell r="D613" t="str">
            <v>East Side Elementary School</v>
          </cell>
          <cell r="E613">
            <v>67</v>
          </cell>
          <cell r="F613">
            <v>0.98529411764705888</v>
          </cell>
          <cell r="G613">
            <v>66</v>
          </cell>
          <cell r="H613">
            <v>0.97058823529411764</v>
          </cell>
          <cell r="I613">
            <v>0.97058823529411764</v>
          </cell>
          <cell r="J613">
            <v>58</v>
          </cell>
          <cell r="K613">
            <v>0.98305084745762716</v>
          </cell>
          <cell r="L613">
            <v>49</v>
          </cell>
          <cell r="M613">
            <v>0.83050847457627119</v>
          </cell>
          <cell r="N613">
            <v>0.81355932203389836</v>
          </cell>
          <cell r="O613">
            <v>54</v>
          </cell>
          <cell r="P613">
            <v>0.83076923076923082</v>
          </cell>
          <cell r="Q613">
            <v>58</v>
          </cell>
          <cell r="R613">
            <v>0.87878787878787878</v>
          </cell>
          <cell r="S613">
            <v>0.76923076923076927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179</v>
          </cell>
          <cell r="AJ613">
            <v>0.93229166666666663</v>
          </cell>
          <cell r="AK613">
            <v>173</v>
          </cell>
          <cell r="AL613">
            <v>0.89637305699481862</v>
          </cell>
          <cell r="AM613">
            <v>0.85416666666666663</v>
          </cell>
        </row>
        <row r="614">
          <cell r="A614">
            <v>4225</v>
          </cell>
          <cell r="B614" t="str">
            <v>Franklin Community School Corp</v>
          </cell>
          <cell r="C614">
            <v>3457</v>
          </cell>
          <cell r="D614" t="str">
            <v>Franklin Community Middle School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303</v>
          </cell>
          <cell r="Z614">
            <v>0.82113821138211385</v>
          </cell>
          <cell r="AA614">
            <v>301</v>
          </cell>
          <cell r="AB614">
            <v>0.80913978494623651</v>
          </cell>
          <cell r="AC614">
            <v>0.74796747967479671</v>
          </cell>
          <cell r="AD614">
            <v>286</v>
          </cell>
          <cell r="AE614">
            <v>0.79665738161559885</v>
          </cell>
          <cell r="AF614">
            <v>310</v>
          </cell>
          <cell r="AG614">
            <v>0.8587257617728532</v>
          </cell>
          <cell r="AH614">
            <v>0.76601671309192199</v>
          </cell>
          <cell r="AI614">
            <v>589</v>
          </cell>
          <cell r="AJ614">
            <v>0.80906593406593408</v>
          </cell>
          <cell r="AK614">
            <v>611</v>
          </cell>
          <cell r="AL614">
            <v>0.83356070941336968</v>
          </cell>
          <cell r="AM614">
            <v>0.75686813186813184</v>
          </cell>
        </row>
        <row r="615">
          <cell r="A615">
            <v>4225</v>
          </cell>
          <cell r="B615" t="str">
            <v>Franklin Community School Corp</v>
          </cell>
          <cell r="C615">
            <v>3458</v>
          </cell>
          <cell r="D615" t="str">
            <v>Custer Baker Intermediate School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291</v>
          </cell>
          <cell r="P615">
            <v>0.79726027397260268</v>
          </cell>
          <cell r="Q615">
            <v>331</v>
          </cell>
          <cell r="R615">
            <v>0.90437158469945356</v>
          </cell>
          <cell r="S615">
            <v>0.77534246575342469</v>
          </cell>
          <cell r="T615">
            <v>301</v>
          </cell>
          <cell r="U615">
            <v>0.8246575342465754</v>
          </cell>
          <cell r="V615">
            <v>324</v>
          </cell>
          <cell r="W615">
            <v>0.8925619834710744</v>
          </cell>
          <cell r="X615">
            <v>0.79338842975206614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592</v>
          </cell>
          <cell r="AJ615">
            <v>0.81095890410958904</v>
          </cell>
          <cell r="AK615">
            <v>655</v>
          </cell>
          <cell r="AL615">
            <v>0.89849108367626884</v>
          </cell>
          <cell r="AM615">
            <v>0.78434065934065933</v>
          </cell>
        </row>
        <row r="616">
          <cell r="A616">
            <v>4225</v>
          </cell>
          <cell r="B616" t="str">
            <v>Franklin Community School Corp</v>
          </cell>
          <cell r="C616">
            <v>3461</v>
          </cell>
          <cell r="D616" t="str">
            <v>Northwood Elementary School</v>
          </cell>
          <cell r="E616">
            <v>70</v>
          </cell>
          <cell r="F616">
            <v>0.88607594936708856</v>
          </cell>
          <cell r="G616">
            <v>67</v>
          </cell>
          <cell r="H616">
            <v>0.83750000000000002</v>
          </cell>
          <cell r="I616">
            <v>0.78481012658227844</v>
          </cell>
          <cell r="J616">
            <v>89</v>
          </cell>
          <cell r="K616">
            <v>0.96739130434782605</v>
          </cell>
          <cell r="L616">
            <v>82</v>
          </cell>
          <cell r="M616">
            <v>0.88172043010752688</v>
          </cell>
          <cell r="N616">
            <v>0.85869565217391308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159</v>
          </cell>
          <cell r="AJ616">
            <v>0.92982456140350878</v>
          </cell>
          <cell r="AK616">
            <v>149</v>
          </cell>
          <cell r="AL616">
            <v>0.86127167630057799</v>
          </cell>
          <cell r="AM616">
            <v>0.82456140350877194</v>
          </cell>
        </row>
        <row r="617">
          <cell r="A617">
            <v>4225</v>
          </cell>
          <cell r="B617" t="str">
            <v>Franklin Community School Corp</v>
          </cell>
          <cell r="C617">
            <v>3465</v>
          </cell>
          <cell r="D617" t="str">
            <v>Webb Elementary School</v>
          </cell>
          <cell r="E617">
            <v>45</v>
          </cell>
          <cell r="F617">
            <v>0.81818181818181823</v>
          </cell>
          <cell r="G617">
            <v>45</v>
          </cell>
          <cell r="H617">
            <v>0.8035714285714286</v>
          </cell>
          <cell r="I617">
            <v>0.72727272727272729</v>
          </cell>
          <cell r="J617">
            <v>66</v>
          </cell>
          <cell r="K617">
            <v>0.90410958904109584</v>
          </cell>
          <cell r="L617">
            <v>61</v>
          </cell>
          <cell r="M617">
            <v>0.83561643835616439</v>
          </cell>
          <cell r="N617">
            <v>0.79452054794520544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111</v>
          </cell>
          <cell r="AJ617">
            <v>0.8671875</v>
          </cell>
          <cell r="AK617">
            <v>106</v>
          </cell>
          <cell r="AL617">
            <v>0.82170542635658916</v>
          </cell>
          <cell r="AM617">
            <v>0.765625</v>
          </cell>
        </row>
        <row r="618">
          <cell r="A618">
            <v>4225</v>
          </cell>
          <cell r="B618" t="str">
            <v>Franklin Community School Corp</v>
          </cell>
          <cell r="C618">
            <v>3467</v>
          </cell>
          <cell r="D618" t="str">
            <v>Creekside Elementary Sch</v>
          </cell>
          <cell r="E618">
            <v>89</v>
          </cell>
          <cell r="F618">
            <v>0.85576923076923073</v>
          </cell>
          <cell r="G618">
            <v>89</v>
          </cell>
          <cell r="H618">
            <v>0.84761904761904761</v>
          </cell>
          <cell r="I618">
            <v>0.80769230769230771</v>
          </cell>
          <cell r="J618">
            <v>79</v>
          </cell>
          <cell r="K618">
            <v>0.94047619047619047</v>
          </cell>
          <cell r="L618">
            <v>78</v>
          </cell>
          <cell r="M618">
            <v>0.89655172413793105</v>
          </cell>
          <cell r="N618">
            <v>0.88095238095238093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168</v>
          </cell>
          <cell r="AJ618">
            <v>0.8936170212765957</v>
          </cell>
          <cell r="AK618">
            <v>167</v>
          </cell>
          <cell r="AL618">
            <v>0.86979166666666663</v>
          </cell>
          <cell r="AM618">
            <v>0.84042553191489366</v>
          </cell>
        </row>
        <row r="619">
          <cell r="A619">
            <v>4245</v>
          </cell>
          <cell r="B619" t="str">
            <v>Greenwood Community Sch Corp</v>
          </cell>
          <cell r="C619">
            <v>3475</v>
          </cell>
          <cell r="D619" t="str">
            <v>Greenwood Middle School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212</v>
          </cell>
          <cell r="U619">
            <v>0.8</v>
          </cell>
          <cell r="V619">
            <v>255</v>
          </cell>
          <cell r="W619">
            <v>0.96226415094339623</v>
          </cell>
          <cell r="X619">
            <v>0.79245283018867929</v>
          </cell>
          <cell r="Y619">
            <v>237</v>
          </cell>
          <cell r="Z619">
            <v>0.81443298969072164</v>
          </cell>
          <cell r="AA619">
            <v>269</v>
          </cell>
          <cell r="AB619">
            <v>0.91496598639455784</v>
          </cell>
          <cell r="AC619">
            <v>0.78350515463917525</v>
          </cell>
          <cell r="AD619">
            <v>258</v>
          </cell>
          <cell r="AE619">
            <v>0.81904761904761902</v>
          </cell>
          <cell r="AF619">
            <v>291</v>
          </cell>
          <cell r="AG619">
            <v>0.92088607594936711</v>
          </cell>
          <cell r="AH619">
            <v>0.79682539682539677</v>
          </cell>
          <cell r="AI619">
            <v>707</v>
          </cell>
          <cell r="AJ619">
            <v>0.81171067738231917</v>
          </cell>
          <cell r="AK619">
            <v>815</v>
          </cell>
          <cell r="AL619">
            <v>0.93142857142857138</v>
          </cell>
          <cell r="AM619">
            <v>0.79104477611940294</v>
          </cell>
        </row>
        <row r="620">
          <cell r="A620">
            <v>4245</v>
          </cell>
          <cell r="B620" t="str">
            <v>Greenwood Community Sch Corp</v>
          </cell>
          <cell r="C620">
            <v>3477</v>
          </cell>
          <cell r="D620" t="str">
            <v>Greenwood Northeast Elem Sch</v>
          </cell>
          <cell r="E620">
            <v>39</v>
          </cell>
          <cell r="F620">
            <v>0.88636363636363635</v>
          </cell>
          <cell r="G620">
            <v>39</v>
          </cell>
          <cell r="H620">
            <v>0.88636363636363635</v>
          </cell>
          <cell r="I620">
            <v>0.81818181818181823</v>
          </cell>
          <cell r="J620">
            <v>49</v>
          </cell>
          <cell r="K620">
            <v>1</v>
          </cell>
          <cell r="L620">
            <v>37</v>
          </cell>
          <cell r="M620">
            <v>0.75510204081632648</v>
          </cell>
          <cell r="N620">
            <v>0.75510204081632648</v>
          </cell>
          <cell r="O620">
            <v>38</v>
          </cell>
          <cell r="P620">
            <v>0.76</v>
          </cell>
          <cell r="Q620">
            <v>46</v>
          </cell>
          <cell r="R620">
            <v>0.92</v>
          </cell>
          <cell r="S620">
            <v>0.76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126</v>
          </cell>
          <cell r="AJ620">
            <v>0.88111888111888115</v>
          </cell>
          <cell r="AK620">
            <v>122</v>
          </cell>
          <cell r="AL620">
            <v>0.85314685314685312</v>
          </cell>
          <cell r="AM620">
            <v>0.77622377622377625</v>
          </cell>
        </row>
        <row r="621">
          <cell r="A621">
            <v>4245</v>
          </cell>
          <cell r="B621" t="str">
            <v>Greenwood Community Sch Corp</v>
          </cell>
          <cell r="C621">
            <v>3479</v>
          </cell>
          <cell r="D621" t="str">
            <v>Westwood Elementary Sch</v>
          </cell>
          <cell r="E621">
            <v>53</v>
          </cell>
          <cell r="F621">
            <v>0.91379310344827591</v>
          </cell>
          <cell r="G621">
            <v>54</v>
          </cell>
          <cell r="H621">
            <v>0.93103448275862066</v>
          </cell>
          <cell r="I621">
            <v>0.89655172413793105</v>
          </cell>
          <cell r="J621">
            <v>81</v>
          </cell>
          <cell r="K621">
            <v>0.93103448275862066</v>
          </cell>
          <cell r="L621">
            <v>84</v>
          </cell>
          <cell r="M621">
            <v>0.96551724137931039</v>
          </cell>
          <cell r="N621">
            <v>0.90804597701149425</v>
          </cell>
          <cell r="O621">
            <v>74</v>
          </cell>
          <cell r="P621">
            <v>0.90243902439024393</v>
          </cell>
          <cell r="Q621">
            <v>78</v>
          </cell>
          <cell r="R621">
            <v>0.95121951219512191</v>
          </cell>
          <cell r="S621">
            <v>0.87804878048780488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208</v>
          </cell>
          <cell r="AJ621">
            <v>0.91629955947136565</v>
          </cell>
          <cell r="AK621">
            <v>216</v>
          </cell>
          <cell r="AL621">
            <v>0.95154185022026427</v>
          </cell>
          <cell r="AM621">
            <v>0.89427312775330392</v>
          </cell>
        </row>
        <row r="622">
          <cell r="A622">
            <v>4245</v>
          </cell>
          <cell r="B622" t="str">
            <v>Greenwood Community Sch Corp</v>
          </cell>
          <cell r="C622">
            <v>3481</v>
          </cell>
          <cell r="D622" t="str">
            <v>V O Isom Central Elem School</v>
          </cell>
          <cell r="E622">
            <v>47</v>
          </cell>
          <cell r="F622">
            <v>0.8545454545454545</v>
          </cell>
          <cell r="G622">
            <v>46</v>
          </cell>
          <cell r="H622">
            <v>0.83636363636363631</v>
          </cell>
          <cell r="I622">
            <v>0.76363636363636367</v>
          </cell>
          <cell r="J622">
            <v>62</v>
          </cell>
          <cell r="K622">
            <v>0.82666666666666666</v>
          </cell>
          <cell r="L622">
            <v>65</v>
          </cell>
          <cell r="M622">
            <v>0.8441558441558441</v>
          </cell>
          <cell r="N622">
            <v>0.76</v>
          </cell>
          <cell r="O622">
            <v>39</v>
          </cell>
          <cell r="P622">
            <v>0.6964285714285714</v>
          </cell>
          <cell r="Q622">
            <v>51</v>
          </cell>
          <cell r="R622">
            <v>0.9107142857142857</v>
          </cell>
          <cell r="S622">
            <v>0.6785714285714286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148</v>
          </cell>
          <cell r="AJ622">
            <v>0.79569892473118276</v>
          </cell>
          <cell r="AK622">
            <v>162</v>
          </cell>
          <cell r="AL622">
            <v>0.86170212765957444</v>
          </cell>
          <cell r="AM622">
            <v>0.73655913978494625</v>
          </cell>
        </row>
        <row r="623">
          <cell r="A623">
            <v>4245</v>
          </cell>
          <cell r="B623" t="str">
            <v>Greenwood Community Sch Corp</v>
          </cell>
          <cell r="C623">
            <v>3483</v>
          </cell>
          <cell r="D623" t="str">
            <v>Southwest Elem Sch</v>
          </cell>
          <cell r="E623">
            <v>60</v>
          </cell>
          <cell r="F623">
            <v>0.759493670886076</v>
          </cell>
          <cell r="G623">
            <v>63</v>
          </cell>
          <cell r="H623">
            <v>0.78749999999999998</v>
          </cell>
          <cell r="I623">
            <v>0.67088607594936711</v>
          </cell>
          <cell r="J623">
            <v>66</v>
          </cell>
          <cell r="K623">
            <v>0.83544303797468356</v>
          </cell>
          <cell r="L623">
            <v>63</v>
          </cell>
          <cell r="M623">
            <v>0.78749999999999998</v>
          </cell>
          <cell r="N623">
            <v>0.759493670886076</v>
          </cell>
          <cell r="O623">
            <v>72</v>
          </cell>
          <cell r="P623">
            <v>0.79120879120879117</v>
          </cell>
          <cell r="Q623">
            <v>81</v>
          </cell>
          <cell r="R623">
            <v>0.88043478260869568</v>
          </cell>
          <cell r="S623">
            <v>0.78021978021978022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198</v>
          </cell>
          <cell r="AJ623">
            <v>0.79518072289156627</v>
          </cell>
          <cell r="AK623">
            <v>207</v>
          </cell>
          <cell r="AL623">
            <v>0.8214285714285714</v>
          </cell>
          <cell r="AM623">
            <v>0.73895582329317266</v>
          </cell>
        </row>
        <row r="624">
          <cell r="A624">
            <v>4325</v>
          </cell>
          <cell r="B624" t="str">
            <v>South Knox School Corp</v>
          </cell>
          <cell r="C624">
            <v>3489</v>
          </cell>
          <cell r="D624" t="str">
            <v>South Knox Elementary School</v>
          </cell>
          <cell r="E624">
            <v>81</v>
          </cell>
          <cell r="F624">
            <v>0.87096774193548387</v>
          </cell>
          <cell r="G624">
            <v>83</v>
          </cell>
          <cell r="H624">
            <v>0.89247311827956988</v>
          </cell>
          <cell r="I624">
            <v>0.82795698924731187</v>
          </cell>
          <cell r="J624">
            <v>88</v>
          </cell>
          <cell r="K624">
            <v>0.97777777777777775</v>
          </cell>
          <cell r="L624">
            <v>88</v>
          </cell>
          <cell r="M624">
            <v>0.9887640449438202</v>
          </cell>
          <cell r="N624">
            <v>0.97752808988764039</v>
          </cell>
          <cell r="O624">
            <v>84</v>
          </cell>
          <cell r="P624">
            <v>0.9438202247191011</v>
          </cell>
          <cell r="Q624">
            <v>90</v>
          </cell>
          <cell r="R624">
            <v>0.97826086956521741</v>
          </cell>
          <cell r="S624">
            <v>0.9213483146067416</v>
          </cell>
          <cell r="T624">
            <v>89</v>
          </cell>
          <cell r="U624">
            <v>0.90816326530612246</v>
          </cell>
          <cell r="V624">
            <v>97</v>
          </cell>
          <cell r="W624">
            <v>0.97979797979797978</v>
          </cell>
          <cell r="X624">
            <v>0.90816326530612246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342</v>
          </cell>
          <cell r="AJ624">
            <v>0.92432432432432432</v>
          </cell>
          <cell r="AK624">
            <v>358</v>
          </cell>
          <cell r="AL624">
            <v>0.95978552278820373</v>
          </cell>
          <cell r="AM624">
            <v>0.90785907859078596</v>
          </cell>
        </row>
        <row r="625">
          <cell r="A625">
            <v>4325</v>
          </cell>
          <cell r="B625" t="str">
            <v>South Knox School Corp</v>
          </cell>
          <cell r="C625">
            <v>3490</v>
          </cell>
          <cell r="D625" t="str">
            <v>South Knox Middle-High School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74</v>
          </cell>
          <cell r="Z625">
            <v>0.84090909090909094</v>
          </cell>
          <cell r="AA625">
            <v>78</v>
          </cell>
          <cell r="AB625">
            <v>0.8666666666666667</v>
          </cell>
          <cell r="AC625">
            <v>0.78409090909090906</v>
          </cell>
          <cell r="AD625">
            <v>65</v>
          </cell>
          <cell r="AE625">
            <v>0.76470588235294112</v>
          </cell>
          <cell r="AF625">
            <v>68</v>
          </cell>
          <cell r="AG625">
            <v>0.8</v>
          </cell>
          <cell r="AH625">
            <v>0.68235294117647061</v>
          </cell>
          <cell r="AI625">
            <v>139</v>
          </cell>
          <cell r="AJ625">
            <v>0.80346820809248554</v>
          </cell>
          <cell r="AK625">
            <v>146</v>
          </cell>
          <cell r="AL625">
            <v>0.8342857142857143</v>
          </cell>
          <cell r="AM625">
            <v>0.73410404624277459</v>
          </cell>
        </row>
        <row r="626">
          <cell r="A626">
            <v>4335</v>
          </cell>
          <cell r="B626" t="str">
            <v>Vincennes Community Sch Corp</v>
          </cell>
          <cell r="C626">
            <v>3509</v>
          </cell>
          <cell r="D626" t="str">
            <v>Benjamin Franklin Elem School</v>
          </cell>
          <cell r="E626">
            <v>62</v>
          </cell>
          <cell r="F626">
            <v>0.9538461538461539</v>
          </cell>
          <cell r="G626">
            <v>60</v>
          </cell>
          <cell r="H626">
            <v>0.92307692307692313</v>
          </cell>
          <cell r="I626">
            <v>0.89230769230769236</v>
          </cell>
          <cell r="J626">
            <v>59</v>
          </cell>
          <cell r="K626">
            <v>0.90769230769230769</v>
          </cell>
          <cell r="L626">
            <v>56</v>
          </cell>
          <cell r="M626">
            <v>0.86153846153846159</v>
          </cell>
          <cell r="N626">
            <v>0.84615384615384615</v>
          </cell>
          <cell r="O626">
            <v>52</v>
          </cell>
          <cell r="P626">
            <v>0.91228070175438591</v>
          </cell>
          <cell r="Q626">
            <v>53</v>
          </cell>
          <cell r="R626">
            <v>0.92982456140350878</v>
          </cell>
          <cell r="S626">
            <v>0.85964912280701755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173</v>
          </cell>
          <cell r="AJ626">
            <v>0.92513368983957223</v>
          </cell>
          <cell r="AK626">
            <v>169</v>
          </cell>
          <cell r="AL626">
            <v>0.90374331550802134</v>
          </cell>
          <cell r="AM626">
            <v>0.86631016042780751</v>
          </cell>
        </row>
        <row r="627">
          <cell r="A627">
            <v>4315</v>
          </cell>
          <cell r="B627" t="str">
            <v>North Knox School Corp</v>
          </cell>
          <cell r="C627">
            <v>3537</v>
          </cell>
          <cell r="D627" t="str">
            <v>North Knox Jr-Sr High School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69</v>
          </cell>
          <cell r="Z627">
            <v>0.70408163265306123</v>
          </cell>
          <cell r="AA627">
            <v>78</v>
          </cell>
          <cell r="AB627">
            <v>0.79591836734693877</v>
          </cell>
          <cell r="AC627">
            <v>0.67346938775510201</v>
          </cell>
          <cell r="AD627">
            <v>67</v>
          </cell>
          <cell r="AE627">
            <v>0.6767676767676768</v>
          </cell>
          <cell r="AF627">
            <v>78</v>
          </cell>
          <cell r="AG627">
            <v>0.78787878787878785</v>
          </cell>
          <cell r="AH627">
            <v>0.6262626262626263</v>
          </cell>
          <cell r="AI627">
            <v>136</v>
          </cell>
          <cell r="AJ627">
            <v>0.69035532994923854</v>
          </cell>
          <cell r="AK627">
            <v>156</v>
          </cell>
          <cell r="AL627">
            <v>0.79187817258883253</v>
          </cell>
          <cell r="AM627">
            <v>0.64974619289340096</v>
          </cell>
        </row>
        <row r="628">
          <cell r="A628">
            <v>4315</v>
          </cell>
          <cell r="B628" t="str">
            <v>North Knox School Corp</v>
          </cell>
          <cell r="C628">
            <v>3545</v>
          </cell>
          <cell r="D628" t="str">
            <v>North Knox Intermediate</v>
          </cell>
          <cell r="E628">
            <v>79</v>
          </cell>
          <cell r="F628">
            <v>0.76699029126213591</v>
          </cell>
          <cell r="G628">
            <v>69</v>
          </cell>
          <cell r="H628">
            <v>0.66990291262135926</v>
          </cell>
          <cell r="I628">
            <v>0.6310679611650486</v>
          </cell>
          <cell r="J628">
            <v>81</v>
          </cell>
          <cell r="K628">
            <v>0.84375</v>
          </cell>
          <cell r="L628">
            <v>77</v>
          </cell>
          <cell r="M628">
            <v>0.80208333333333337</v>
          </cell>
          <cell r="N628">
            <v>0.76041666666666663</v>
          </cell>
          <cell r="O628">
            <v>75</v>
          </cell>
          <cell r="P628">
            <v>0.87209302325581395</v>
          </cell>
          <cell r="Q628">
            <v>79</v>
          </cell>
          <cell r="R628">
            <v>0.91860465116279066</v>
          </cell>
          <cell r="S628">
            <v>0.86046511627906974</v>
          </cell>
          <cell r="T628">
            <v>81</v>
          </cell>
          <cell r="U628">
            <v>0.80198019801980203</v>
          </cell>
          <cell r="V628">
            <v>91</v>
          </cell>
          <cell r="W628">
            <v>0.90099009900990101</v>
          </cell>
          <cell r="X628">
            <v>0.79207920792079212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316</v>
          </cell>
          <cell r="AJ628">
            <v>0.81865284974093266</v>
          </cell>
          <cell r="AK628">
            <v>316</v>
          </cell>
          <cell r="AL628">
            <v>0.81865284974093266</v>
          </cell>
          <cell r="AM628">
            <v>0.75647668393782386</v>
          </cell>
        </row>
        <row r="629">
          <cell r="A629">
            <v>4335</v>
          </cell>
          <cell r="B629" t="str">
            <v>Vincennes Community Sch Corp</v>
          </cell>
          <cell r="C629">
            <v>3557</v>
          </cell>
          <cell r="D629" t="str">
            <v>George Rogers Clark Sch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126</v>
          </cell>
          <cell r="U629">
            <v>0.76363636363636367</v>
          </cell>
          <cell r="V629">
            <v>141</v>
          </cell>
          <cell r="W629">
            <v>0.84431137724550898</v>
          </cell>
          <cell r="X629">
            <v>0.72727272727272729</v>
          </cell>
          <cell r="Y629">
            <v>147</v>
          </cell>
          <cell r="Z629">
            <v>0.74619289340101524</v>
          </cell>
          <cell r="AA629">
            <v>157</v>
          </cell>
          <cell r="AB629">
            <v>0.79292929292929293</v>
          </cell>
          <cell r="AC629">
            <v>0.67512690355329952</v>
          </cell>
          <cell r="AD629">
            <v>165</v>
          </cell>
          <cell r="AE629">
            <v>0.80097087378640774</v>
          </cell>
          <cell r="AF629">
            <v>174</v>
          </cell>
          <cell r="AG629">
            <v>0.84466019417475724</v>
          </cell>
          <cell r="AH629">
            <v>0.73786407766990292</v>
          </cell>
          <cell r="AI629">
            <v>438</v>
          </cell>
          <cell r="AJ629">
            <v>0.77112676056338025</v>
          </cell>
          <cell r="AK629">
            <v>472</v>
          </cell>
          <cell r="AL629">
            <v>0.82661996497373025</v>
          </cell>
          <cell r="AM629">
            <v>0.7130281690140845</v>
          </cell>
        </row>
        <row r="630">
          <cell r="A630">
            <v>4335</v>
          </cell>
          <cell r="B630" t="str">
            <v>Vincennes Community Sch Corp</v>
          </cell>
          <cell r="C630">
            <v>3573</v>
          </cell>
          <cell r="D630" t="str">
            <v>James Whitcomb Riley Elem Sch</v>
          </cell>
          <cell r="E630">
            <v>16</v>
          </cell>
          <cell r="F630">
            <v>0.64</v>
          </cell>
          <cell r="G630">
            <v>16</v>
          </cell>
          <cell r="H630">
            <v>0.64</v>
          </cell>
          <cell r="I630">
            <v>0.56000000000000005</v>
          </cell>
          <cell r="J630">
            <v>25</v>
          </cell>
          <cell r="K630">
            <v>0.96153846153846156</v>
          </cell>
          <cell r="L630">
            <v>19</v>
          </cell>
          <cell r="M630">
            <v>0.70370370370370372</v>
          </cell>
          <cell r="N630">
            <v>0.65384615384615385</v>
          </cell>
          <cell r="O630">
            <v>19</v>
          </cell>
          <cell r="P630">
            <v>0.82608695652173914</v>
          </cell>
          <cell r="Q630">
            <v>22</v>
          </cell>
          <cell r="R630">
            <v>0.95652173913043481</v>
          </cell>
          <cell r="S630">
            <v>0.82608695652173914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60</v>
          </cell>
          <cell r="AJ630">
            <v>0.81081081081081086</v>
          </cell>
          <cell r="AK630">
            <v>57</v>
          </cell>
          <cell r="AL630">
            <v>0.76</v>
          </cell>
          <cell r="AM630">
            <v>0.67567567567567566</v>
          </cell>
        </row>
        <row r="631">
          <cell r="A631">
            <v>4335</v>
          </cell>
          <cell r="B631" t="str">
            <v>Vincennes Community Sch Corp</v>
          </cell>
          <cell r="C631">
            <v>3577</v>
          </cell>
          <cell r="D631" t="str">
            <v>Tecumseh-Harrison Elem Sch</v>
          </cell>
          <cell r="E631">
            <v>39</v>
          </cell>
          <cell r="F631">
            <v>0.73584905660377353</v>
          </cell>
          <cell r="G631">
            <v>39</v>
          </cell>
          <cell r="H631">
            <v>0.73584905660377353</v>
          </cell>
          <cell r="I631">
            <v>0.64150943396226412</v>
          </cell>
          <cell r="J631">
            <v>39</v>
          </cell>
          <cell r="K631">
            <v>0.6964285714285714</v>
          </cell>
          <cell r="L631">
            <v>40</v>
          </cell>
          <cell r="M631">
            <v>0.7142857142857143</v>
          </cell>
          <cell r="N631">
            <v>0.6785714285714286</v>
          </cell>
          <cell r="O631">
            <v>51</v>
          </cell>
          <cell r="P631">
            <v>0.82258064516129037</v>
          </cell>
          <cell r="Q631">
            <v>51</v>
          </cell>
          <cell r="R631">
            <v>0.82258064516129037</v>
          </cell>
          <cell r="S631">
            <v>0.80645161290322576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129</v>
          </cell>
          <cell r="AJ631">
            <v>0.75438596491228072</v>
          </cell>
          <cell r="AK631">
            <v>130</v>
          </cell>
          <cell r="AL631">
            <v>0.76023391812865493</v>
          </cell>
          <cell r="AM631">
            <v>0.71345029239766078</v>
          </cell>
        </row>
        <row r="632">
          <cell r="A632">
            <v>4335</v>
          </cell>
          <cell r="B632" t="str">
            <v>Vincennes Community Sch Corp</v>
          </cell>
          <cell r="C632">
            <v>3581</v>
          </cell>
          <cell r="D632" t="str">
            <v>Francis Vigo Elementary Sch</v>
          </cell>
          <cell r="E632">
            <v>40</v>
          </cell>
          <cell r="F632">
            <v>0.85106382978723405</v>
          </cell>
          <cell r="G632">
            <v>36</v>
          </cell>
          <cell r="H632">
            <v>0.76595744680851063</v>
          </cell>
          <cell r="I632">
            <v>0.74468085106382975</v>
          </cell>
          <cell r="J632">
            <v>36</v>
          </cell>
          <cell r="K632">
            <v>0.8571428571428571</v>
          </cell>
          <cell r="L632">
            <v>35</v>
          </cell>
          <cell r="M632">
            <v>0.85365853658536583</v>
          </cell>
          <cell r="N632">
            <v>0.80487804878048785</v>
          </cell>
          <cell r="O632">
            <v>35</v>
          </cell>
          <cell r="P632">
            <v>0.76086956521739135</v>
          </cell>
          <cell r="Q632">
            <v>36</v>
          </cell>
          <cell r="R632">
            <v>0.76595744680851063</v>
          </cell>
          <cell r="S632">
            <v>0.63043478260869568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111</v>
          </cell>
          <cell r="AJ632">
            <v>0.82222222222222219</v>
          </cell>
          <cell r="AK632">
            <v>107</v>
          </cell>
          <cell r="AL632">
            <v>0.79259259259259263</v>
          </cell>
          <cell r="AM632">
            <v>0.72388059701492535</v>
          </cell>
        </row>
        <row r="633">
          <cell r="A633">
            <v>4415</v>
          </cell>
          <cell r="B633" t="str">
            <v>Warsaw Community Schools</v>
          </cell>
          <cell r="C633">
            <v>3589</v>
          </cell>
          <cell r="D633" t="str">
            <v>Claypool Elementary School</v>
          </cell>
          <cell r="E633">
            <v>42</v>
          </cell>
          <cell r="F633">
            <v>0.80769230769230771</v>
          </cell>
          <cell r="G633">
            <v>44</v>
          </cell>
          <cell r="H633">
            <v>0.84615384615384615</v>
          </cell>
          <cell r="I633">
            <v>0.78846153846153844</v>
          </cell>
          <cell r="J633">
            <v>52</v>
          </cell>
          <cell r="K633">
            <v>0.91228070175438591</v>
          </cell>
          <cell r="L633">
            <v>50</v>
          </cell>
          <cell r="M633">
            <v>0.8771929824561403</v>
          </cell>
          <cell r="N633">
            <v>0.82456140350877194</v>
          </cell>
          <cell r="O633">
            <v>32</v>
          </cell>
          <cell r="P633">
            <v>0.88888888888888884</v>
          </cell>
          <cell r="Q633">
            <v>33</v>
          </cell>
          <cell r="R633">
            <v>0.91666666666666663</v>
          </cell>
          <cell r="S633">
            <v>0.88888888888888884</v>
          </cell>
          <cell r="T633">
            <v>39</v>
          </cell>
          <cell r="U633">
            <v>0.88636363636363635</v>
          </cell>
          <cell r="V633">
            <v>42</v>
          </cell>
          <cell r="W633">
            <v>0.95454545454545459</v>
          </cell>
          <cell r="X633">
            <v>0.88636363636363635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165</v>
          </cell>
          <cell r="AJ633">
            <v>0.87301587301587302</v>
          </cell>
          <cell r="AK633">
            <v>169</v>
          </cell>
          <cell r="AL633">
            <v>0.89417989417989419</v>
          </cell>
          <cell r="AM633">
            <v>0.84126984126984128</v>
          </cell>
        </row>
        <row r="634">
          <cell r="A634">
            <v>4445</v>
          </cell>
          <cell r="B634" t="str">
            <v>Tippecanoe Valley School Corp</v>
          </cell>
          <cell r="C634">
            <v>3603</v>
          </cell>
          <cell r="D634" t="str">
            <v>Mentone Elementary School</v>
          </cell>
          <cell r="E634">
            <v>64</v>
          </cell>
          <cell r="F634">
            <v>0.86486486486486491</v>
          </cell>
          <cell r="G634">
            <v>63</v>
          </cell>
          <cell r="H634">
            <v>0.85135135135135132</v>
          </cell>
          <cell r="I634">
            <v>0.78378378378378377</v>
          </cell>
          <cell r="J634">
            <v>68</v>
          </cell>
          <cell r="K634">
            <v>0.85</v>
          </cell>
          <cell r="L634">
            <v>69</v>
          </cell>
          <cell r="M634">
            <v>0.86250000000000004</v>
          </cell>
          <cell r="N634">
            <v>0.77500000000000002</v>
          </cell>
          <cell r="O634">
            <v>68</v>
          </cell>
          <cell r="P634">
            <v>0.89473684210526316</v>
          </cell>
          <cell r="Q634">
            <v>74</v>
          </cell>
          <cell r="R634">
            <v>0.97368421052631582</v>
          </cell>
          <cell r="S634">
            <v>0.89473684210526316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200</v>
          </cell>
          <cell r="AJ634">
            <v>0.86956521739130432</v>
          </cell>
          <cell r="AK634">
            <v>206</v>
          </cell>
          <cell r="AL634">
            <v>0.89565217391304353</v>
          </cell>
          <cell r="AM634">
            <v>0.81739130434782614</v>
          </cell>
        </row>
        <row r="635">
          <cell r="A635">
            <v>4415</v>
          </cell>
          <cell r="B635" t="str">
            <v>Warsaw Community Schools</v>
          </cell>
          <cell r="C635">
            <v>3607</v>
          </cell>
          <cell r="D635" t="str">
            <v>Lakeview Middle School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226</v>
          </cell>
          <cell r="Z635">
            <v>0.77133105802047786</v>
          </cell>
          <cell r="AA635">
            <v>223</v>
          </cell>
          <cell r="AB635">
            <v>0.75850340136054417</v>
          </cell>
          <cell r="AC635">
            <v>0.68941979522184305</v>
          </cell>
          <cell r="AD635">
            <v>193</v>
          </cell>
          <cell r="AE635">
            <v>0.76587301587301593</v>
          </cell>
          <cell r="AF635">
            <v>191</v>
          </cell>
          <cell r="AG635">
            <v>0.75196850393700787</v>
          </cell>
          <cell r="AH635">
            <v>0.67600000000000005</v>
          </cell>
          <cell r="AI635">
            <v>419</v>
          </cell>
          <cell r="AJ635">
            <v>0.76880733944954127</v>
          </cell>
          <cell r="AK635">
            <v>414</v>
          </cell>
          <cell r="AL635">
            <v>0.75547445255474455</v>
          </cell>
          <cell r="AM635">
            <v>0.68324125230202581</v>
          </cell>
        </row>
        <row r="636">
          <cell r="A636">
            <v>4415</v>
          </cell>
          <cell r="B636" t="str">
            <v>Warsaw Community Schools</v>
          </cell>
          <cell r="C636">
            <v>3608</v>
          </cell>
          <cell r="D636" t="str">
            <v>Eisenhower Elementary School</v>
          </cell>
          <cell r="E636">
            <v>46</v>
          </cell>
          <cell r="F636">
            <v>0.92</v>
          </cell>
          <cell r="G636">
            <v>37</v>
          </cell>
          <cell r="H636">
            <v>0.74</v>
          </cell>
          <cell r="I636">
            <v>0.74</v>
          </cell>
          <cell r="J636">
            <v>71</v>
          </cell>
          <cell r="K636">
            <v>0.92207792207792205</v>
          </cell>
          <cell r="L636">
            <v>67</v>
          </cell>
          <cell r="M636">
            <v>0.87012987012987009</v>
          </cell>
          <cell r="N636">
            <v>0.8571428571428571</v>
          </cell>
          <cell r="O636">
            <v>47</v>
          </cell>
          <cell r="P636">
            <v>0.94</v>
          </cell>
          <cell r="Q636">
            <v>45</v>
          </cell>
          <cell r="R636">
            <v>0.88235294117647056</v>
          </cell>
          <cell r="S636">
            <v>0.9</v>
          </cell>
          <cell r="T636">
            <v>68</v>
          </cell>
          <cell r="U636">
            <v>0.89473684210526316</v>
          </cell>
          <cell r="V636">
            <v>71</v>
          </cell>
          <cell r="W636">
            <v>0.92207792207792205</v>
          </cell>
          <cell r="X636">
            <v>0.85526315789473684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232</v>
          </cell>
          <cell r="AJ636">
            <v>0.91699604743083007</v>
          </cell>
          <cell r="AK636">
            <v>220</v>
          </cell>
          <cell r="AL636">
            <v>0.86274509803921573</v>
          </cell>
          <cell r="AM636">
            <v>0.84189723320158105</v>
          </cell>
        </row>
        <row r="637">
          <cell r="A637">
            <v>4415</v>
          </cell>
          <cell r="B637" t="str">
            <v>Warsaw Community Schools</v>
          </cell>
          <cell r="C637">
            <v>3610</v>
          </cell>
          <cell r="D637" t="str">
            <v>Harrison Elementary School</v>
          </cell>
          <cell r="E637">
            <v>68</v>
          </cell>
          <cell r="F637">
            <v>0.85</v>
          </cell>
          <cell r="G637">
            <v>61</v>
          </cell>
          <cell r="H637">
            <v>0.76249999999999996</v>
          </cell>
          <cell r="I637">
            <v>0.76249999999999996</v>
          </cell>
          <cell r="J637">
            <v>68</v>
          </cell>
          <cell r="K637">
            <v>0.83950617283950613</v>
          </cell>
          <cell r="L637">
            <v>68</v>
          </cell>
          <cell r="M637">
            <v>0.83950617283950613</v>
          </cell>
          <cell r="N637">
            <v>0.75308641975308643</v>
          </cell>
          <cell r="O637">
            <v>58</v>
          </cell>
          <cell r="P637">
            <v>0.82857142857142863</v>
          </cell>
          <cell r="Q637">
            <v>69</v>
          </cell>
          <cell r="R637">
            <v>0.98571428571428577</v>
          </cell>
          <cell r="S637">
            <v>0.82857142857142863</v>
          </cell>
          <cell r="T637">
            <v>58</v>
          </cell>
          <cell r="U637">
            <v>0.79452054794520544</v>
          </cell>
          <cell r="V637">
            <v>62</v>
          </cell>
          <cell r="W637">
            <v>0.83783783783783783</v>
          </cell>
          <cell r="X637">
            <v>0.71232876712328763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252</v>
          </cell>
          <cell r="AJ637">
            <v>0.82894736842105265</v>
          </cell>
          <cell r="AK637">
            <v>260</v>
          </cell>
          <cell r="AL637">
            <v>0.85245901639344257</v>
          </cell>
          <cell r="AM637">
            <v>0.76315789473684215</v>
          </cell>
        </row>
        <row r="638">
          <cell r="A638">
            <v>4415</v>
          </cell>
          <cell r="B638" t="str">
            <v>Warsaw Community Schools</v>
          </cell>
          <cell r="C638">
            <v>3613</v>
          </cell>
          <cell r="D638" t="str">
            <v>Leesburg Elementary School</v>
          </cell>
          <cell r="E638">
            <v>40</v>
          </cell>
          <cell r="F638">
            <v>0.78431372549019607</v>
          </cell>
          <cell r="G638">
            <v>47</v>
          </cell>
          <cell r="H638">
            <v>0.8545454545454545</v>
          </cell>
          <cell r="I638">
            <v>0.78431372549019607</v>
          </cell>
          <cell r="J638">
            <v>49</v>
          </cell>
          <cell r="K638">
            <v>0.84482758620689657</v>
          </cell>
          <cell r="L638">
            <v>51</v>
          </cell>
          <cell r="M638">
            <v>0.87931034482758619</v>
          </cell>
          <cell r="N638">
            <v>0.82758620689655171</v>
          </cell>
          <cell r="O638">
            <v>47</v>
          </cell>
          <cell r="P638">
            <v>0.78333333333333333</v>
          </cell>
          <cell r="Q638">
            <v>50</v>
          </cell>
          <cell r="R638">
            <v>0.83333333333333337</v>
          </cell>
          <cell r="S638">
            <v>0.71666666666666667</v>
          </cell>
          <cell r="T638">
            <v>41</v>
          </cell>
          <cell r="U638">
            <v>0.66129032258064513</v>
          </cell>
          <cell r="V638">
            <v>49</v>
          </cell>
          <cell r="W638">
            <v>0.79032258064516125</v>
          </cell>
          <cell r="X638">
            <v>0.64516129032258063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177</v>
          </cell>
          <cell r="AJ638">
            <v>0.76623376623376627</v>
          </cell>
          <cell r="AK638">
            <v>197</v>
          </cell>
          <cell r="AL638">
            <v>0.83829787234042552</v>
          </cell>
          <cell r="AM638">
            <v>0.74025974025974028</v>
          </cell>
        </row>
        <row r="639">
          <cell r="A639">
            <v>4445</v>
          </cell>
          <cell r="B639" t="str">
            <v>Tippecanoe Valley School Corp</v>
          </cell>
          <cell r="C639">
            <v>3619</v>
          </cell>
          <cell r="D639" t="str">
            <v>Tippecanoe Valley Middle Sch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100</v>
          </cell>
          <cell r="U639">
            <v>0.75757575757575757</v>
          </cell>
          <cell r="V639">
            <v>111</v>
          </cell>
          <cell r="W639">
            <v>0.84090909090909094</v>
          </cell>
          <cell r="X639">
            <v>0.73484848484848486</v>
          </cell>
          <cell r="Y639">
            <v>115</v>
          </cell>
          <cell r="Z639">
            <v>0.73248407643312097</v>
          </cell>
          <cell r="AA639">
            <v>113</v>
          </cell>
          <cell r="AB639">
            <v>0.71518987341772156</v>
          </cell>
          <cell r="AC639">
            <v>0.65384615384615385</v>
          </cell>
          <cell r="AD639">
            <v>110</v>
          </cell>
          <cell r="AE639">
            <v>0.70967741935483875</v>
          </cell>
          <cell r="AF639">
            <v>98</v>
          </cell>
          <cell r="AG639">
            <v>0.63225806451612898</v>
          </cell>
          <cell r="AH639">
            <v>0.56774193548387097</v>
          </cell>
          <cell r="AI639">
            <v>325</v>
          </cell>
          <cell r="AJ639">
            <v>0.73198198198198194</v>
          </cell>
          <cell r="AK639">
            <v>322</v>
          </cell>
          <cell r="AL639">
            <v>0.72359550561797747</v>
          </cell>
          <cell r="AM639">
            <v>0.64785553047404065</v>
          </cell>
        </row>
        <row r="640">
          <cell r="A640">
            <v>4345</v>
          </cell>
          <cell r="B640" t="str">
            <v>Wawasee Community School Corp</v>
          </cell>
          <cell r="C640">
            <v>3625</v>
          </cell>
          <cell r="D640" t="str">
            <v>North Webster Elementary Sch</v>
          </cell>
          <cell r="E640">
            <v>72</v>
          </cell>
          <cell r="F640">
            <v>0.79120879120879117</v>
          </cell>
          <cell r="G640">
            <v>69</v>
          </cell>
          <cell r="H640">
            <v>0.75824175824175821</v>
          </cell>
          <cell r="I640">
            <v>0.67032967032967028</v>
          </cell>
          <cell r="J640">
            <v>68</v>
          </cell>
          <cell r="K640">
            <v>0.82926829268292679</v>
          </cell>
          <cell r="L640">
            <v>54</v>
          </cell>
          <cell r="M640">
            <v>0.66666666666666663</v>
          </cell>
          <cell r="N640">
            <v>0.61728395061728392</v>
          </cell>
          <cell r="O640">
            <v>68</v>
          </cell>
          <cell r="P640">
            <v>0.82926829268292679</v>
          </cell>
          <cell r="Q640">
            <v>76</v>
          </cell>
          <cell r="R640">
            <v>0.91566265060240959</v>
          </cell>
          <cell r="S640">
            <v>0.78048780487804881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208</v>
          </cell>
          <cell r="AJ640">
            <v>0.81568627450980391</v>
          </cell>
          <cell r="AK640">
            <v>199</v>
          </cell>
          <cell r="AL640">
            <v>0.7803921568627451</v>
          </cell>
          <cell r="AM640">
            <v>0.6889763779527559</v>
          </cell>
        </row>
        <row r="641">
          <cell r="A641">
            <v>4345</v>
          </cell>
          <cell r="B641" t="str">
            <v>Wawasee Community School Corp</v>
          </cell>
          <cell r="C641">
            <v>3630</v>
          </cell>
          <cell r="D641" t="str">
            <v>Wawasee Middle School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102</v>
          </cell>
          <cell r="U641">
            <v>0.72857142857142854</v>
          </cell>
          <cell r="V641">
            <v>120</v>
          </cell>
          <cell r="W641">
            <v>0.84507042253521125</v>
          </cell>
          <cell r="X641">
            <v>0.6785714285714286</v>
          </cell>
          <cell r="Y641">
            <v>141</v>
          </cell>
          <cell r="Z641">
            <v>0.72307692307692306</v>
          </cell>
          <cell r="AA641">
            <v>168</v>
          </cell>
          <cell r="AB641">
            <v>0.85279187817258884</v>
          </cell>
          <cell r="AC641">
            <v>0.67179487179487174</v>
          </cell>
          <cell r="AD641">
            <v>114</v>
          </cell>
          <cell r="AE641">
            <v>0.73076923076923073</v>
          </cell>
          <cell r="AF641">
            <v>122</v>
          </cell>
          <cell r="AG641">
            <v>0.77707006369426757</v>
          </cell>
          <cell r="AH641">
            <v>0.67307692307692313</v>
          </cell>
          <cell r="AI641">
            <v>357</v>
          </cell>
          <cell r="AJ641">
            <v>0.72708757637474541</v>
          </cell>
          <cell r="AK641">
            <v>410</v>
          </cell>
          <cell r="AL641">
            <v>0.82661290322580649</v>
          </cell>
          <cell r="AM641">
            <v>0.67413441955193487</v>
          </cell>
        </row>
        <row r="642">
          <cell r="A642">
            <v>4345</v>
          </cell>
          <cell r="B642" t="str">
            <v>Wawasee Community School Corp</v>
          </cell>
          <cell r="C642">
            <v>3635</v>
          </cell>
          <cell r="D642" t="str">
            <v>Milford School</v>
          </cell>
          <cell r="E642">
            <v>50</v>
          </cell>
          <cell r="F642">
            <v>0.8928571428571429</v>
          </cell>
          <cell r="G642">
            <v>48</v>
          </cell>
          <cell r="H642">
            <v>0.8571428571428571</v>
          </cell>
          <cell r="I642">
            <v>0.8214285714285714</v>
          </cell>
          <cell r="J642">
            <v>59</v>
          </cell>
          <cell r="K642">
            <v>0.88059701492537312</v>
          </cell>
          <cell r="L642">
            <v>53</v>
          </cell>
          <cell r="M642">
            <v>0.79104477611940294</v>
          </cell>
          <cell r="N642">
            <v>0.76119402985074625</v>
          </cell>
          <cell r="O642">
            <v>45</v>
          </cell>
          <cell r="P642">
            <v>0.72580645161290325</v>
          </cell>
          <cell r="Q642">
            <v>57</v>
          </cell>
          <cell r="R642">
            <v>0.91935483870967738</v>
          </cell>
          <cell r="S642">
            <v>0.72580645161290325</v>
          </cell>
          <cell r="T642">
            <v>42</v>
          </cell>
          <cell r="U642">
            <v>0.66666666666666663</v>
          </cell>
          <cell r="V642">
            <v>54</v>
          </cell>
          <cell r="W642">
            <v>0.8571428571428571</v>
          </cell>
          <cell r="X642">
            <v>0.65079365079365081</v>
          </cell>
          <cell r="Y642">
            <v>56</v>
          </cell>
          <cell r="Z642">
            <v>0.76712328767123283</v>
          </cell>
          <cell r="AA642">
            <v>61</v>
          </cell>
          <cell r="AB642">
            <v>0.82432432432432434</v>
          </cell>
          <cell r="AC642">
            <v>0.71232876712328763</v>
          </cell>
          <cell r="AD642">
            <v>48</v>
          </cell>
          <cell r="AE642">
            <v>0.72727272727272729</v>
          </cell>
          <cell r="AF642">
            <v>54</v>
          </cell>
          <cell r="AG642">
            <v>0.81818181818181823</v>
          </cell>
          <cell r="AH642">
            <v>0.71212121212121215</v>
          </cell>
          <cell r="AI642">
            <v>300</v>
          </cell>
          <cell r="AJ642">
            <v>0.77519379844961245</v>
          </cell>
          <cell r="AK642">
            <v>327</v>
          </cell>
          <cell r="AL642">
            <v>0.84278350515463918</v>
          </cell>
          <cell r="AM642">
            <v>0.72868217054263562</v>
          </cell>
        </row>
        <row r="643">
          <cell r="A643">
            <v>4345</v>
          </cell>
          <cell r="B643" t="str">
            <v>Wawasee Community School Corp</v>
          </cell>
          <cell r="C643">
            <v>3637</v>
          </cell>
          <cell r="D643" t="str">
            <v>Syracuse Elementary School</v>
          </cell>
          <cell r="E643">
            <v>64</v>
          </cell>
          <cell r="F643">
            <v>0.84210526315789469</v>
          </cell>
          <cell r="G643">
            <v>61</v>
          </cell>
          <cell r="H643">
            <v>0.80263157894736847</v>
          </cell>
          <cell r="I643">
            <v>0.77631578947368418</v>
          </cell>
          <cell r="J643">
            <v>71</v>
          </cell>
          <cell r="K643">
            <v>0.73958333333333337</v>
          </cell>
          <cell r="L643">
            <v>76</v>
          </cell>
          <cell r="M643">
            <v>0.79166666666666663</v>
          </cell>
          <cell r="N643">
            <v>0.69791666666666663</v>
          </cell>
          <cell r="O643">
            <v>49</v>
          </cell>
          <cell r="P643">
            <v>0.71014492753623193</v>
          </cell>
          <cell r="Q643">
            <v>57</v>
          </cell>
          <cell r="R643">
            <v>0.81428571428571428</v>
          </cell>
          <cell r="S643">
            <v>0.66666666666666663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184</v>
          </cell>
          <cell r="AJ643">
            <v>0.76348547717842319</v>
          </cell>
          <cell r="AK643">
            <v>194</v>
          </cell>
          <cell r="AL643">
            <v>0.80165289256198347</v>
          </cell>
          <cell r="AM643">
            <v>0.7136929460580913</v>
          </cell>
        </row>
        <row r="644">
          <cell r="A644">
            <v>4455</v>
          </cell>
          <cell r="B644" t="str">
            <v>Whitko Community School Corp</v>
          </cell>
          <cell r="C644">
            <v>3642</v>
          </cell>
          <cell r="D644" t="str">
            <v>Pierceton Elementary School</v>
          </cell>
          <cell r="E644">
            <v>43</v>
          </cell>
          <cell r="F644">
            <v>0.86</v>
          </cell>
          <cell r="G644">
            <v>43</v>
          </cell>
          <cell r="H644">
            <v>0.86</v>
          </cell>
          <cell r="I644">
            <v>0.8</v>
          </cell>
          <cell r="J644">
            <v>61</v>
          </cell>
          <cell r="K644">
            <v>0.93846153846153846</v>
          </cell>
          <cell r="L644">
            <v>56</v>
          </cell>
          <cell r="M644">
            <v>0.86153846153846159</v>
          </cell>
          <cell r="N644">
            <v>0.83076923076923082</v>
          </cell>
          <cell r="O644">
            <v>51</v>
          </cell>
          <cell r="P644">
            <v>0.82258064516129037</v>
          </cell>
          <cell r="Q644">
            <v>50</v>
          </cell>
          <cell r="R644">
            <v>0.80645161290322576</v>
          </cell>
          <cell r="S644">
            <v>0.74193548387096775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155</v>
          </cell>
          <cell r="AJ644">
            <v>0.87570621468926557</v>
          </cell>
          <cell r="AK644">
            <v>149</v>
          </cell>
          <cell r="AL644">
            <v>0.84180790960451979</v>
          </cell>
          <cell r="AM644">
            <v>0.79096045197740117</v>
          </cell>
        </row>
        <row r="645">
          <cell r="A645">
            <v>4455</v>
          </cell>
          <cell r="B645" t="str">
            <v>Whitko Community School Corp</v>
          </cell>
          <cell r="C645">
            <v>3644</v>
          </cell>
          <cell r="D645" t="str">
            <v>Whitko Middle Sch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75</v>
          </cell>
          <cell r="U645">
            <v>0.72115384615384615</v>
          </cell>
          <cell r="V645">
            <v>79</v>
          </cell>
          <cell r="W645">
            <v>0.75961538461538458</v>
          </cell>
          <cell r="X645">
            <v>0.65384615384615385</v>
          </cell>
          <cell r="Y645">
            <v>101</v>
          </cell>
          <cell r="Z645">
            <v>0.79527559055118113</v>
          </cell>
          <cell r="AA645">
            <v>94</v>
          </cell>
          <cell r="AB645">
            <v>0.74015748031496065</v>
          </cell>
          <cell r="AC645">
            <v>0.70866141732283461</v>
          </cell>
          <cell r="AD645">
            <v>71</v>
          </cell>
          <cell r="AE645">
            <v>0.62831858407079644</v>
          </cell>
          <cell r="AF645">
            <v>75</v>
          </cell>
          <cell r="AG645">
            <v>0.65789473684210531</v>
          </cell>
          <cell r="AH645">
            <v>0.55752212389380529</v>
          </cell>
          <cell r="AI645">
            <v>247</v>
          </cell>
          <cell r="AJ645">
            <v>0.71802325581395354</v>
          </cell>
          <cell r="AK645">
            <v>248</v>
          </cell>
          <cell r="AL645">
            <v>0.71884057971014492</v>
          </cell>
          <cell r="AM645">
            <v>0.64244186046511631</v>
          </cell>
        </row>
        <row r="646">
          <cell r="A646">
            <v>4415</v>
          </cell>
          <cell r="B646" t="str">
            <v>Warsaw Community Schools</v>
          </cell>
          <cell r="C646">
            <v>3653</v>
          </cell>
          <cell r="D646" t="str">
            <v>Edgewood Middle School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212</v>
          </cell>
          <cell r="Z646">
            <v>0.828125</v>
          </cell>
          <cell r="AA646">
            <v>214</v>
          </cell>
          <cell r="AB646">
            <v>0.8359375</v>
          </cell>
          <cell r="AC646">
            <v>0.74509803921568629</v>
          </cell>
          <cell r="AD646">
            <v>235</v>
          </cell>
          <cell r="AE646">
            <v>0.82167832167832167</v>
          </cell>
          <cell r="AF646">
            <v>243</v>
          </cell>
          <cell r="AG646">
            <v>0.84375</v>
          </cell>
          <cell r="AH646">
            <v>0.76573426573426573</v>
          </cell>
          <cell r="AI646">
            <v>447</v>
          </cell>
          <cell r="AJ646">
            <v>0.82472324723247237</v>
          </cell>
          <cell r="AK646">
            <v>457</v>
          </cell>
          <cell r="AL646">
            <v>0.84007352941176472</v>
          </cell>
          <cell r="AM646">
            <v>0.75600739371534198</v>
          </cell>
        </row>
        <row r="647">
          <cell r="A647">
            <v>4415</v>
          </cell>
          <cell r="B647" t="str">
            <v>Warsaw Community Schools</v>
          </cell>
          <cell r="C647">
            <v>3661</v>
          </cell>
          <cell r="D647" t="str">
            <v>Jefferson Elementary School</v>
          </cell>
          <cell r="E647">
            <v>58</v>
          </cell>
          <cell r="F647">
            <v>0.75324675324675328</v>
          </cell>
          <cell r="G647">
            <v>64</v>
          </cell>
          <cell r="H647">
            <v>0.82051282051282048</v>
          </cell>
          <cell r="I647">
            <v>0.74025974025974028</v>
          </cell>
          <cell r="J647">
            <v>65</v>
          </cell>
          <cell r="K647">
            <v>0.82278481012658233</v>
          </cell>
          <cell r="L647">
            <v>63</v>
          </cell>
          <cell r="M647">
            <v>0.80769230769230771</v>
          </cell>
          <cell r="N647">
            <v>0.76923076923076927</v>
          </cell>
          <cell r="O647">
            <v>46</v>
          </cell>
          <cell r="P647">
            <v>0.7931034482758621</v>
          </cell>
          <cell r="Q647">
            <v>55</v>
          </cell>
          <cell r="R647">
            <v>0.93220338983050843</v>
          </cell>
          <cell r="S647">
            <v>0.77586206896551724</v>
          </cell>
          <cell r="T647">
            <v>44</v>
          </cell>
          <cell r="U647">
            <v>0.7857142857142857</v>
          </cell>
          <cell r="V647">
            <v>47</v>
          </cell>
          <cell r="W647">
            <v>0.82456140350877194</v>
          </cell>
          <cell r="X647">
            <v>0.76363636363636367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213</v>
          </cell>
          <cell r="AJ647">
            <v>0.78888888888888886</v>
          </cell>
          <cell r="AK647">
            <v>229</v>
          </cell>
          <cell r="AL647">
            <v>0.84191176470588236</v>
          </cell>
          <cell r="AM647">
            <v>0.76119402985074625</v>
          </cell>
        </row>
        <row r="648">
          <cell r="A648">
            <v>4415</v>
          </cell>
          <cell r="B648" t="str">
            <v>Warsaw Community Schools</v>
          </cell>
          <cell r="C648">
            <v>3665</v>
          </cell>
          <cell r="D648" t="str">
            <v>Lincoln Elementary School</v>
          </cell>
          <cell r="E648">
            <v>62</v>
          </cell>
          <cell r="F648">
            <v>0.92537313432835822</v>
          </cell>
          <cell r="G648">
            <v>58</v>
          </cell>
          <cell r="H648">
            <v>0.86567164179104472</v>
          </cell>
          <cell r="I648">
            <v>0.83582089552238803</v>
          </cell>
          <cell r="J648">
            <v>67</v>
          </cell>
          <cell r="K648">
            <v>0.95714285714285718</v>
          </cell>
          <cell r="L648">
            <v>68</v>
          </cell>
          <cell r="M648">
            <v>0.97142857142857142</v>
          </cell>
          <cell r="N648">
            <v>0.94285714285714284</v>
          </cell>
          <cell r="O648">
            <v>59</v>
          </cell>
          <cell r="P648">
            <v>0.85507246376811596</v>
          </cell>
          <cell r="Q648">
            <v>68</v>
          </cell>
          <cell r="R648">
            <v>0.97142857142857142</v>
          </cell>
          <cell r="S648">
            <v>0.84057971014492749</v>
          </cell>
          <cell r="T648">
            <v>59</v>
          </cell>
          <cell r="U648">
            <v>0.89393939393939392</v>
          </cell>
          <cell r="V648">
            <v>57</v>
          </cell>
          <cell r="W648">
            <v>0.86363636363636365</v>
          </cell>
          <cell r="X648">
            <v>0.81818181818181823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247</v>
          </cell>
          <cell r="AJ648">
            <v>0.90808823529411764</v>
          </cell>
          <cell r="AK648">
            <v>251</v>
          </cell>
          <cell r="AL648">
            <v>0.91941391941391937</v>
          </cell>
          <cell r="AM648">
            <v>0.86029411764705888</v>
          </cell>
        </row>
        <row r="649">
          <cell r="A649">
            <v>4415</v>
          </cell>
          <cell r="B649" t="str">
            <v>Warsaw Community Schools</v>
          </cell>
          <cell r="C649">
            <v>3673</v>
          </cell>
          <cell r="D649" t="str">
            <v>Madison Elementary School</v>
          </cell>
          <cell r="E649">
            <v>47</v>
          </cell>
          <cell r="F649">
            <v>0.94</v>
          </cell>
          <cell r="G649">
            <v>44</v>
          </cell>
          <cell r="H649">
            <v>0.86274509803921573</v>
          </cell>
          <cell r="I649">
            <v>0.82</v>
          </cell>
          <cell r="J649">
            <v>62</v>
          </cell>
          <cell r="K649">
            <v>0.93939393939393945</v>
          </cell>
          <cell r="L649">
            <v>57</v>
          </cell>
          <cell r="M649">
            <v>0.87692307692307692</v>
          </cell>
          <cell r="N649">
            <v>0.86153846153846159</v>
          </cell>
          <cell r="O649">
            <v>69</v>
          </cell>
          <cell r="P649">
            <v>0.93243243243243246</v>
          </cell>
          <cell r="Q649">
            <v>68</v>
          </cell>
          <cell r="R649">
            <v>0.93150684931506844</v>
          </cell>
          <cell r="S649">
            <v>0.87671232876712324</v>
          </cell>
          <cell r="T649">
            <v>72</v>
          </cell>
          <cell r="U649">
            <v>0.81818181818181823</v>
          </cell>
          <cell r="V649">
            <v>70</v>
          </cell>
          <cell r="W649">
            <v>0.8045977011494253</v>
          </cell>
          <cell r="X649">
            <v>0.70114942528735635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250</v>
          </cell>
          <cell r="AJ649">
            <v>0.89928057553956831</v>
          </cell>
          <cell r="AK649">
            <v>239</v>
          </cell>
          <cell r="AL649">
            <v>0.86594202898550721</v>
          </cell>
          <cell r="AM649">
            <v>0.80727272727272725</v>
          </cell>
        </row>
        <row r="650">
          <cell r="A650">
            <v>4415</v>
          </cell>
          <cell r="B650" t="str">
            <v>Warsaw Community Schools</v>
          </cell>
          <cell r="C650">
            <v>3677</v>
          </cell>
          <cell r="D650" t="str">
            <v>Washington Elementary School</v>
          </cell>
          <cell r="E650">
            <v>66</v>
          </cell>
          <cell r="F650">
            <v>0.94285714285714284</v>
          </cell>
          <cell r="G650">
            <v>58</v>
          </cell>
          <cell r="H650">
            <v>0.82857142857142863</v>
          </cell>
          <cell r="I650">
            <v>0.81428571428571428</v>
          </cell>
          <cell r="J650">
            <v>53</v>
          </cell>
          <cell r="K650">
            <v>0.89830508474576276</v>
          </cell>
          <cell r="L650">
            <v>53</v>
          </cell>
          <cell r="M650">
            <v>0.89830508474576276</v>
          </cell>
          <cell r="N650">
            <v>0.86440677966101698</v>
          </cell>
          <cell r="O650">
            <v>61</v>
          </cell>
          <cell r="P650">
            <v>0.91044776119402981</v>
          </cell>
          <cell r="Q650">
            <v>60</v>
          </cell>
          <cell r="R650">
            <v>0.89552238805970152</v>
          </cell>
          <cell r="S650">
            <v>0.86567164179104472</v>
          </cell>
          <cell r="T650">
            <v>54</v>
          </cell>
          <cell r="U650">
            <v>0.8571428571428571</v>
          </cell>
          <cell r="V650">
            <v>57</v>
          </cell>
          <cell r="W650">
            <v>0.90476190476190477</v>
          </cell>
          <cell r="X650">
            <v>0.80952380952380953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234</v>
          </cell>
          <cell r="AJ650">
            <v>0.90347490347490345</v>
          </cell>
          <cell r="AK650">
            <v>228</v>
          </cell>
          <cell r="AL650">
            <v>0.88030888030888033</v>
          </cell>
          <cell r="AM650">
            <v>0.83783783783783783</v>
          </cell>
        </row>
        <row r="651">
          <cell r="A651">
            <v>4515</v>
          </cell>
          <cell r="B651" t="str">
            <v>Prairie Heights Com Sch Corp</v>
          </cell>
          <cell r="C651">
            <v>3686</v>
          </cell>
          <cell r="D651" t="str">
            <v>Prairie Heights Elem Sch</v>
          </cell>
          <cell r="E651">
            <v>87</v>
          </cell>
          <cell r="F651">
            <v>0.93548387096774188</v>
          </cell>
          <cell r="G651">
            <v>84</v>
          </cell>
          <cell r="H651">
            <v>0.90322580645161288</v>
          </cell>
          <cell r="I651">
            <v>0.89247311827956988</v>
          </cell>
          <cell r="J651">
            <v>84</v>
          </cell>
          <cell r="K651">
            <v>0.91304347826086951</v>
          </cell>
          <cell r="L651">
            <v>75</v>
          </cell>
          <cell r="M651">
            <v>0.80645161290322576</v>
          </cell>
          <cell r="N651">
            <v>0.79347826086956519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171</v>
          </cell>
          <cell r="AJ651">
            <v>0.92432432432432432</v>
          </cell>
          <cell r="AK651">
            <v>159</v>
          </cell>
          <cell r="AL651">
            <v>0.85483870967741937</v>
          </cell>
          <cell r="AM651">
            <v>0.84324324324324329</v>
          </cell>
        </row>
        <row r="652">
          <cell r="A652">
            <v>4515</v>
          </cell>
          <cell r="B652" t="str">
            <v>Prairie Heights Com Sch Corp</v>
          </cell>
          <cell r="C652">
            <v>3688</v>
          </cell>
          <cell r="D652" t="str">
            <v>Prairie Heights Middle School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82</v>
          </cell>
          <cell r="P652">
            <v>0.89130434782608692</v>
          </cell>
          <cell r="Q652">
            <v>86</v>
          </cell>
          <cell r="R652">
            <v>0.93478260869565222</v>
          </cell>
          <cell r="S652">
            <v>0.88043478260869568</v>
          </cell>
          <cell r="T652">
            <v>78</v>
          </cell>
          <cell r="U652">
            <v>0.73584905660377353</v>
          </cell>
          <cell r="V652">
            <v>90</v>
          </cell>
          <cell r="W652">
            <v>0.84905660377358494</v>
          </cell>
          <cell r="X652">
            <v>0.68867924528301883</v>
          </cell>
          <cell r="Y652">
            <v>83</v>
          </cell>
          <cell r="Z652">
            <v>0.76146788990825687</v>
          </cell>
          <cell r="AA652">
            <v>87</v>
          </cell>
          <cell r="AB652">
            <v>0.79090909090909089</v>
          </cell>
          <cell r="AC652">
            <v>0.68807339449541283</v>
          </cell>
          <cell r="AD652">
            <v>80</v>
          </cell>
          <cell r="AE652">
            <v>0.76190476190476186</v>
          </cell>
          <cell r="AF652">
            <v>96</v>
          </cell>
          <cell r="AG652">
            <v>0.91428571428571426</v>
          </cell>
          <cell r="AH652">
            <v>0.75238095238095237</v>
          </cell>
          <cell r="AI652">
            <v>323</v>
          </cell>
          <cell r="AJ652">
            <v>0.78398058252427183</v>
          </cell>
          <cell r="AK652">
            <v>359</v>
          </cell>
          <cell r="AL652">
            <v>0.86924939467312345</v>
          </cell>
          <cell r="AM652">
            <v>0.74757281553398058</v>
          </cell>
        </row>
        <row r="653">
          <cell r="A653">
            <v>4525</v>
          </cell>
          <cell r="B653" t="str">
            <v>Westview School Corporation</v>
          </cell>
          <cell r="C653">
            <v>3697</v>
          </cell>
          <cell r="D653" t="str">
            <v>Westview Jr-Sr High School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170</v>
          </cell>
          <cell r="Z653">
            <v>0.81730769230769229</v>
          </cell>
          <cell r="AA653">
            <v>188</v>
          </cell>
          <cell r="AB653">
            <v>0.90821256038647347</v>
          </cell>
          <cell r="AC653">
            <v>0.79710144927536231</v>
          </cell>
          <cell r="AD653">
            <v>163</v>
          </cell>
          <cell r="AE653">
            <v>0.75813953488372088</v>
          </cell>
          <cell r="AF653">
            <v>198</v>
          </cell>
          <cell r="AG653">
            <v>0.92093023255813955</v>
          </cell>
          <cell r="AH653">
            <v>0.74883720930232556</v>
          </cell>
          <cell r="AI653">
            <v>333</v>
          </cell>
          <cell r="AJ653">
            <v>0.78723404255319152</v>
          </cell>
          <cell r="AK653">
            <v>386</v>
          </cell>
          <cell r="AL653">
            <v>0.91469194312796209</v>
          </cell>
          <cell r="AM653">
            <v>0.77251184834123221</v>
          </cell>
        </row>
        <row r="654">
          <cell r="A654">
            <v>4525</v>
          </cell>
          <cell r="B654" t="str">
            <v>Westview School Corporation</v>
          </cell>
          <cell r="C654">
            <v>3698</v>
          </cell>
          <cell r="D654" t="str">
            <v>Topeka Elementary School</v>
          </cell>
          <cell r="E654">
            <v>54</v>
          </cell>
          <cell r="F654">
            <v>0.72</v>
          </cell>
          <cell r="G654">
            <v>61</v>
          </cell>
          <cell r="H654">
            <v>0.81333333333333335</v>
          </cell>
          <cell r="I654">
            <v>0.68</v>
          </cell>
          <cell r="J654">
            <v>60</v>
          </cell>
          <cell r="K654">
            <v>0.77922077922077926</v>
          </cell>
          <cell r="L654">
            <v>61</v>
          </cell>
          <cell r="M654">
            <v>0.79220779220779225</v>
          </cell>
          <cell r="N654">
            <v>0.7142857142857143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114</v>
          </cell>
          <cell r="AJ654">
            <v>0.75</v>
          </cell>
          <cell r="AK654">
            <v>122</v>
          </cell>
          <cell r="AL654">
            <v>0.80263157894736847</v>
          </cell>
          <cell r="AM654">
            <v>0.69736842105263153</v>
          </cell>
        </row>
        <row r="655">
          <cell r="A655">
            <v>4525</v>
          </cell>
          <cell r="B655" t="str">
            <v>Westview School Corporation</v>
          </cell>
          <cell r="C655">
            <v>3702</v>
          </cell>
          <cell r="D655" t="str">
            <v>Westview Elementary School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163</v>
          </cell>
          <cell r="P655">
            <v>0.7990196078431373</v>
          </cell>
          <cell r="Q655">
            <v>188</v>
          </cell>
          <cell r="R655">
            <v>0.92156862745098034</v>
          </cell>
          <cell r="S655">
            <v>0.77941176470588236</v>
          </cell>
          <cell r="T655">
            <v>153</v>
          </cell>
          <cell r="U655">
            <v>0.81382978723404253</v>
          </cell>
          <cell r="V655">
            <v>169</v>
          </cell>
          <cell r="W655">
            <v>0.89417989417989419</v>
          </cell>
          <cell r="X655">
            <v>0.78723404255319152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316</v>
          </cell>
          <cell r="AJ655">
            <v>0.80612244897959184</v>
          </cell>
          <cell r="AK655">
            <v>357</v>
          </cell>
          <cell r="AL655">
            <v>0.90839694656488545</v>
          </cell>
          <cell r="AM655">
            <v>0.78316326530612246</v>
          </cell>
        </row>
        <row r="656">
          <cell r="A656">
            <v>4525</v>
          </cell>
          <cell r="B656" t="str">
            <v>Westview School Corporation</v>
          </cell>
          <cell r="C656">
            <v>3704</v>
          </cell>
          <cell r="D656" t="str">
            <v>Meadowview Elementary Sch</v>
          </cell>
          <cell r="E656">
            <v>62</v>
          </cell>
          <cell r="F656">
            <v>0.91176470588235292</v>
          </cell>
          <cell r="G656">
            <v>62</v>
          </cell>
          <cell r="H656">
            <v>0.91176470588235292</v>
          </cell>
          <cell r="I656">
            <v>0.88235294117647056</v>
          </cell>
          <cell r="J656">
            <v>53</v>
          </cell>
          <cell r="K656">
            <v>0.92982456140350878</v>
          </cell>
          <cell r="L656">
            <v>52</v>
          </cell>
          <cell r="M656">
            <v>0.91228070175438591</v>
          </cell>
          <cell r="N656">
            <v>0.89473684210526316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115</v>
          </cell>
          <cell r="AJ656">
            <v>0.92</v>
          </cell>
          <cell r="AK656">
            <v>114</v>
          </cell>
          <cell r="AL656">
            <v>0.91200000000000003</v>
          </cell>
          <cell r="AM656">
            <v>0.88800000000000001</v>
          </cell>
        </row>
        <row r="657">
          <cell r="A657">
            <v>4525</v>
          </cell>
          <cell r="B657" t="str">
            <v>Westview School Corporation</v>
          </cell>
          <cell r="C657">
            <v>3714</v>
          </cell>
          <cell r="D657" t="str">
            <v>Shipshewana-Scott Elem School</v>
          </cell>
          <cell r="E657">
            <v>54</v>
          </cell>
          <cell r="F657">
            <v>0.80597014925373134</v>
          </cell>
          <cell r="G657">
            <v>54</v>
          </cell>
          <cell r="H657">
            <v>0.80597014925373134</v>
          </cell>
          <cell r="I657">
            <v>0.77611940298507465</v>
          </cell>
          <cell r="J657">
            <v>55</v>
          </cell>
          <cell r="K657">
            <v>0.79710144927536231</v>
          </cell>
          <cell r="L657">
            <v>56</v>
          </cell>
          <cell r="M657">
            <v>0.81159420289855078</v>
          </cell>
          <cell r="N657">
            <v>0.75362318840579712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109</v>
          </cell>
          <cell r="AJ657">
            <v>0.80147058823529416</v>
          </cell>
          <cell r="AK657">
            <v>110</v>
          </cell>
          <cell r="AL657">
            <v>0.80882352941176472</v>
          </cell>
          <cell r="AM657">
            <v>0.76470588235294112</v>
          </cell>
        </row>
        <row r="658">
          <cell r="A658">
            <v>4535</v>
          </cell>
          <cell r="B658" t="str">
            <v>Lakeland School Corporation</v>
          </cell>
          <cell r="C658">
            <v>3731</v>
          </cell>
          <cell r="D658" t="str">
            <v>Parkside Elementary School</v>
          </cell>
          <cell r="E658">
            <v>73</v>
          </cell>
          <cell r="F658">
            <v>0.82954545454545459</v>
          </cell>
          <cell r="G658">
            <v>75</v>
          </cell>
          <cell r="H658">
            <v>0.85227272727272729</v>
          </cell>
          <cell r="I658">
            <v>0.77272727272727271</v>
          </cell>
          <cell r="J658">
            <v>53</v>
          </cell>
          <cell r="K658">
            <v>0.72602739726027399</v>
          </cell>
          <cell r="L658">
            <v>58</v>
          </cell>
          <cell r="M658">
            <v>0.78378378378378377</v>
          </cell>
          <cell r="N658">
            <v>0.64383561643835618</v>
          </cell>
          <cell r="O658">
            <v>52</v>
          </cell>
          <cell r="P658">
            <v>0.77611940298507465</v>
          </cell>
          <cell r="Q658">
            <v>60</v>
          </cell>
          <cell r="R658">
            <v>0.90909090909090906</v>
          </cell>
          <cell r="S658">
            <v>0.72727272727272729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178</v>
          </cell>
          <cell r="AJ658">
            <v>0.7807017543859649</v>
          </cell>
          <cell r="AK658">
            <v>193</v>
          </cell>
          <cell r="AL658">
            <v>0.84649122807017541</v>
          </cell>
          <cell r="AM658">
            <v>0.7180616740088106</v>
          </cell>
        </row>
        <row r="659">
          <cell r="A659">
            <v>4535</v>
          </cell>
          <cell r="B659" t="str">
            <v>Lakeland School Corporation</v>
          </cell>
          <cell r="C659">
            <v>3741</v>
          </cell>
          <cell r="D659" t="str">
            <v>Wolcott Mills Elementary Sch</v>
          </cell>
          <cell r="E659">
            <v>21</v>
          </cell>
          <cell r="F659">
            <v>0.67741935483870963</v>
          </cell>
          <cell r="G659">
            <v>23</v>
          </cell>
          <cell r="H659">
            <v>0.74193548387096775</v>
          </cell>
          <cell r="I659">
            <v>0.61290322580645162</v>
          </cell>
          <cell r="J659">
            <v>34</v>
          </cell>
          <cell r="K659">
            <v>0.89473684210526316</v>
          </cell>
          <cell r="L659">
            <v>31</v>
          </cell>
          <cell r="M659">
            <v>0.81578947368421051</v>
          </cell>
          <cell r="N659">
            <v>0.73684210526315785</v>
          </cell>
          <cell r="O659">
            <v>23</v>
          </cell>
          <cell r="P659">
            <v>0.57499999999999996</v>
          </cell>
          <cell r="Q659">
            <v>37</v>
          </cell>
          <cell r="R659">
            <v>0.92500000000000004</v>
          </cell>
          <cell r="S659">
            <v>0.57499999999999996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78</v>
          </cell>
          <cell r="AJ659">
            <v>0.7155963302752294</v>
          </cell>
          <cell r="AK659">
            <v>91</v>
          </cell>
          <cell r="AL659">
            <v>0.83486238532110091</v>
          </cell>
          <cell r="AM659">
            <v>0.64220183486238536</v>
          </cell>
        </row>
        <row r="660">
          <cell r="A660">
            <v>4535</v>
          </cell>
          <cell r="B660" t="str">
            <v>Lakeland School Corporation</v>
          </cell>
          <cell r="C660">
            <v>3743</v>
          </cell>
          <cell r="D660" t="str">
            <v>Lakeland Middle School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72</v>
          </cell>
          <cell r="U660">
            <v>0.53333333333333333</v>
          </cell>
          <cell r="V660">
            <v>117</v>
          </cell>
          <cell r="W660">
            <v>0.84782608695652173</v>
          </cell>
          <cell r="X660">
            <v>0.5</v>
          </cell>
          <cell r="Y660">
            <v>99</v>
          </cell>
          <cell r="Z660">
            <v>0.67346938775510201</v>
          </cell>
          <cell r="AA660">
            <v>116</v>
          </cell>
          <cell r="AB660">
            <v>0.78378378378378377</v>
          </cell>
          <cell r="AC660">
            <v>0.6462585034013606</v>
          </cell>
          <cell r="AD660">
            <v>97</v>
          </cell>
          <cell r="AE660">
            <v>0.62987012987012991</v>
          </cell>
          <cell r="AF660">
            <v>134</v>
          </cell>
          <cell r="AG660">
            <v>0.87012987012987009</v>
          </cell>
          <cell r="AH660">
            <v>0.61038961038961037</v>
          </cell>
          <cell r="AI660">
            <v>268</v>
          </cell>
          <cell r="AJ660">
            <v>0.61467889908256879</v>
          </cell>
          <cell r="AK660">
            <v>367</v>
          </cell>
          <cell r="AL660">
            <v>0.83409090909090911</v>
          </cell>
          <cell r="AM660">
            <v>0.58850574712643677</v>
          </cell>
        </row>
        <row r="661">
          <cell r="A661">
            <v>4535</v>
          </cell>
          <cell r="B661" t="str">
            <v>Lakeland School Corporation</v>
          </cell>
          <cell r="C661">
            <v>3745</v>
          </cell>
          <cell r="D661" t="str">
            <v>Lima-Brighton Elementary</v>
          </cell>
          <cell r="E661">
            <v>36</v>
          </cell>
          <cell r="F661">
            <v>0.8</v>
          </cell>
          <cell r="G661">
            <v>37</v>
          </cell>
          <cell r="H661">
            <v>0.78723404255319152</v>
          </cell>
          <cell r="I661">
            <v>0.71111111111111114</v>
          </cell>
          <cell r="J661">
            <v>38</v>
          </cell>
          <cell r="K661">
            <v>0.79166666666666663</v>
          </cell>
          <cell r="L661">
            <v>35</v>
          </cell>
          <cell r="M661">
            <v>0.72916666666666663</v>
          </cell>
          <cell r="N661">
            <v>0.625</v>
          </cell>
          <cell r="O661">
            <v>28</v>
          </cell>
          <cell r="P661">
            <v>0.84848484848484851</v>
          </cell>
          <cell r="Q661">
            <v>29</v>
          </cell>
          <cell r="R661">
            <v>0.87878787878787878</v>
          </cell>
          <cell r="S661">
            <v>0.78787878787878785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102</v>
          </cell>
          <cell r="AJ661">
            <v>0.80952380952380953</v>
          </cell>
          <cell r="AK661">
            <v>101</v>
          </cell>
          <cell r="AL661">
            <v>0.7890625</v>
          </cell>
          <cell r="AM661">
            <v>0.69841269841269837</v>
          </cell>
        </row>
        <row r="662">
          <cell r="A662">
            <v>4645</v>
          </cell>
          <cell r="B662" t="str">
            <v>Tri-Creek School Corporation</v>
          </cell>
          <cell r="C662">
            <v>3753</v>
          </cell>
          <cell r="D662" t="str">
            <v>Oak Hill Elementary School</v>
          </cell>
          <cell r="E662">
            <v>100</v>
          </cell>
          <cell r="F662">
            <v>0.93457943925233644</v>
          </cell>
          <cell r="G662">
            <v>99</v>
          </cell>
          <cell r="H662">
            <v>0.91666666666666663</v>
          </cell>
          <cell r="I662">
            <v>0.87850467289719625</v>
          </cell>
          <cell r="J662">
            <v>77</v>
          </cell>
          <cell r="K662">
            <v>0.89534883720930236</v>
          </cell>
          <cell r="L662">
            <v>73</v>
          </cell>
          <cell r="M662">
            <v>0.84883720930232553</v>
          </cell>
          <cell r="N662">
            <v>0.77906976744186052</v>
          </cell>
          <cell r="O662">
            <v>71</v>
          </cell>
          <cell r="P662">
            <v>0.84523809523809523</v>
          </cell>
          <cell r="Q662">
            <v>73</v>
          </cell>
          <cell r="R662">
            <v>0.86904761904761907</v>
          </cell>
          <cell r="S662">
            <v>0.7857142857142857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248</v>
          </cell>
          <cell r="AJ662">
            <v>0.89530685920577613</v>
          </cell>
          <cell r="AK662">
            <v>245</v>
          </cell>
          <cell r="AL662">
            <v>0.88129496402877694</v>
          </cell>
          <cell r="AM662">
            <v>0.81949458483754511</v>
          </cell>
        </row>
        <row r="663">
          <cell r="A663">
            <v>4660</v>
          </cell>
          <cell r="B663" t="str">
            <v>Crown Point Community Sch Corp</v>
          </cell>
          <cell r="C663">
            <v>3761</v>
          </cell>
          <cell r="D663" t="str">
            <v>Robert Taft Middle School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259</v>
          </cell>
          <cell r="U663">
            <v>0.89930555555555558</v>
          </cell>
          <cell r="V663">
            <v>265</v>
          </cell>
          <cell r="W663">
            <v>0.92013888888888884</v>
          </cell>
          <cell r="X663">
            <v>0.87152777777777779</v>
          </cell>
          <cell r="Y663">
            <v>262</v>
          </cell>
          <cell r="Z663">
            <v>0.85620915032679734</v>
          </cell>
          <cell r="AA663">
            <v>274</v>
          </cell>
          <cell r="AB663">
            <v>0.89542483660130723</v>
          </cell>
          <cell r="AC663">
            <v>0.81311475409836065</v>
          </cell>
          <cell r="AD663">
            <v>245</v>
          </cell>
          <cell r="AE663">
            <v>0.8876811594202898</v>
          </cell>
          <cell r="AF663">
            <v>254</v>
          </cell>
          <cell r="AG663">
            <v>0.8975265017667845</v>
          </cell>
          <cell r="AH663">
            <v>0.85507246376811596</v>
          </cell>
          <cell r="AI663">
            <v>766</v>
          </cell>
          <cell r="AJ663">
            <v>0.88045977011494247</v>
          </cell>
          <cell r="AK663">
            <v>793</v>
          </cell>
          <cell r="AL663">
            <v>0.90421892816419613</v>
          </cell>
          <cell r="AM663">
            <v>0.84579976985040273</v>
          </cell>
        </row>
        <row r="664">
          <cell r="A664">
            <v>4660</v>
          </cell>
          <cell r="B664" t="str">
            <v>Crown Point Community Sch Corp</v>
          </cell>
          <cell r="C664">
            <v>3769</v>
          </cell>
          <cell r="D664" t="str">
            <v>Douglas MacArthur Elem Sch</v>
          </cell>
          <cell r="E664">
            <v>76</v>
          </cell>
          <cell r="F664">
            <v>0.97435897435897434</v>
          </cell>
          <cell r="G664">
            <v>73</v>
          </cell>
          <cell r="H664">
            <v>0.9358974358974359</v>
          </cell>
          <cell r="I664">
            <v>0.92307692307692313</v>
          </cell>
          <cell r="J664">
            <v>68</v>
          </cell>
          <cell r="K664">
            <v>0.93150684931506844</v>
          </cell>
          <cell r="L664">
            <v>67</v>
          </cell>
          <cell r="M664">
            <v>0.9178082191780822</v>
          </cell>
          <cell r="N664">
            <v>0.8904109589041096</v>
          </cell>
          <cell r="O664">
            <v>54</v>
          </cell>
          <cell r="P664">
            <v>0.9152542372881356</v>
          </cell>
          <cell r="Q664">
            <v>55</v>
          </cell>
          <cell r="R664">
            <v>0.93220338983050843</v>
          </cell>
          <cell r="S664">
            <v>0.86440677966101698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198</v>
          </cell>
          <cell r="AJ664">
            <v>0.94285714285714284</v>
          </cell>
          <cell r="AK664">
            <v>195</v>
          </cell>
          <cell r="AL664">
            <v>0.9285714285714286</v>
          </cell>
          <cell r="AM664">
            <v>0.89523809523809528</v>
          </cell>
        </row>
        <row r="665">
          <cell r="A665">
            <v>4660</v>
          </cell>
          <cell r="B665" t="str">
            <v>Crown Point Community Sch Corp</v>
          </cell>
          <cell r="C665">
            <v>3773</v>
          </cell>
          <cell r="D665" t="str">
            <v>Dwight D Eisenhower Elem Sch</v>
          </cell>
          <cell r="E665">
            <v>90</v>
          </cell>
          <cell r="F665">
            <v>0.97826086956521741</v>
          </cell>
          <cell r="G665">
            <v>88</v>
          </cell>
          <cell r="H665">
            <v>0.95652173913043481</v>
          </cell>
          <cell r="I665">
            <v>0.94565217391304346</v>
          </cell>
          <cell r="J665">
            <v>87</v>
          </cell>
          <cell r="K665">
            <v>0.97752808988764039</v>
          </cell>
          <cell r="L665">
            <v>86</v>
          </cell>
          <cell r="M665">
            <v>0.9555555555555556</v>
          </cell>
          <cell r="N665">
            <v>0.9550561797752809</v>
          </cell>
          <cell r="O665">
            <v>91</v>
          </cell>
          <cell r="P665">
            <v>0.98913043478260865</v>
          </cell>
          <cell r="Q665">
            <v>92</v>
          </cell>
          <cell r="R665">
            <v>1</v>
          </cell>
          <cell r="S665">
            <v>0.98913043478260865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268</v>
          </cell>
          <cell r="AJ665">
            <v>0.98168498168498164</v>
          </cell>
          <cell r="AK665">
            <v>266</v>
          </cell>
          <cell r="AL665">
            <v>0.97080291970802923</v>
          </cell>
          <cell r="AM665">
            <v>0.96336996336996339</v>
          </cell>
        </row>
        <row r="666">
          <cell r="A666">
            <v>4580</v>
          </cell>
          <cell r="B666" t="str">
            <v>Hanover Community School Corp</v>
          </cell>
          <cell r="C666">
            <v>3781</v>
          </cell>
          <cell r="D666" t="str">
            <v>Jane Ball Elementary School</v>
          </cell>
          <cell r="E666">
            <v>66</v>
          </cell>
          <cell r="F666">
            <v>0.83544303797468356</v>
          </cell>
          <cell r="G666">
            <v>66</v>
          </cell>
          <cell r="H666">
            <v>0.83544303797468356</v>
          </cell>
          <cell r="I666">
            <v>0.759493670886076</v>
          </cell>
          <cell r="J666">
            <v>65</v>
          </cell>
          <cell r="K666">
            <v>0.82278481012658233</v>
          </cell>
          <cell r="L666">
            <v>60</v>
          </cell>
          <cell r="M666">
            <v>0.759493670886076</v>
          </cell>
          <cell r="N666">
            <v>0.68354430379746833</v>
          </cell>
          <cell r="O666">
            <v>66</v>
          </cell>
          <cell r="P666">
            <v>0.82499999999999996</v>
          </cell>
          <cell r="Q666">
            <v>74</v>
          </cell>
          <cell r="R666">
            <v>0.92500000000000004</v>
          </cell>
          <cell r="S666">
            <v>0.78749999999999998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197</v>
          </cell>
          <cell r="AJ666">
            <v>0.82773109243697474</v>
          </cell>
          <cell r="AK666">
            <v>200</v>
          </cell>
          <cell r="AL666">
            <v>0.84033613445378152</v>
          </cell>
          <cell r="AM666">
            <v>0.74369747899159666</v>
          </cell>
        </row>
        <row r="667">
          <cell r="A667">
            <v>4580</v>
          </cell>
          <cell r="B667" t="str">
            <v>Hanover Community School Corp</v>
          </cell>
          <cell r="C667">
            <v>3782</v>
          </cell>
          <cell r="D667" t="str">
            <v>Lincoln Elementary School</v>
          </cell>
          <cell r="E667">
            <v>66</v>
          </cell>
          <cell r="F667">
            <v>0.82499999999999996</v>
          </cell>
          <cell r="G667">
            <v>72</v>
          </cell>
          <cell r="H667">
            <v>0.91139240506329111</v>
          </cell>
          <cell r="I667">
            <v>0.82278481012658233</v>
          </cell>
          <cell r="J667">
            <v>72</v>
          </cell>
          <cell r="K667">
            <v>0.9</v>
          </cell>
          <cell r="L667">
            <v>72</v>
          </cell>
          <cell r="M667">
            <v>0.9</v>
          </cell>
          <cell r="N667">
            <v>0.83750000000000002</v>
          </cell>
          <cell r="O667">
            <v>67</v>
          </cell>
          <cell r="P667">
            <v>0.85897435897435892</v>
          </cell>
          <cell r="Q667">
            <v>75</v>
          </cell>
          <cell r="R667">
            <v>0.96153846153846156</v>
          </cell>
          <cell r="S667">
            <v>0.83333333333333337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205</v>
          </cell>
          <cell r="AJ667">
            <v>0.8613445378151261</v>
          </cell>
          <cell r="AK667">
            <v>219</v>
          </cell>
          <cell r="AL667">
            <v>0.92405063291139244</v>
          </cell>
          <cell r="AM667">
            <v>0.83122362869198307</v>
          </cell>
        </row>
        <row r="668">
          <cell r="A668">
            <v>4580</v>
          </cell>
          <cell r="B668" t="str">
            <v>Hanover Community School Corp</v>
          </cell>
          <cell r="C668">
            <v>3784</v>
          </cell>
          <cell r="D668" t="str">
            <v>Hanover Central Middle School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123</v>
          </cell>
          <cell r="U668">
            <v>0.82550335570469802</v>
          </cell>
          <cell r="V668">
            <v>128</v>
          </cell>
          <cell r="W668">
            <v>0.86486486486486491</v>
          </cell>
          <cell r="X668">
            <v>0.7567567567567568</v>
          </cell>
          <cell r="Y668">
            <v>155</v>
          </cell>
          <cell r="Z668">
            <v>0.86111111111111116</v>
          </cell>
          <cell r="AA668">
            <v>133</v>
          </cell>
          <cell r="AB668">
            <v>0.73480662983425415</v>
          </cell>
          <cell r="AC668">
            <v>0.71111111111111114</v>
          </cell>
          <cell r="AD668">
            <v>159</v>
          </cell>
          <cell r="AE668">
            <v>0.8457446808510638</v>
          </cell>
          <cell r="AF668">
            <v>159</v>
          </cell>
          <cell r="AG668">
            <v>0.8457446808510638</v>
          </cell>
          <cell r="AH668">
            <v>0.77659574468085102</v>
          </cell>
          <cell r="AI668">
            <v>437</v>
          </cell>
          <cell r="AJ668">
            <v>0.84526112185686653</v>
          </cell>
          <cell r="AK668">
            <v>420</v>
          </cell>
          <cell r="AL668">
            <v>0.81237911025145071</v>
          </cell>
          <cell r="AM668">
            <v>0.74806201550387597</v>
          </cell>
        </row>
        <row r="669">
          <cell r="A669">
            <v>4590</v>
          </cell>
          <cell r="B669" t="str">
            <v>River Forest Community Sch Corp</v>
          </cell>
          <cell r="C669">
            <v>3791</v>
          </cell>
          <cell r="D669" t="str">
            <v>River Forest Jr-Sr High School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88</v>
          </cell>
          <cell r="Z669">
            <v>0.75213675213675213</v>
          </cell>
          <cell r="AA669">
            <v>93</v>
          </cell>
          <cell r="AB669">
            <v>0.79487179487179482</v>
          </cell>
          <cell r="AC669">
            <v>0.70940170940170943</v>
          </cell>
          <cell r="AD669">
            <v>58</v>
          </cell>
          <cell r="AE669">
            <v>0.62365591397849462</v>
          </cell>
          <cell r="AF669">
            <v>58</v>
          </cell>
          <cell r="AG669">
            <v>0.61702127659574468</v>
          </cell>
          <cell r="AH669">
            <v>0.5268817204301075</v>
          </cell>
          <cell r="AI669">
            <v>146</v>
          </cell>
          <cell r="AJ669">
            <v>0.69523809523809521</v>
          </cell>
          <cell r="AK669">
            <v>151</v>
          </cell>
          <cell r="AL669">
            <v>0.71563981042654023</v>
          </cell>
          <cell r="AM669">
            <v>0.62857142857142856</v>
          </cell>
        </row>
        <row r="670">
          <cell r="A670">
            <v>4590</v>
          </cell>
          <cell r="B670" t="str">
            <v>River Forest Community Sch Corp</v>
          </cell>
          <cell r="C670">
            <v>3797</v>
          </cell>
          <cell r="D670" t="str">
            <v>Henry S Evans Elementary Sch</v>
          </cell>
          <cell r="E670">
            <v>30</v>
          </cell>
          <cell r="F670">
            <v>0.75</v>
          </cell>
          <cell r="G670">
            <v>31</v>
          </cell>
          <cell r="H670">
            <v>0.73809523809523814</v>
          </cell>
          <cell r="I670">
            <v>0.7</v>
          </cell>
          <cell r="J670">
            <v>41</v>
          </cell>
          <cell r="K670">
            <v>0.91111111111111109</v>
          </cell>
          <cell r="L670">
            <v>38</v>
          </cell>
          <cell r="M670">
            <v>0.84444444444444444</v>
          </cell>
          <cell r="N670">
            <v>0.8</v>
          </cell>
          <cell r="O670">
            <v>29</v>
          </cell>
          <cell r="P670">
            <v>0.74358974358974361</v>
          </cell>
          <cell r="Q670">
            <v>36</v>
          </cell>
          <cell r="R670">
            <v>0.9</v>
          </cell>
          <cell r="S670">
            <v>0.71794871794871795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100</v>
          </cell>
          <cell r="AJ670">
            <v>0.80645161290322576</v>
          </cell>
          <cell r="AK670">
            <v>105</v>
          </cell>
          <cell r="AL670">
            <v>0.82677165354330706</v>
          </cell>
          <cell r="AM670">
            <v>0.74193548387096775</v>
          </cell>
        </row>
        <row r="671">
          <cell r="A671">
            <v>4590</v>
          </cell>
          <cell r="B671" t="str">
            <v>River Forest Community Sch Corp</v>
          </cell>
          <cell r="C671">
            <v>3801</v>
          </cell>
          <cell r="D671" t="str">
            <v>River Forest Elementary Sch</v>
          </cell>
          <cell r="E671">
            <v>28</v>
          </cell>
          <cell r="F671">
            <v>0.68292682926829273</v>
          </cell>
          <cell r="G671">
            <v>26</v>
          </cell>
          <cell r="H671">
            <v>0.61904761904761907</v>
          </cell>
          <cell r="I671">
            <v>0.48780487804878048</v>
          </cell>
          <cell r="J671">
            <v>27</v>
          </cell>
          <cell r="K671">
            <v>0.79411764705882348</v>
          </cell>
          <cell r="L671">
            <v>22</v>
          </cell>
          <cell r="M671">
            <v>0.6470588235294118</v>
          </cell>
          <cell r="N671">
            <v>0.55882352941176472</v>
          </cell>
          <cell r="O671">
            <v>29</v>
          </cell>
          <cell r="P671">
            <v>0.82857142857142863</v>
          </cell>
          <cell r="Q671">
            <v>30</v>
          </cell>
          <cell r="R671">
            <v>0.8571428571428571</v>
          </cell>
          <cell r="S671">
            <v>0.77142857142857146</v>
          </cell>
          <cell r="T671">
            <v>74</v>
          </cell>
          <cell r="U671">
            <v>0.82222222222222219</v>
          </cell>
          <cell r="V671">
            <v>76</v>
          </cell>
          <cell r="W671">
            <v>0.8351648351648352</v>
          </cell>
          <cell r="X671">
            <v>0.76666666666666672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158</v>
          </cell>
          <cell r="AJ671">
            <v>0.79</v>
          </cell>
          <cell r="AK671">
            <v>154</v>
          </cell>
          <cell r="AL671">
            <v>0.76237623762376239</v>
          </cell>
          <cell r="AM671">
            <v>0.67500000000000004</v>
          </cell>
        </row>
        <row r="672">
          <cell r="A672">
            <v>4590</v>
          </cell>
          <cell r="B672" t="str">
            <v>River Forest Community Sch Corp</v>
          </cell>
          <cell r="C672">
            <v>3805</v>
          </cell>
          <cell r="D672" t="str">
            <v>John I Meister Elementary School</v>
          </cell>
          <cell r="E672">
            <v>35</v>
          </cell>
          <cell r="F672">
            <v>0.92105263157894735</v>
          </cell>
          <cell r="G672">
            <v>33</v>
          </cell>
          <cell r="H672">
            <v>0.86842105263157898</v>
          </cell>
          <cell r="I672">
            <v>0.86842105263157898</v>
          </cell>
          <cell r="J672">
            <v>35</v>
          </cell>
          <cell r="K672">
            <v>0.92105263157894735</v>
          </cell>
          <cell r="L672">
            <v>35</v>
          </cell>
          <cell r="M672">
            <v>0.92105263157894735</v>
          </cell>
          <cell r="N672">
            <v>0.89473684210526316</v>
          </cell>
          <cell r="O672">
            <v>36</v>
          </cell>
          <cell r="P672">
            <v>0.9</v>
          </cell>
          <cell r="Q672">
            <v>36</v>
          </cell>
          <cell r="R672">
            <v>0.9</v>
          </cell>
          <cell r="S672">
            <v>0.9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106</v>
          </cell>
          <cell r="AJ672">
            <v>0.91379310344827591</v>
          </cell>
          <cell r="AK672">
            <v>104</v>
          </cell>
          <cell r="AL672">
            <v>0.89655172413793105</v>
          </cell>
          <cell r="AM672">
            <v>0.88793103448275867</v>
          </cell>
        </row>
        <row r="673">
          <cell r="A673">
            <v>4600</v>
          </cell>
          <cell r="B673" t="str">
            <v>Merrillville Community School</v>
          </cell>
          <cell r="C673">
            <v>3811</v>
          </cell>
          <cell r="D673" t="str">
            <v>Pierce Middle School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369</v>
          </cell>
          <cell r="Z673">
            <v>0.74395161290322576</v>
          </cell>
          <cell r="AA673">
            <v>342</v>
          </cell>
          <cell r="AB673">
            <v>0.68812877263581484</v>
          </cell>
          <cell r="AC673">
            <v>0.61290322580645162</v>
          </cell>
          <cell r="AD673">
            <v>345</v>
          </cell>
          <cell r="AE673">
            <v>0.67251461988304095</v>
          </cell>
          <cell r="AF673">
            <v>314</v>
          </cell>
          <cell r="AG673">
            <v>0.60970873786407764</v>
          </cell>
          <cell r="AH673">
            <v>0.5107212475633528</v>
          </cell>
          <cell r="AI673">
            <v>714</v>
          </cell>
          <cell r="AJ673">
            <v>0.70763131813676905</v>
          </cell>
          <cell r="AK673">
            <v>656</v>
          </cell>
          <cell r="AL673">
            <v>0.64822134387351782</v>
          </cell>
          <cell r="AM673">
            <v>0.56095143706640238</v>
          </cell>
        </row>
        <row r="674">
          <cell r="A674">
            <v>4600</v>
          </cell>
          <cell r="B674" t="str">
            <v>Merrillville Community School</v>
          </cell>
          <cell r="C674">
            <v>3813</v>
          </cell>
          <cell r="D674" t="str">
            <v>Merrillville Intermediate School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348</v>
          </cell>
          <cell r="P674">
            <v>0.78911564625850339</v>
          </cell>
          <cell r="Q674">
            <v>376</v>
          </cell>
          <cell r="R674">
            <v>0.85260770975056688</v>
          </cell>
          <cell r="S674">
            <v>0.74599542334096114</v>
          </cell>
          <cell r="T674">
            <v>375</v>
          </cell>
          <cell r="U674">
            <v>0.77639751552795033</v>
          </cell>
          <cell r="V674">
            <v>396</v>
          </cell>
          <cell r="W674">
            <v>0.81818181818181823</v>
          </cell>
          <cell r="X674">
            <v>0.69374999999999998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723</v>
          </cell>
          <cell r="AJ674">
            <v>0.78246753246753242</v>
          </cell>
          <cell r="AK674">
            <v>772</v>
          </cell>
          <cell r="AL674">
            <v>0.83459459459459462</v>
          </cell>
          <cell r="AM674">
            <v>0.71864776444929113</v>
          </cell>
        </row>
        <row r="675">
          <cell r="A675">
            <v>4600</v>
          </cell>
          <cell r="B675" t="str">
            <v>Merrillville Community School</v>
          </cell>
          <cell r="C675">
            <v>3821</v>
          </cell>
          <cell r="D675" t="str">
            <v>Henry P Fieler Elem Sch</v>
          </cell>
          <cell r="E675">
            <v>58</v>
          </cell>
          <cell r="F675">
            <v>0.8529411764705882</v>
          </cell>
          <cell r="G675">
            <v>59</v>
          </cell>
          <cell r="H675">
            <v>0.86764705882352944</v>
          </cell>
          <cell r="I675">
            <v>0.75</v>
          </cell>
          <cell r="J675">
            <v>58</v>
          </cell>
          <cell r="K675">
            <v>0.71604938271604934</v>
          </cell>
          <cell r="L675">
            <v>57</v>
          </cell>
          <cell r="M675">
            <v>0.70370370370370372</v>
          </cell>
          <cell r="N675">
            <v>0.625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116</v>
          </cell>
          <cell r="AJ675">
            <v>0.77852348993288589</v>
          </cell>
          <cell r="AK675">
            <v>116</v>
          </cell>
          <cell r="AL675">
            <v>0.77852348993288589</v>
          </cell>
          <cell r="AM675">
            <v>0.68243243243243246</v>
          </cell>
        </row>
        <row r="676">
          <cell r="A676">
            <v>4600</v>
          </cell>
          <cell r="B676" t="str">
            <v>Merrillville Community School</v>
          </cell>
          <cell r="C676">
            <v>3822</v>
          </cell>
          <cell r="D676" t="str">
            <v>Homer Iddings Elem Sch</v>
          </cell>
          <cell r="E676">
            <v>90</v>
          </cell>
          <cell r="F676">
            <v>0.86538461538461542</v>
          </cell>
          <cell r="G676">
            <v>84</v>
          </cell>
          <cell r="H676">
            <v>0.79245283018867929</v>
          </cell>
          <cell r="I676">
            <v>0.75</v>
          </cell>
          <cell r="J676">
            <v>113</v>
          </cell>
          <cell r="K676">
            <v>0.91129032258064513</v>
          </cell>
          <cell r="L676">
            <v>98</v>
          </cell>
          <cell r="M676">
            <v>0.79032258064516125</v>
          </cell>
          <cell r="N676">
            <v>0.77419354838709675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203</v>
          </cell>
          <cell r="AJ676">
            <v>0.89035087719298245</v>
          </cell>
          <cell r="AK676">
            <v>182</v>
          </cell>
          <cell r="AL676">
            <v>0.79130434782608694</v>
          </cell>
          <cell r="AM676">
            <v>0.76315789473684215</v>
          </cell>
        </row>
        <row r="677">
          <cell r="A677">
            <v>4600</v>
          </cell>
          <cell r="B677" t="str">
            <v>Merrillville Community School</v>
          </cell>
          <cell r="C677">
            <v>3826</v>
          </cell>
          <cell r="D677" t="str">
            <v>Edgar L Miller Elem Sch</v>
          </cell>
          <cell r="E677">
            <v>53</v>
          </cell>
          <cell r="F677">
            <v>0.71621621621621623</v>
          </cell>
          <cell r="G677">
            <v>48</v>
          </cell>
          <cell r="H677">
            <v>0.63157894736842102</v>
          </cell>
          <cell r="I677">
            <v>0.56756756756756754</v>
          </cell>
          <cell r="J677">
            <v>76</v>
          </cell>
          <cell r="K677">
            <v>0.91566265060240959</v>
          </cell>
          <cell r="L677">
            <v>67</v>
          </cell>
          <cell r="M677">
            <v>0.78823529411764703</v>
          </cell>
          <cell r="N677">
            <v>0.74698795180722888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129</v>
          </cell>
          <cell r="AJ677">
            <v>0.82165605095541405</v>
          </cell>
          <cell r="AK677">
            <v>115</v>
          </cell>
          <cell r="AL677">
            <v>0.7142857142857143</v>
          </cell>
          <cell r="AM677">
            <v>0.66242038216560506</v>
          </cell>
        </row>
        <row r="678">
          <cell r="A678">
            <v>4600</v>
          </cell>
          <cell r="B678" t="str">
            <v>Merrillville Community School</v>
          </cell>
          <cell r="C678">
            <v>3827</v>
          </cell>
          <cell r="D678" t="str">
            <v>John Wood Elementary School</v>
          </cell>
          <cell r="E678">
            <v>40</v>
          </cell>
          <cell r="F678">
            <v>0.86956521739130432</v>
          </cell>
          <cell r="G678">
            <v>38</v>
          </cell>
          <cell r="H678">
            <v>0.82608695652173914</v>
          </cell>
          <cell r="I678">
            <v>0.78260869565217395</v>
          </cell>
          <cell r="J678">
            <v>63</v>
          </cell>
          <cell r="K678">
            <v>0.95454545454545459</v>
          </cell>
          <cell r="L678">
            <v>56</v>
          </cell>
          <cell r="M678">
            <v>0.84848484848484851</v>
          </cell>
          <cell r="N678">
            <v>0.84848484848484851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103</v>
          </cell>
          <cell r="AJ678">
            <v>0.9196428571428571</v>
          </cell>
          <cell r="AK678">
            <v>94</v>
          </cell>
          <cell r="AL678">
            <v>0.8392857142857143</v>
          </cell>
          <cell r="AM678">
            <v>0.8214285714285714</v>
          </cell>
        </row>
        <row r="679">
          <cell r="A679">
            <v>4600</v>
          </cell>
          <cell r="B679" t="str">
            <v>Merrillville Community School</v>
          </cell>
          <cell r="C679">
            <v>3829</v>
          </cell>
          <cell r="D679" t="str">
            <v>Jonas E Salk Elem Sch</v>
          </cell>
          <cell r="E679">
            <v>130</v>
          </cell>
          <cell r="F679">
            <v>0.99236641221374045</v>
          </cell>
          <cell r="G679">
            <v>126</v>
          </cell>
          <cell r="H679">
            <v>0.96183206106870234</v>
          </cell>
          <cell r="I679">
            <v>0.95419847328244278</v>
          </cell>
          <cell r="J679">
            <v>121</v>
          </cell>
          <cell r="K679">
            <v>0.96799999999999997</v>
          </cell>
          <cell r="L679">
            <v>117</v>
          </cell>
          <cell r="M679">
            <v>0.93600000000000005</v>
          </cell>
          <cell r="N679">
            <v>0.90400000000000003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251</v>
          </cell>
          <cell r="AJ679">
            <v>0.98046875</v>
          </cell>
          <cell r="AK679">
            <v>243</v>
          </cell>
          <cell r="AL679">
            <v>0.94921875</v>
          </cell>
          <cell r="AM679">
            <v>0.9296875</v>
          </cell>
        </row>
        <row r="680">
          <cell r="A680">
            <v>4615</v>
          </cell>
          <cell r="B680" t="str">
            <v>Lake Central School Corp</v>
          </cell>
          <cell r="C680">
            <v>3831</v>
          </cell>
          <cell r="D680" t="str">
            <v>Michael Grimmer Middle School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200</v>
          </cell>
          <cell r="P680">
            <v>0.86580086580086579</v>
          </cell>
          <cell r="Q680">
            <v>210</v>
          </cell>
          <cell r="R680">
            <v>0.90517241379310343</v>
          </cell>
          <cell r="S680">
            <v>0.83549783549783552</v>
          </cell>
          <cell r="T680">
            <v>196</v>
          </cell>
          <cell r="U680">
            <v>0.87111111111111106</v>
          </cell>
          <cell r="V680">
            <v>198</v>
          </cell>
          <cell r="W680">
            <v>0.8722466960352423</v>
          </cell>
          <cell r="X680">
            <v>0.82666666666666666</v>
          </cell>
          <cell r="Y680">
            <v>197</v>
          </cell>
          <cell r="Z680">
            <v>0.84188034188034189</v>
          </cell>
          <cell r="AA680">
            <v>186</v>
          </cell>
          <cell r="AB680">
            <v>0.79148936170212769</v>
          </cell>
          <cell r="AC680">
            <v>0.73931623931623935</v>
          </cell>
          <cell r="AD680">
            <v>195</v>
          </cell>
          <cell r="AE680">
            <v>0.8590308370044053</v>
          </cell>
          <cell r="AF680">
            <v>196</v>
          </cell>
          <cell r="AG680">
            <v>0.86343612334801767</v>
          </cell>
          <cell r="AH680">
            <v>0.80176211453744495</v>
          </cell>
          <cell r="AI680">
            <v>788</v>
          </cell>
          <cell r="AJ680">
            <v>0.85932388222464562</v>
          </cell>
          <cell r="AK680">
            <v>790</v>
          </cell>
          <cell r="AL680">
            <v>0.85776330076004348</v>
          </cell>
          <cell r="AM680">
            <v>0.8004362050163577</v>
          </cell>
        </row>
        <row r="681">
          <cell r="A681">
            <v>4615</v>
          </cell>
          <cell r="B681" t="str">
            <v>Lake Central School Corp</v>
          </cell>
          <cell r="C681">
            <v>3837</v>
          </cell>
          <cell r="D681" t="str">
            <v>Kolling Elementary School</v>
          </cell>
          <cell r="E681">
            <v>121</v>
          </cell>
          <cell r="F681">
            <v>0.9453125</v>
          </cell>
          <cell r="G681">
            <v>111</v>
          </cell>
          <cell r="H681">
            <v>0.8671875</v>
          </cell>
          <cell r="I681">
            <v>0.859375</v>
          </cell>
          <cell r="J681">
            <v>146</v>
          </cell>
          <cell r="K681">
            <v>0.95424836601307195</v>
          </cell>
          <cell r="L681">
            <v>143</v>
          </cell>
          <cell r="M681">
            <v>0.934640522875817</v>
          </cell>
          <cell r="N681">
            <v>0.92156862745098034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267</v>
          </cell>
          <cell r="AJ681">
            <v>0.95017793594306055</v>
          </cell>
          <cell r="AK681">
            <v>254</v>
          </cell>
          <cell r="AL681">
            <v>0.90391459074733094</v>
          </cell>
          <cell r="AM681">
            <v>0.89323843416370108</v>
          </cell>
        </row>
        <row r="682">
          <cell r="A682">
            <v>4615</v>
          </cell>
          <cell r="B682" t="str">
            <v>Lake Central School Corp</v>
          </cell>
          <cell r="C682">
            <v>3838</v>
          </cell>
          <cell r="D682" t="str">
            <v>Hal E Clark Middle School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214</v>
          </cell>
          <cell r="P682">
            <v>0.84251968503937003</v>
          </cell>
          <cell r="Q682">
            <v>233</v>
          </cell>
          <cell r="R682">
            <v>0.9137254901960784</v>
          </cell>
          <cell r="S682">
            <v>0.81889763779527558</v>
          </cell>
          <cell r="T682">
            <v>207</v>
          </cell>
          <cell r="U682">
            <v>0.80859375</v>
          </cell>
          <cell r="V682">
            <v>217</v>
          </cell>
          <cell r="W682">
            <v>0.8443579766536965</v>
          </cell>
          <cell r="X682">
            <v>0.7734375</v>
          </cell>
          <cell r="Y682">
            <v>216</v>
          </cell>
          <cell r="Z682">
            <v>0.81818181818181823</v>
          </cell>
          <cell r="AA682">
            <v>217</v>
          </cell>
          <cell r="AB682">
            <v>0.81578947368421051</v>
          </cell>
          <cell r="AC682">
            <v>0.75</v>
          </cell>
          <cell r="AD682">
            <v>234</v>
          </cell>
          <cell r="AE682">
            <v>0.85090909090909095</v>
          </cell>
          <cell r="AF682">
            <v>239</v>
          </cell>
          <cell r="AG682">
            <v>0.85971223021582732</v>
          </cell>
          <cell r="AH682">
            <v>0.78909090909090907</v>
          </cell>
          <cell r="AI682">
            <v>871</v>
          </cell>
          <cell r="AJ682">
            <v>0.83031458531935176</v>
          </cell>
          <cell r="AK682">
            <v>906</v>
          </cell>
          <cell r="AL682">
            <v>0.85795454545454541</v>
          </cell>
          <cell r="AM682">
            <v>0.78265014299332702</v>
          </cell>
        </row>
        <row r="683">
          <cell r="A683">
            <v>4615</v>
          </cell>
          <cell r="B683" t="str">
            <v>Lake Central School Corp</v>
          </cell>
          <cell r="C683">
            <v>3839</v>
          </cell>
          <cell r="D683" t="str">
            <v>George Bibich Elementary Sch</v>
          </cell>
          <cell r="E683">
            <v>101</v>
          </cell>
          <cell r="F683">
            <v>0.97115384615384615</v>
          </cell>
          <cell r="G683">
            <v>88</v>
          </cell>
          <cell r="H683">
            <v>0.84615384615384615</v>
          </cell>
          <cell r="I683">
            <v>0.83653846153846156</v>
          </cell>
          <cell r="J683">
            <v>124</v>
          </cell>
          <cell r="K683">
            <v>0.96124031007751942</v>
          </cell>
          <cell r="L683">
            <v>121</v>
          </cell>
          <cell r="M683">
            <v>0.91666666666666663</v>
          </cell>
          <cell r="N683">
            <v>0.89922480620155043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225</v>
          </cell>
          <cell r="AJ683">
            <v>0.96566523605150212</v>
          </cell>
          <cell r="AK683">
            <v>209</v>
          </cell>
          <cell r="AL683">
            <v>0.88559322033898302</v>
          </cell>
          <cell r="AM683">
            <v>0.871244635193133</v>
          </cell>
        </row>
        <row r="684">
          <cell r="A684">
            <v>4615</v>
          </cell>
          <cell r="B684" t="str">
            <v>Lake Central School Corp</v>
          </cell>
          <cell r="C684">
            <v>3840</v>
          </cell>
          <cell r="D684" t="str">
            <v>James H Watson Elem Sch</v>
          </cell>
          <cell r="E684">
            <v>91</v>
          </cell>
          <cell r="F684">
            <v>0.91</v>
          </cell>
          <cell r="G684">
            <v>88</v>
          </cell>
          <cell r="H684">
            <v>0.88</v>
          </cell>
          <cell r="I684">
            <v>0.87</v>
          </cell>
          <cell r="J684">
            <v>97</v>
          </cell>
          <cell r="K684">
            <v>0.92380952380952386</v>
          </cell>
          <cell r="L684">
            <v>96</v>
          </cell>
          <cell r="M684">
            <v>0.91428571428571426</v>
          </cell>
          <cell r="N684">
            <v>0.87619047619047619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188</v>
          </cell>
          <cell r="AJ684">
            <v>0.91707317073170735</v>
          </cell>
          <cell r="AK684">
            <v>184</v>
          </cell>
          <cell r="AL684">
            <v>0.89756097560975612</v>
          </cell>
          <cell r="AM684">
            <v>0.87317073170731707</v>
          </cell>
        </row>
        <row r="685">
          <cell r="A685">
            <v>4615</v>
          </cell>
          <cell r="B685" t="str">
            <v>Lake Central School Corp</v>
          </cell>
          <cell r="C685">
            <v>3841</v>
          </cell>
          <cell r="D685" t="str">
            <v>Kahler Middle School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198</v>
          </cell>
          <cell r="P685">
            <v>0.8839285714285714</v>
          </cell>
          <cell r="Q685">
            <v>212</v>
          </cell>
          <cell r="R685">
            <v>0.93805309734513276</v>
          </cell>
          <cell r="S685">
            <v>0.8616071428571429</v>
          </cell>
          <cell r="T685">
            <v>187</v>
          </cell>
          <cell r="U685">
            <v>0.77593360995850624</v>
          </cell>
          <cell r="V685">
            <v>192</v>
          </cell>
          <cell r="W685">
            <v>0.79668049792531115</v>
          </cell>
          <cell r="X685">
            <v>0.7136929460580913</v>
          </cell>
          <cell r="Y685">
            <v>210</v>
          </cell>
          <cell r="Z685">
            <v>0.78947368421052633</v>
          </cell>
          <cell r="AA685">
            <v>210</v>
          </cell>
          <cell r="AB685">
            <v>0.7806691449814126</v>
          </cell>
          <cell r="AC685">
            <v>0.69172932330827064</v>
          </cell>
          <cell r="AD685">
            <v>218</v>
          </cell>
          <cell r="AE685">
            <v>0.79272727272727272</v>
          </cell>
          <cell r="AF685">
            <v>225</v>
          </cell>
          <cell r="AG685">
            <v>0.81818181818181823</v>
          </cell>
          <cell r="AH685">
            <v>0.7345454545454545</v>
          </cell>
          <cell r="AI685">
            <v>813</v>
          </cell>
          <cell r="AJ685">
            <v>0.80815109343936387</v>
          </cell>
          <cell r="AK685">
            <v>839</v>
          </cell>
          <cell r="AL685">
            <v>0.82987141444114743</v>
          </cell>
          <cell r="AM685">
            <v>0.74652087475149109</v>
          </cell>
        </row>
        <row r="686">
          <cell r="A686">
            <v>4615</v>
          </cell>
          <cell r="B686" t="str">
            <v>Lake Central School Corp</v>
          </cell>
          <cell r="C686">
            <v>3843</v>
          </cell>
          <cell r="D686" t="str">
            <v>Protsman Elementary School</v>
          </cell>
          <cell r="E686">
            <v>124</v>
          </cell>
          <cell r="F686">
            <v>0.96124031007751942</v>
          </cell>
          <cell r="G686">
            <v>115</v>
          </cell>
          <cell r="H686">
            <v>0.89147286821705429</v>
          </cell>
          <cell r="I686">
            <v>0.86821705426356588</v>
          </cell>
          <cell r="J686">
            <v>106</v>
          </cell>
          <cell r="K686">
            <v>0.91379310344827591</v>
          </cell>
          <cell r="L686">
            <v>94</v>
          </cell>
          <cell r="M686">
            <v>0.79661016949152541</v>
          </cell>
          <cell r="N686">
            <v>0.77586206896551724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230</v>
          </cell>
          <cell r="AJ686">
            <v>0.93877551020408168</v>
          </cell>
          <cell r="AK686">
            <v>209</v>
          </cell>
          <cell r="AL686">
            <v>0.84615384615384615</v>
          </cell>
          <cell r="AM686">
            <v>0.82448979591836735</v>
          </cell>
        </row>
        <row r="687">
          <cell r="A687">
            <v>4645</v>
          </cell>
          <cell r="B687" t="str">
            <v>Tri-Creek School Corporation</v>
          </cell>
          <cell r="C687">
            <v>3845</v>
          </cell>
          <cell r="D687" t="str">
            <v>Lake Prairie Elementary Sch</v>
          </cell>
          <cell r="E687">
            <v>60</v>
          </cell>
          <cell r="F687">
            <v>0.83333333333333337</v>
          </cell>
          <cell r="G687">
            <v>61</v>
          </cell>
          <cell r="H687">
            <v>0.84722222222222221</v>
          </cell>
          <cell r="I687">
            <v>0.79166666666666663</v>
          </cell>
          <cell r="J687">
            <v>56</v>
          </cell>
          <cell r="K687">
            <v>0.86153846153846159</v>
          </cell>
          <cell r="L687">
            <v>54</v>
          </cell>
          <cell r="M687">
            <v>0.81818181818181823</v>
          </cell>
          <cell r="N687">
            <v>0.76923076923076927</v>
          </cell>
          <cell r="O687">
            <v>55</v>
          </cell>
          <cell r="P687">
            <v>0.70512820512820518</v>
          </cell>
          <cell r="Q687">
            <v>67</v>
          </cell>
          <cell r="R687">
            <v>0.85897435897435892</v>
          </cell>
          <cell r="S687">
            <v>0.67948717948717952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171</v>
          </cell>
          <cell r="AJ687">
            <v>0.79534883720930227</v>
          </cell>
          <cell r="AK687">
            <v>182</v>
          </cell>
          <cell r="AL687">
            <v>0.84259259259259256</v>
          </cell>
          <cell r="AM687">
            <v>0.7441860465116279</v>
          </cell>
        </row>
        <row r="688">
          <cell r="A688">
            <v>4645</v>
          </cell>
          <cell r="B688" t="str">
            <v>Tri-Creek School Corporation</v>
          </cell>
          <cell r="C688">
            <v>3848</v>
          </cell>
          <cell r="D688" t="str">
            <v>Three Creeks Elem School</v>
          </cell>
          <cell r="E688">
            <v>68</v>
          </cell>
          <cell r="F688">
            <v>0.85</v>
          </cell>
          <cell r="G688">
            <v>64</v>
          </cell>
          <cell r="H688">
            <v>0.8</v>
          </cell>
          <cell r="I688">
            <v>0.78749999999999998</v>
          </cell>
          <cell r="J688">
            <v>66</v>
          </cell>
          <cell r="K688">
            <v>0.84615384615384615</v>
          </cell>
          <cell r="L688">
            <v>66</v>
          </cell>
          <cell r="M688">
            <v>0.84615384615384615</v>
          </cell>
          <cell r="N688">
            <v>0.80769230769230771</v>
          </cell>
          <cell r="O688">
            <v>64</v>
          </cell>
          <cell r="P688">
            <v>0.78048780487804881</v>
          </cell>
          <cell r="Q688">
            <v>73</v>
          </cell>
          <cell r="R688">
            <v>0.87951807228915657</v>
          </cell>
          <cell r="S688">
            <v>0.74390243902439024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198</v>
          </cell>
          <cell r="AJ688">
            <v>0.82499999999999996</v>
          </cell>
          <cell r="AK688">
            <v>203</v>
          </cell>
          <cell r="AL688">
            <v>0.84232365145228216</v>
          </cell>
          <cell r="AM688">
            <v>0.77916666666666667</v>
          </cell>
        </row>
        <row r="689">
          <cell r="A689">
            <v>4645</v>
          </cell>
          <cell r="B689" t="str">
            <v>Tri-Creek School Corporation</v>
          </cell>
          <cell r="C689">
            <v>3851</v>
          </cell>
          <cell r="D689" t="str">
            <v>Lowell Middle School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208</v>
          </cell>
          <cell r="U689">
            <v>0.84897959183673466</v>
          </cell>
          <cell r="V689">
            <v>202</v>
          </cell>
          <cell r="W689">
            <v>0.81451612903225812</v>
          </cell>
          <cell r="X689">
            <v>0.77142857142857146</v>
          </cell>
          <cell r="Y689">
            <v>243</v>
          </cell>
          <cell r="Z689">
            <v>0.86476868327402134</v>
          </cell>
          <cell r="AA689">
            <v>238</v>
          </cell>
          <cell r="AB689">
            <v>0.84397163120567376</v>
          </cell>
          <cell r="AC689">
            <v>0.8035714285714286</v>
          </cell>
          <cell r="AD689">
            <v>258</v>
          </cell>
          <cell r="AE689">
            <v>0.84868421052631582</v>
          </cell>
          <cell r="AF689">
            <v>263</v>
          </cell>
          <cell r="AG689">
            <v>0.86513157894736847</v>
          </cell>
          <cell r="AH689">
            <v>0.78289473684210531</v>
          </cell>
          <cell r="AI689">
            <v>709</v>
          </cell>
          <cell r="AJ689">
            <v>0.85421686746987957</v>
          </cell>
          <cell r="AK689">
            <v>703</v>
          </cell>
          <cell r="AL689">
            <v>0.84292565947242204</v>
          </cell>
          <cell r="AM689">
            <v>0.78648974668275029</v>
          </cell>
        </row>
        <row r="690">
          <cell r="A690">
            <v>4650</v>
          </cell>
          <cell r="B690" t="str">
            <v>Lake Ridge Schools</v>
          </cell>
          <cell r="C690">
            <v>3885</v>
          </cell>
          <cell r="D690" t="str">
            <v>Longfellow Elementary School</v>
          </cell>
          <cell r="E690">
            <v>76</v>
          </cell>
          <cell r="F690">
            <v>0.77551020408163263</v>
          </cell>
          <cell r="G690">
            <v>81</v>
          </cell>
          <cell r="H690">
            <v>0.82653061224489799</v>
          </cell>
          <cell r="I690">
            <v>0.7142857142857143</v>
          </cell>
          <cell r="J690">
            <v>61</v>
          </cell>
          <cell r="K690">
            <v>0.88405797101449279</v>
          </cell>
          <cell r="L690">
            <v>58</v>
          </cell>
          <cell r="M690">
            <v>0.84057971014492749</v>
          </cell>
          <cell r="N690">
            <v>0.78260869565217395</v>
          </cell>
          <cell r="O690">
            <v>46</v>
          </cell>
          <cell r="P690">
            <v>0.74193548387096775</v>
          </cell>
          <cell r="Q690">
            <v>61</v>
          </cell>
          <cell r="R690">
            <v>0.9838709677419355</v>
          </cell>
          <cell r="S690">
            <v>0.74193548387096775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183</v>
          </cell>
          <cell r="AJ690">
            <v>0.79912663755458513</v>
          </cell>
          <cell r="AK690">
            <v>200</v>
          </cell>
          <cell r="AL690">
            <v>0.8733624454148472</v>
          </cell>
          <cell r="AM690">
            <v>0.74235807860262004</v>
          </cell>
        </row>
        <row r="691">
          <cell r="A691">
            <v>4650</v>
          </cell>
          <cell r="B691" t="str">
            <v>Lake Ridge Schools</v>
          </cell>
          <cell r="C691">
            <v>3889</v>
          </cell>
          <cell r="D691" t="str">
            <v>Hosford Park Elementary</v>
          </cell>
          <cell r="E691">
            <v>39</v>
          </cell>
          <cell r="F691">
            <v>0.82978723404255317</v>
          </cell>
          <cell r="G691">
            <v>33</v>
          </cell>
          <cell r="H691">
            <v>0.7021276595744681</v>
          </cell>
          <cell r="I691">
            <v>0.68085106382978722</v>
          </cell>
          <cell r="J691">
            <v>35</v>
          </cell>
          <cell r="K691">
            <v>0.76086956521739135</v>
          </cell>
          <cell r="L691">
            <v>35</v>
          </cell>
          <cell r="M691">
            <v>0.76086956521739135</v>
          </cell>
          <cell r="N691">
            <v>0.65217391304347827</v>
          </cell>
          <cell r="O691">
            <v>35</v>
          </cell>
          <cell r="P691">
            <v>0.76086956521739135</v>
          </cell>
          <cell r="Q691">
            <v>39</v>
          </cell>
          <cell r="R691">
            <v>0.82978723404255317</v>
          </cell>
          <cell r="S691">
            <v>0.67391304347826086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109</v>
          </cell>
          <cell r="AJ691">
            <v>0.78417266187050361</v>
          </cell>
          <cell r="AK691">
            <v>107</v>
          </cell>
          <cell r="AL691">
            <v>0.76428571428571423</v>
          </cell>
          <cell r="AM691">
            <v>0.6690647482014388</v>
          </cell>
        </row>
        <row r="692">
          <cell r="A692">
            <v>4650</v>
          </cell>
          <cell r="B692" t="str">
            <v>Lake Ridge Schools</v>
          </cell>
          <cell r="C692">
            <v>3893</v>
          </cell>
          <cell r="D692" t="str">
            <v>Lake Ridge Middle School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72</v>
          </cell>
          <cell r="U692">
            <v>0.66666666666666663</v>
          </cell>
          <cell r="V692">
            <v>83</v>
          </cell>
          <cell r="W692">
            <v>0.76146788990825687</v>
          </cell>
          <cell r="X692">
            <v>0.58333333333333337</v>
          </cell>
          <cell r="Y692">
            <v>85</v>
          </cell>
          <cell r="Z692">
            <v>0.73275862068965514</v>
          </cell>
          <cell r="AA692">
            <v>91</v>
          </cell>
          <cell r="AB692">
            <v>0.78448275862068961</v>
          </cell>
          <cell r="AC692">
            <v>0.68695652173913047</v>
          </cell>
          <cell r="AD692">
            <v>79</v>
          </cell>
          <cell r="AE692">
            <v>0.57664233576642332</v>
          </cell>
          <cell r="AF692">
            <v>110</v>
          </cell>
          <cell r="AG692">
            <v>0.7857142857142857</v>
          </cell>
          <cell r="AH692">
            <v>0.53284671532846717</v>
          </cell>
          <cell r="AI692">
            <v>236</v>
          </cell>
          <cell r="AJ692">
            <v>0.65373961218836563</v>
          </cell>
          <cell r="AK692">
            <v>284</v>
          </cell>
          <cell r="AL692">
            <v>0.77808219178082194</v>
          </cell>
          <cell r="AM692">
            <v>0.59722222222222221</v>
          </cell>
        </row>
        <row r="693">
          <cell r="A693">
            <v>4660</v>
          </cell>
          <cell r="B693" t="str">
            <v>Crown Point Community Sch Corp</v>
          </cell>
          <cell r="C693">
            <v>3903</v>
          </cell>
          <cell r="D693" t="str">
            <v>Lake Street Elementary School</v>
          </cell>
          <cell r="E693">
            <v>57</v>
          </cell>
          <cell r="F693">
            <v>0.95</v>
          </cell>
          <cell r="G693">
            <v>56</v>
          </cell>
          <cell r="H693">
            <v>0.93333333333333335</v>
          </cell>
          <cell r="I693">
            <v>0.9</v>
          </cell>
          <cell r="J693">
            <v>66</v>
          </cell>
          <cell r="K693">
            <v>0.95652173913043481</v>
          </cell>
          <cell r="L693">
            <v>64</v>
          </cell>
          <cell r="M693">
            <v>0.91428571428571426</v>
          </cell>
          <cell r="N693">
            <v>0.91304347826086951</v>
          </cell>
          <cell r="O693">
            <v>60</v>
          </cell>
          <cell r="P693">
            <v>0.89552238805970152</v>
          </cell>
          <cell r="Q693">
            <v>68</v>
          </cell>
          <cell r="R693">
            <v>0.98550724637681164</v>
          </cell>
          <cell r="S693">
            <v>0.89552238805970152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183</v>
          </cell>
          <cell r="AJ693">
            <v>0.93367346938775508</v>
          </cell>
          <cell r="AK693">
            <v>188</v>
          </cell>
          <cell r="AL693">
            <v>0.94472361809045224</v>
          </cell>
          <cell r="AM693">
            <v>0.90306122448979587</v>
          </cell>
        </row>
        <row r="694">
          <cell r="A694">
            <v>4660</v>
          </cell>
          <cell r="B694" t="str">
            <v>Crown Point Community Sch Corp</v>
          </cell>
          <cell r="C694">
            <v>3905</v>
          </cell>
          <cell r="D694" t="str">
            <v>Solon Robinson Elementary Sch</v>
          </cell>
          <cell r="E694">
            <v>75</v>
          </cell>
          <cell r="F694">
            <v>0.94936708860759489</v>
          </cell>
          <cell r="G694">
            <v>75</v>
          </cell>
          <cell r="H694">
            <v>0.94936708860759489</v>
          </cell>
          <cell r="I694">
            <v>0.91139240506329111</v>
          </cell>
          <cell r="J694">
            <v>79</v>
          </cell>
          <cell r="K694">
            <v>0.98750000000000004</v>
          </cell>
          <cell r="L694">
            <v>81</v>
          </cell>
          <cell r="M694">
            <v>1</v>
          </cell>
          <cell r="N694">
            <v>0.98750000000000004</v>
          </cell>
          <cell r="O694">
            <v>83</v>
          </cell>
          <cell r="P694">
            <v>0.93258426966292129</v>
          </cell>
          <cell r="Q694">
            <v>85</v>
          </cell>
          <cell r="R694">
            <v>0.96590909090909094</v>
          </cell>
          <cell r="S694">
            <v>0.90909090909090906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237</v>
          </cell>
          <cell r="AJ694">
            <v>0.95564516129032262</v>
          </cell>
          <cell r="AK694">
            <v>241</v>
          </cell>
          <cell r="AL694">
            <v>0.97177419354838712</v>
          </cell>
          <cell r="AM694">
            <v>0.93522267206477738</v>
          </cell>
        </row>
        <row r="695">
          <cell r="A695">
            <v>4660</v>
          </cell>
          <cell r="B695" t="str">
            <v>Crown Point Community Sch Corp</v>
          </cell>
          <cell r="C695">
            <v>3907</v>
          </cell>
          <cell r="D695" t="str">
            <v>Jerry Ross Elementary School</v>
          </cell>
          <cell r="E695">
            <v>141</v>
          </cell>
          <cell r="F695">
            <v>0.88124999999999998</v>
          </cell>
          <cell r="G695">
            <v>142</v>
          </cell>
          <cell r="H695">
            <v>0.88198757763975155</v>
          </cell>
          <cell r="I695">
            <v>0.85</v>
          </cell>
          <cell r="J695">
            <v>171</v>
          </cell>
          <cell r="K695">
            <v>0.97714285714285709</v>
          </cell>
          <cell r="L695">
            <v>168</v>
          </cell>
          <cell r="M695">
            <v>0.95454545454545459</v>
          </cell>
          <cell r="N695">
            <v>0.94857142857142862</v>
          </cell>
          <cell r="O695">
            <v>170</v>
          </cell>
          <cell r="P695">
            <v>0.93922651933701662</v>
          </cell>
          <cell r="Q695">
            <v>178</v>
          </cell>
          <cell r="R695">
            <v>0.98342541436464093</v>
          </cell>
          <cell r="S695">
            <v>0.92817679558011046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482</v>
          </cell>
          <cell r="AJ695">
            <v>0.93410852713178294</v>
          </cell>
          <cell r="AK695">
            <v>488</v>
          </cell>
          <cell r="AL695">
            <v>0.94208494208494209</v>
          </cell>
          <cell r="AM695">
            <v>0.91085271317829453</v>
          </cell>
        </row>
        <row r="696">
          <cell r="A696">
            <v>4660</v>
          </cell>
          <cell r="B696" t="str">
            <v>Crown Point Community Sch Corp</v>
          </cell>
          <cell r="C696">
            <v>3913</v>
          </cell>
          <cell r="D696" t="str">
            <v>Timothy Ball Elementary Sch</v>
          </cell>
          <cell r="E696">
            <v>64</v>
          </cell>
          <cell r="F696">
            <v>0.85333333333333339</v>
          </cell>
          <cell r="G696">
            <v>64</v>
          </cell>
          <cell r="H696">
            <v>0.85333333333333339</v>
          </cell>
          <cell r="I696">
            <v>0.8</v>
          </cell>
          <cell r="J696">
            <v>93</v>
          </cell>
          <cell r="K696">
            <v>0.86111111111111116</v>
          </cell>
          <cell r="L696">
            <v>85</v>
          </cell>
          <cell r="M696">
            <v>0.78703703703703709</v>
          </cell>
          <cell r="N696">
            <v>0.73148148148148151</v>
          </cell>
          <cell r="O696">
            <v>70</v>
          </cell>
          <cell r="P696">
            <v>0.82352941176470584</v>
          </cell>
          <cell r="Q696">
            <v>81</v>
          </cell>
          <cell r="R696">
            <v>0.95294117647058818</v>
          </cell>
          <cell r="S696">
            <v>0.82352941176470584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227</v>
          </cell>
          <cell r="AJ696">
            <v>0.84701492537313428</v>
          </cell>
          <cell r="AK696">
            <v>230</v>
          </cell>
          <cell r="AL696">
            <v>0.85820895522388063</v>
          </cell>
          <cell r="AM696">
            <v>0.77985074626865669</v>
          </cell>
        </row>
        <row r="697">
          <cell r="A697">
            <v>4660</v>
          </cell>
          <cell r="B697" t="str">
            <v>Crown Point Community Sch Corp</v>
          </cell>
          <cell r="C697">
            <v>3915</v>
          </cell>
          <cell r="D697" t="str">
            <v>Colonel John Wheeler Middle Schl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246</v>
          </cell>
          <cell r="U697">
            <v>0.91791044776119401</v>
          </cell>
          <cell r="V697">
            <v>254</v>
          </cell>
          <cell r="W697">
            <v>0.94423791821561343</v>
          </cell>
          <cell r="X697">
            <v>0.88059701492537312</v>
          </cell>
          <cell r="Y697">
            <v>287</v>
          </cell>
          <cell r="Z697">
            <v>0.89130434782608692</v>
          </cell>
          <cell r="AA697">
            <v>293</v>
          </cell>
          <cell r="AB697">
            <v>0.90993788819875776</v>
          </cell>
          <cell r="AC697">
            <v>0.84782608695652173</v>
          </cell>
          <cell r="AD697">
            <v>264</v>
          </cell>
          <cell r="AE697">
            <v>0.88590604026845643</v>
          </cell>
          <cell r="AF697">
            <v>264</v>
          </cell>
          <cell r="AG697">
            <v>0.88590604026845643</v>
          </cell>
          <cell r="AH697">
            <v>0.81543624161073824</v>
          </cell>
          <cell r="AI697">
            <v>797</v>
          </cell>
          <cell r="AJ697">
            <v>0.89752252252252251</v>
          </cell>
          <cell r="AK697">
            <v>811</v>
          </cell>
          <cell r="AL697">
            <v>0.91226096737907758</v>
          </cell>
          <cell r="AM697">
            <v>0.84684684684684686</v>
          </cell>
        </row>
        <row r="698">
          <cell r="A698">
            <v>4670</v>
          </cell>
          <cell r="B698" t="str">
            <v>School City of East Chicago</v>
          </cell>
          <cell r="C698">
            <v>3933</v>
          </cell>
          <cell r="D698" t="str">
            <v>Benjamin Franklin Elem School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174</v>
          </cell>
          <cell r="P698">
            <v>0.53703703703703709</v>
          </cell>
          <cell r="Q698">
            <v>242</v>
          </cell>
          <cell r="R698">
            <v>0.74006116207951067</v>
          </cell>
          <cell r="S698">
            <v>0.49074074074074076</v>
          </cell>
          <cell r="T698">
            <v>190</v>
          </cell>
          <cell r="U698">
            <v>0.58103975535168195</v>
          </cell>
          <cell r="V698">
            <v>207</v>
          </cell>
          <cell r="W698">
            <v>0.63496932515337423</v>
          </cell>
          <cell r="X698">
            <v>0.47546012269938648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364</v>
          </cell>
          <cell r="AJ698">
            <v>0.55913978494623651</v>
          </cell>
          <cell r="AK698">
            <v>449</v>
          </cell>
          <cell r="AL698">
            <v>0.68759571209800918</v>
          </cell>
          <cell r="AM698">
            <v>0.48307692307692307</v>
          </cell>
        </row>
        <row r="699">
          <cell r="A699">
            <v>9555</v>
          </cell>
          <cell r="B699" t="str">
            <v>East Chicago Urban Enterprise Acad</v>
          </cell>
          <cell r="C699">
            <v>3935</v>
          </cell>
          <cell r="D699" t="str">
            <v>East Chicago Urban Enterprise Acad</v>
          </cell>
          <cell r="E699">
            <v>37</v>
          </cell>
          <cell r="F699">
            <v>0.77083333333333337</v>
          </cell>
          <cell r="G699">
            <v>44</v>
          </cell>
          <cell r="H699">
            <v>0.91666666666666663</v>
          </cell>
          <cell r="I699">
            <v>0.77083333333333337</v>
          </cell>
          <cell r="J699">
            <v>35</v>
          </cell>
          <cell r="K699">
            <v>0.89743589743589747</v>
          </cell>
          <cell r="L699">
            <v>35</v>
          </cell>
          <cell r="M699">
            <v>0.89743589743589747</v>
          </cell>
          <cell r="N699">
            <v>0.84615384615384615</v>
          </cell>
          <cell r="O699">
            <v>42</v>
          </cell>
          <cell r="P699">
            <v>0.84</v>
          </cell>
          <cell r="Q699">
            <v>41</v>
          </cell>
          <cell r="R699">
            <v>0.83673469387755106</v>
          </cell>
          <cell r="S699">
            <v>0.75510204081632648</v>
          </cell>
          <cell r="T699">
            <v>39</v>
          </cell>
          <cell r="U699">
            <v>0.8125</v>
          </cell>
          <cell r="V699">
            <v>43</v>
          </cell>
          <cell r="W699">
            <v>0.89583333333333337</v>
          </cell>
          <cell r="X699">
            <v>0.79166666666666663</v>
          </cell>
          <cell r="Y699">
            <v>28</v>
          </cell>
          <cell r="Z699">
            <v>0.73684210526315785</v>
          </cell>
          <cell r="AA699">
            <v>31</v>
          </cell>
          <cell r="AB699">
            <v>0.81578947368421051</v>
          </cell>
          <cell r="AC699">
            <v>0.63157894736842102</v>
          </cell>
          <cell r="AD699">
            <v>32</v>
          </cell>
          <cell r="AE699">
            <v>0.72727272727272729</v>
          </cell>
          <cell r="AF699">
            <v>30</v>
          </cell>
          <cell r="AG699">
            <v>0.68181818181818177</v>
          </cell>
          <cell r="AH699">
            <v>0.59090909090909094</v>
          </cell>
          <cell r="AI699">
            <v>213</v>
          </cell>
          <cell r="AJ699">
            <v>0.797752808988764</v>
          </cell>
          <cell r="AK699">
            <v>224</v>
          </cell>
          <cell r="AL699">
            <v>0.84210526315789469</v>
          </cell>
          <cell r="AM699">
            <v>0.73308270676691734</v>
          </cell>
        </row>
        <row r="700">
          <cell r="A700">
            <v>4670</v>
          </cell>
          <cell r="B700" t="str">
            <v>School City of East Chicago</v>
          </cell>
          <cell r="C700">
            <v>3937</v>
          </cell>
          <cell r="D700" t="str">
            <v>Carrie Gosch Elementary School</v>
          </cell>
          <cell r="E700">
            <v>35</v>
          </cell>
          <cell r="F700">
            <v>0.7142857142857143</v>
          </cell>
          <cell r="G700">
            <v>29</v>
          </cell>
          <cell r="H700">
            <v>0.59183673469387754</v>
          </cell>
          <cell r="I700">
            <v>0.54166666666666663</v>
          </cell>
          <cell r="J700">
            <v>47</v>
          </cell>
          <cell r="K700">
            <v>0.8392857142857143</v>
          </cell>
          <cell r="L700">
            <v>45</v>
          </cell>
          <cell r="M700">
            <v>0.8035714285714286</v>
          </cell>
          <cell r="N700">
            <v>0.7321428571428571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82</v>
          </cell>
          <cell r="AJ700">
            <v>0.78095238095238095</v>
          </cell>
          <cell r="AK700">
            <v>74</v>
          </cell>
          <cell r="AL700">
            <v>0.70476190476190481</v>
          </cell>
          <cell r="AM700">
            <v>0.64423076923076927</v>
          </cell>
        </row>
        <row r="701">
          <cell r="A701">
            <v>4670</v>
          </cell>
          <cell r="B701" t="str">
            <v>School City of East Chicago</v>
          </cell>
          <cell r="C701">
            <v>3941</v>
          </cell>
          <cell r="D701" t="str">
            <v>Benjamin Harrison Elementary Sch</v>
          </cell>
          <cell r="E701">
            <v>54</v>
          </cell>
          <cell r="F701">
            <v>0.75</v>
          </cell>
          <cell r="G701">
            <v>48</v>
          </cell>
          <cell r="H701">
            <v>0.64864864864864868</v>
          </cell>
          <cell r="I701">
            <v>0.58333333333333337</v>
          </cell>
          <cell r="J701">
            <v>53</v>
          </cell>
          <cell r="K701">
            <v>0.80303030303030298</v>
          </cell>
          <cell r="L701">
            <v>48</v>
          </cell>
          <cell r="M701">
            <v>0.70588235294117652</v>
          </cell>
          <cell r="N701">
            <v>0.65151515151515149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107</v>
          </cell>
          <cell r="AJ701">
            <v>0.77536231884057971</v>
          </cell>
          <cell r="AK701">
            <v>96</v>
          </cell>
          <cell r="AL701">
            <v>0.676056338028169</v>
          </cell>
          <cell r="AM701">
            <v>0.61594202898550721</v>
          </cell>
        </row>
        <row r="702">
          <cell r="A702">
            <v>4670</v>
          </cell>
          <cell r="B702" t="str">
            <v>School City of East Chicago</v>
          </cell>
          <cell r="C702">
            <v>3945</v>
          </cell>
          <cell r="D702" t="str">
            <v>Abraham Lincoln Elementary Sch</v>
          </cell>
          <cell r="E702">
            <v>41</v>
          </cell>
          <cell r="F702">
            <v>0.65079365079365081</v>
          </cell>
          <cell r="G702">
            <v>52</v>
          </cell>
          <cell r="H702">
            <v>0.76470588235294112</v>
          </cell>
          <cell r="I702">
            <v>0.58064516129032262</v>
          </cell>
          <cell r="J702">
            <v>54</v>
          </cell>
          <cell r="K702">
            <v>0.83076923076923082</v>
          </cell>
          <cell r="L702">
            <v>55</v>
          </cell>
          <cell r="M702">
            <v>0.7857142857142857</v>
          </cell>
          <cell r="N702">
            <v>0.6875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95</v>
          </cell>
          <cell r="AJ702">
            <v>0.7421875</v>
          </cell>
          <cell r="AK702">
            <v>107</v>
          </cell>
          <cell r="AL702">
            <v>0.77536231884057971</v>
          </cell>
          <cell r="AM702">
            <v>0.63492063492063489</v>
          </cell>
        </row>
        <row r="703">
          <cell r="A703">
            <v>4670</v>
          </cell>
          <cell r="B703" t="str">
            <v>School City of East Chicago</v>
          </cell>
          <cell r="C703">
            <v>3953</v>
          </cell>
          <cell r="D703" t="str">
            <v>William McKinley Elementary Sch</v>
          </cell>
          <cell r="E703">
            <v>57</v>
          </cell>
          <cell r="F703">
            <v>0.71250000000000002</v>
          </cell>
          <cell r="G703">
            <v>58</v>
          </cell>
          <cell r="H703">
            <v>0.72499999999999998</v>
          </cell>
          <cell r="I703">
            <v>0.60759493670886078</v>
          </cell>
          <cell r="J703">
            <v>81</v>
          </cell>
          <cell r="K703">
            <v>0.86170212765957444</v>
          </cell>
          <cell r="L703">
            <v>75</v>
          </cell>
          <cell r="M703">
            <v>0.78947368421052633</v>
          </cell>
          <cell r="N703">
            <v>0.75531914893617025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138</v>
          </cell>
          <cell r="AJ703">
            <v>0.7931034482758621</v>
          </cell>
          <cell r="AK703">
            <v>133</v>
          </cell>
          <cell r="AL703">
            <v>0.76</v>
          </cell>
          <cell r="AM703">
            <v>0.68786127167630062</v>
          </cell>
        </row>
        <row r="704">
          <cell r="A704">
            <v>4670</v>
          </cell>
          <cell r="B704" t="str">
            <v>School City of East Chicago</v>
          </cell>
          <cell r="C704">
            <v>3961</v>
          </cell>
          <cell r="D704" t="str">
            <v>George Washington Elem School</v>
          </cell>
          <cell r="E704">
            <v>42</v>
          </cell>
          <cell r="F704">
            <v>0.73684210526315785</v>
          </cell>
          <cell r="G704">
            <v>48</v>
          </cell>
          <cell r="H704">
            <v>0.84210526315789469</v>
          </cell>
          <cell r="I704">
            <v>0.6964285714285714</v>
          </cell>
          <cell r="J704">
            <v>44</v>
          </cell>
          <cell r="K704">
            <v>0.89795918367346939</v>
          </cell>
          <cell r="L704">
            <v>44</v>
          </cell>
          <cell r="M704">
            <v>0.89795918367346939</v>
          </cell>
          <cell r="N704">
            <v>0.83673469387755106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86</v>
          </cell>
          <cell r="AJ704">
            <v>0.81132075471698117</v>
          </cell>
          <cell r="AK704">
            <v>92</v>
          </cell>
          <cell r="AL704">
            <v>0.86792452830188682</v>
          </cell>
          <cell r="AM704">
            <v>0.76190476190476186</v>
          </cell>
        </row>
        <row r="705">
          <cell r="A705">
            <v>4670</v>
          </cell>
          <cell r="B705" t="str">
            <v>School City of East Chicago</v>
          </cell>
          <cell r="C705">
            <v>3963</v>
          </cell>
          <cell r="D705" t="str">
            <v>Joseph L Block Jr High School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65</v>
          </cell>
          <cell r="Z705">
            <v>0.53719008264462809</v>
          </cell>
          <cell r="AA705">
            <v>56</v>
          </cell>
          <cell r="AB705">
            <v>0.45161290322580644</v>
          </cell>
          <cell r="AC705">
            <v>0.38333333333333336</v>
          </cell>
          <cell r="AD705">
            <v>36</v>
          </cell>
          <cell r="AE705">
            <v>0.29268292682926828</v>
          </cell>
          <cell r="AF705">
            <v>32</v>
          </cell>
          <cell r="AG705">
            <v>0.26016260162601629</v>
          </cell>
          <cell r="AH705">
            <v>0.19672131147540983</v>
          </cell>
          <cell r="AI705">
            <v>101</v>
          </cell>
          <cell r="AJ705">
            <v>0.41393442622950821</v>
          </cell>
          <cell r="AK705">
            <v>88</v>
          </cell>
          <cell r="AL705">
            <v>0.35627530364372467</v>
          </cell>
          <cell r="AM705">
            <v>0.28925619834710742</v>
          </cell>
        </row>
        <row r="706">
          <cell r="A706">
            <v>4680</v>
          </cell>
          <cell r="B706" t="str">
            <v>Lake Station Community Schools</v>
          </cell>
          <cell r="C706">
            <v>3965</v>
          </cell>
          <cell r="D706" t="str">
            <v>Thomas A Edison Jr-Sr HS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89</v>
          </cell>
          <cell r="Z706">
            <v>0.7946428571428571</v>
          </cell>
          <cell r="AA706">
            <v>97</v>
          </cell>
          <cell r="AB706">
            <v>0.8584070796460177</v>
          </cell>
          <cell r="AC706">
            <v>0.7767857142857143</v>
          </cell>
          <cell r="AD706">
            <v>82</v>
          </cell>
          <cell r="AE706">
            <v>0.70085470085470081</v>
          </cell>
          <cell r="AF706">
            <v>87</v>
          </cell>
          <cell r="AG706">
            <v>0.74358974358974361</v>
          </cell>
          <cell r="AH706">
            <v>0.58974358974358976</v>
          </cell>
          <cell r="AI706">
            <v>171</v>
          </cell>
          <cell r="AJ706">
            <v>0.74672489082969429</v>
          </cell>
          <cell r="AK706">
            <v>184</v>
          </cell>
          <cell r="AL706">
            <v>0.8</v>
          </cell>
          <cell r="AM706">
            <v>0.68122270742358082</v>
          </cell>
        </row>
        <row r="707">
          <cell r="A707">
            <v>4670</v>
          </cell>
          <cell r="B707" t="str">
            <v>School City of East Chicago</v>
          </cell>
          <cell r="C707">
            <v>3967</v>
          </cell>
          <cell r="D707" t="str">
            <v>West Side Junior High School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93</v>
          </cell>
          <cell r="Z707">
            <v>0.58490566037735847</v>
          </cell>
          <cell r="AA707">
            <v>82</v>
          </cell>
          <cell r="AB707">
            <v>0.50931677018633537</v>
          </cell>
          <cell r="AC707">
            <v>0.41509433962264153</v>
          </cell>
          <cell r="AD707">
            <v>96</v>
          </cell>
          <cell r="AE707">
            <v>0.56470588235294117</v>
          </cell>
          <cell r="AF707">
            <v>74</v>
          </cell>
          <cell r="AG707">
            <v>0.43023255813953487</v>
          </cell>
          <cell r="AH707">
            <v>0.34705882352941175</v>
          </cell>
          <cell r="AI707">
            <v>189</v>
          </cell>
          <cell r="AJ707">
            <v>0.57446808510638303</v>
          </cell>
          <cell r="AK707">
            <v>156</v>
          </cell>
          <cell r="AL707">
            <v>0.46846846846846846</v>
          </cell>
          <cell r="AM707">
            <v>0.37993920972644379</v>
          </cell>
        </row>
        <row r="708">
          <cell r="A708">
            <v>9595</v>
          </cell>
          <cell r="B708" t="str">
            <v>East Chicago Lighthouse Charter</v>
          </cell>
          <cell r="C708">
            <v>3971</v>
          </cell>
          <cell r="D708" t="str">
            <v>East Chicago Lighthouse</v>
          </cell>
          <cell r="E708">
            <v>33</v>
          </cell>
          <cell r="F708">
            <v>0.67346938775510201</v>
          </cell>
          <cell r="G708">
            <v>30</v>
          </cell>
          <cell r="H708">
            <v>0.61224489795918369</v>
          </cell>
          <cell r="I708">
            <v>0.55102040816326525</v>
          </cell>
          <cell r="J708">
            <v>40</v>
          </cell>
          <cell r="K708">
            <v>0.81632653061224492</v>
          </cell>
          <cell r="L708">
            <v>38</v>
          </cell>
          <cell r="M708">
            <v>0.77551020408163263</v>
          </cell>
          <cell r="N708">
            <v>0.68085106382978722</v>
          </cell>
          <cell r="O708">
            <v>41</v>
          </cell>
          <cell r="P708">
            <v>0.74545454545454548</v>
          </cell>
          <cell r="Q708">
            <v>38</v>
          </cell>
          <cell r="R708">
            <v>0.69090909090909092</v>
          </cell>
          <cell r="S708">
            <v>0.61818181818181817</v>
          </cell>
          <cell r="T708">
            <v>27</v>
          </cell>
          <cell r="U708">
            <v>0.57446808510638303</v>
          </cell>
          <cell r="V708">
            <v>32</v>
          </cell>
          <cell r="W708">
            <v>0.66666666666666663</v>
          </cell>
          <cell r="X708">
            <v>0.53191489361702127</v>
          </cell>
          <cell r="Y708">
            <v>34</v>
          </cell>
          <cell r="Z708">
            <v>0.62962962962962965</v>
          </cell>
          <cell r="AA708">
            <v>32</v>
          </cell>
          <cell r="AB708">
            <v>0.59259259259259256</v>
          </cell>
          <cell r="AC708">
            <v>0.46296296296296297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175</v>
          </cell>
          <cell r="AJ708">
            <v>0.6889763779527559</v>
          </cell>
          <cell r="AK708">
            <v>170</v>
          </cell>
          <cell r="AL708">
            <v>0.66666666666666663</v>
          </cell>
          <cell r="AM708">
            <v>0.56746031746031744</v>
          </cell>
        </row>
        <row r="709">
          <cell r="A709">
            <v>4680</v>
          </cell>
          <cell r="B709" t="str">
            <v>Lake Station Community Schools</v>
          </cell>
          <cell r="C709">
            <v>3973</v>
          </cell>
          <cell r="D709" t="str">
            <v>Alexander Hamilton Elementary Sch</v>
          </cell>
          <cell r="E709">
            <v>30</v>
          </cell>
          <cell r="F709">
            <v>0.78947368421052633</v>
          </cell>
          <cell r="G709">
            <v>25</v>
          </cell>
          <cell r="H709">
            <v>0.65789473684210531</v>
          </cell>
          <cell r="I709">
            <v>0.63157894736842102</v>
          </cell>
          <cell r="J709">
            <v>29</v>
          </cell>
          <cell r="K709">
            <v>0.72499999999999998</v>
          </cell>
          <cell r="L709">
            <v>28</v>
          </cell>
          <cell r="M709">
            <v>0.7</v>
          </cell>
          <cell r="N709">
            <v>0.625</v>
          </cell>
          <cell r="O709">
            <v>26</v>
          </cell>
          <cell r="P709">
            <v>0.66666666666666663</v>
          </cell>
          <cell r="Q709">
            <v>35</v>
          </cell>
          <cell r="R709">
            <v>0.89743589743589747</v>
          </cell>
          <cell r="S709">
            <v>0.66666666666666663</v>
          </cell>
          <cell r="T709">
            <v>24</v>
          </cell>
          <cell r="U709">
            <v>0.66666666666666663</v>
          </cell>
          <cell r="V709">
            <v>31</v>
          </cell>
          <cell r="W709">
            <v>0.91176470588235292</v>
          </cell>
          <cell r="X709">
            <v>0.67647058823529416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109</v>
          </cell>
          <cell r="AJ709">
            <v>0.71241830065359479</v>
          </cell>
          <cell r="AK709">
            <v>119</v>
          </cell>
          <cell r="AL709">
            <v>0.78807947019867552</v>
          </cell>
          <cell r="AM709">
            <v>0.64900662251655628</v>
          </cell>
        </row>
        <row r="710">
          <cell r="A710">
            <v>4680</v>
          </cell>
          <cell r="B710" t="str">
            <v>Lake Station Community Schools</v>
          </cell>
          <cell r="C710">
            <v>3975</v>
          </cell>
          <cell r="D710" t="str">
            <v>Virgil I Bailey Elementary School</v>
          </cell>
          <cell r="E710">
            <v>30</v>
          </cell>
          <cell r="F710">
            <v>0.68181818181818177</v>
          </cell>
          <cell r="G710">
            <v>31</v>
          </cell>
          <cell r="H710">
            <v>0.70454545454545459</v>
          </cell>
          <cell r="I710">
            <v>0.63636363636363635</v>
          </cell>
          <cell r="J710">
            <v>34</v>
          </cell>
          <cell r="K710">
            <v>0.82926829268292679</v>
          </cell>
          <cell r="L710">
            <v>39</v>
          </cell>
          <cell r="M710">
            <v>0.95121951219512191</v>
          </cell>
          <cell r="N710">
            <v>0.80487804878048785</v>
          </cell>
          <cell r="O710">
            <v>31</v>
          </cell>
          <cell r="P710">
            <v>0.81578947368421051</v>
          </cell>
          <cell r="Q710">
            <v>36</v>
          </cell>
          <cell r="R710">
            <v>0.94736842105263153</v>
          </cell>
          <cell r="S710">
            <v>0.81578947368421051</v>
          </cell>
          <cell r="T710">
            <v>39</v>
          </cell>
          <cell r="U710">
            <v>0.82978723404255317</v>
          </cell>
          <cell r="V710">
            <v>43</v>
          </cell>
          <cell r="W710">
            <v>0.91489361702127658</v>
          </cell>
          <cell r="X710">
            <v>0.82978723404255317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134</v>
          </cell>
          <cell r="AJ710">
            <v>0.78823529411764703</v>
          </cell>
          <cell r="AK710">
            <v>149</v>
          </cell>
          <cell r="AL710">
            <v>0.87647058823529411</v>
          </cell>
          <cell r="AM710">
            <v>0.77058823529411768</v>
          </cell>
        </row>
        <row r="711">
          <cell r="A711">
            <v>4680</v>
          </cell>
          <cell r="B711" t="str">
            <v>Lake Station Community Schools</v>
          </cell>
          <cell r="C711">
            <v>3985</v>
          </cell>
          <cell r="D711" t="str">
            <v>Carl J Polk Elementary School</v>
          </cell>
          <cell r="E711">
            <v>27</v>
          </cell>
          <cell r="F711">
            <v>0.75</v>
          </cell>
          <cell r="G711">
            <v>26</v>
          </cell>
          <cell r="H711">
            <v>0.72222222222222221</v>
          </cell>
          <cell r="I711">
            <v>0.61111111111111116</v>
          </cell>
          <cell r="J711">
            <v>38</v>
          </cell>
          <cell r="K711">
            <v>0.88372093023255816</v>
          </cell>
          <cell r="L711">
            <v>35</v>
          </cell>
          <cell r="M711">
            <v>0.81395348837209303</v>
          </cell>
          <cell r="N711">
            <v>0.76744186046511631</v>
          </cell>
          <cell r="O711">
            <v>18</v>
          </cell>
          <cell r="P711">
            <v>0.81818181818181823</v>
          </cell>
          <cell r="Q711">
            <v>22</v>
          </cell>
          <cell r="R711">
            <v>1</v>
          </cell>
          <cell r="S711">
            <v>0.81818181818181823</v>
          </cell>
          <cell r="T711">
            <v>30</v>
          </cell>
          <cell r="U711">
            <v>0.7142857142857143</v>
          </cell>
          <cell r="V711">
            <v>40</v>
          </cell>
          <cell r="W711">
            <v>0.95238095238095233</v>
          </cell>
          <cell r="X711">
            <v>0.7142857142857143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113</v>
          </cell>
          <cell r="AJ711">
            <v>0.79020979020979021</v>
          </cell>
          <cell r="AK711">
            <v>123</v>
          </cell>
          <cell r="AL711">
            <v>0.8601398601398601</v>
          </cell>
          <cell r="AM711">
            <v>0.72027972027972031</v>
          </cell>
        </row>
        <row r="712">
          <cell r="A712">
            <v>9460</v>
          </cell>
          <cell r="B712" t="str">
            <v>Thea Bowman Leadership Academy</v>
          </cell>
          <cell r="C712">
            <v>4022</v>
          </cell>
          <cell r="D712" t="str">
            <v>Thea Bowman Leadership Academy</v>
          </cell>
          <cell r="E712">
            <v>80</v>
          </cell>
          <cell r="F712">
            <v>0.72072072072072069</v>
          </cell>
          <cell r="G712">
            <v>73</v>
          </cell>
          <cell r="H712">
            <v>0.6517857142857143</v>
          </cell>
          <cell r="I712">
            <v>0.55855855855855852</v>
          </cell>
          <cell r="J712">
            <v>79</v>
          </cell>
          <cell r="K712">
            <v>0.78217821782178221</v>
          </cell>
          <cell r="L712">
            <v>67</v>
          </cell>
          <cell r="M712">
            <v>0.6633663366336634</v>
          </cell>
          <cell r="N712">
            <v>0.64356435643564358</v>
          </cell>
          <cell r="O712">
            <v>56</v>
          </cell>
          <cell r="P712">
            <v>0.6588235294117647</v>
          </cell>
          <cell r="Q712">
            <v>57</v>
          </cell>
          <cell r="R712">
            <v>0.6705882352941176</v>
          </cell>
          <cell r="S712">
            <v>0.52941176470588236</v>
          </cell>
          <cell r="T712">
            <v>64</v>
          </cell>
          <cell r="U712">
            <v>0.68817204301075274</v>
          </cell>
          <cell r="V712">
            <v>77</v>
          </cell>
          <cell r="W712">
            <v>0.81052631578947365</v>
          </cell>
          <cell r="X712">
            <v>0.64516129032258063</v>
          </cell>
          <cell r="Y712">
            <v>62</v>
          </cell>
          <cell r="Z712">
            <v>0.56880733944954132</v>
          </cell>
          <cell r="AA712">
            <v>53</v>
          </cell>
          <cell r="AB712">
            <v>0.49074074074074076</v>
          </cell>
          <cell r="AC712">
            <v>0.37037037037037035</v>
          </cell>
          <cell r="AD712">
            <v>60</v>
          </cell>
          <cell r="AE712">
            <v>0.56074766355140182</v>
          </cell>
          <cell r="AF712">
            <v>52</v>
          </cell>
          <cell r="AG712">
            <v>0.48598130841121495</v>
          </cell>
          <cell r="AH712">
            <v>0.3925233644859813</v>
          </cell>
          <cell r="AI712">
            <v>401</v>
          </cell>
          <cell r="AJ712">
            <v>0.66171617161716167</v>
          </cell>
          <cell r="AK712">
            <v>379</v>
          </cell>
          <cell r="AL712">
            <v>0.62335526315789469</v>
          </cell>
          <cell r="AM712">
            <v>0.5190082644628099</v>
          </cell>
        </row>
        <row r="713">
          <cell r="A713">
            <v>4690</v>
          </cell>
          <cell r="B713" t="str">
            <v>Gary Community School Corp</v>
          </cell>
          <cell r="C713">
            <v>4029</v>
          </cell>
          <cell r="D713" t="str">
            <v>Lew Wallace (Sci-Tech-Eng-Math)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30</v>
          </cell>
          <cell r="Z713">
            <v>0.54545454545454541</v>
          </cell>
          <cell r="AA713">
            <v>31</v>
          </cell>
          <cell r="AB713">
            <v>0.5636363636363636</v>
          </cell>
          <cell r="AC713">
            <v>0.4</v>
          </cell>
          <cell r="AD713">
            <v>30</v>
          </cell>
          <cell r="AE713">
            <v>0.40540540540540543</v>
          </cell>
          <cell r="AF713">
            <v>19</v>
          </cell>
          <cell r="AG713">
            <v>0.25675675675675674</v>
          </cell>
          <cell r="AH713">
            <v>0.1891891891891892</v>
          </cell>
          <cell r="AI713">
            <v>60</v>
          </cell>
          <cell r="AJ713">
            <v>0.46511627906976744</v>
          </cell>
          <cell r="AK713">
            <v>50</v>
          </cell>
          <cell r="AL713">
            <v>0.38759689922480622</v>
          </cell>
          <cell r="AM713">
            <v>0.27906976744186046</v>
          </cell>
        </row>
        <row r="714">
          <cell r="A714">
            <v>8820</v>
          </cell>
          <cell r="B714" t="str">
            <v>Edison Learning Roosevelt</v>
          </cell>
          <cell r="C714">
            <v>4033</v>
          </cell>
          <cell r="D714" t="str">
            <v>Theodore Roosevelt Car &amp; Tech Acad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20</v>
          </cell>
          <cell r="Z714">
            <v>0.37735849056603776</v>
          </cell>
          <cell r="AA714">
            <v>11</v>
          </cell>
          <cell r="AB714">
            <v>0.20370370370370369</v>
          </cell>
          <cell r="AC714">
            <v>0.16981132075471697</v>
          </cell>
          <cell r="AD714">
            <v>25</v>
          </cell>
          <cell r="AE714">
            <v>0.38461538461538464</v>
          </cell>
          <cell r="AF714">
            <v>15</v>
          </cell>
          <cell r="AG714">
            <v>0.22727272727272727</v>
          </cell>
          <cell r="AH714">
            <v>0.23076923076923078</v>
          </cell>
          <cell r="AI714">
            <v>45</v>
          </cell>
          <cell r="AJ714">
            <v>0.38135593220338981</v>
          </cell>
          <cell r="AK714">
            <v>26</v>
          </cell>
          <cell r="AL714">
            <v>0.21666666666666667</v>
          </cell>
          <cell r="AM714">
            <v>0.20338983050847459</v>
          </cell>
        </row>
        <row r="715">
          <cell r="A715">
            <v>9685</v>
          </cell>
          <cell r="B715" t="str">
            <v>Aspire Charter Academy</v>
          </cell>
          <cell r="C715">
            <v>4043</v>
          </cell>
          <cell r="D715" t="str">
            <v>Aspire Charter Academy</v>
          </cell>
          <cell r="E715">
            <v>57</v>
          </cell>
          <cell r="F715">
            <v>0.74025974025974028</v>
          </cell>
          <cell r="G715">
            <v>60</v>
          </cell>
          <cell r="H715">
            <v>0.77922077922077926</v>
          </cell>
          <cell r="I715">
            <v>0.67532467532467533</v>
          </cell>
          <cell r="J715">
            <v>53</v>
          </cell>
          <cell r="K715">
            <v>0.71621621621621623</v>
          </cell>
          <cell r="L715">
            <v>54</v>
          </cell>
          <cell r="M715">
            <v>0.72</v>
          </cell>
          <cell r="N715">
            <v>0.60810810810810811</v>
          </cell>
          <cell r="O715">
            <v>41</v>
          </cell>
          <cell r="P715">
            <v>0.59420289855072461</v>
          </cell>
          <cell r="Q715">
            <v>62</v>
          </cell>
          <cell r="R715">
            <v>0.91176470588235292</v>
          </cell>
          <cell r="S715">
            <v>0.58823529411764708</v>
          </cell>
          <cell r="T715">
            <v>38</v>
          </cell>
          <cell r="U715">
            <v>0.50666666666666671</v>
          </cell>
          <cell r="V715">
            <v>61</v>
          </cell>
          <cell r="W715">
            <v>0.79220779220779225</v>
          </cell>
          <cell r="X715">
            <v>0.48</v>
          </cell>
          <cell r="Y715">
            <v>37</v>
          </cell>
          <cell r="Z715">
            <v>0.53623188405797106</v>
          </cell>
          <cell r="AA715">
            <v>31</v>
          </cell>
          <cell r="AB715">
            <v>0.44285714285714284</v>
          </cell>
          <cell r="AC715">
            <v>0.34782608695652173</v>
          </cell>
          <cell r="AD715">
            <v>29</v>
          </cell>
          <cell r="AE715">
            <v>0.55769230769230771</v>
          </cell>
          <cell r="AF715">
            <v>22</v>
          </cell>
          <cell r="AG715">
            <v>0.43137254901960786</v>
          </cell>
          <cell r="AH715">
            <v>0.31372549019607843</v>
          </cell>
          <cell r="AI715">
            <v>255</v>
          </cell>
          <cell r="AJ715">
            <v>0.61298076923076927</v>
          </cell>
          <cell r="AK715">
            <v>290</v>
          </cell>
          <cell r="AL715">
            <v>0.69377990430622005</v>
          </cell>
          <cell r="AM715">
            <v>0.51449275362318836</v>
          </cell>
        </row>
        <row r="716">
          <cell r="A716">
            <v>4690</v>
          </cell>
          <cell r="B716" t="str">
            <v>Gary Community School Corp</v>
          </cell>
          <cell r="C716">
            <v>4053</v>
          </cell>
          <cell r="D716" t="str">
            <v>Benjamin Banneker Achievement Ctr</v>
          </cell>
          <cell r="E716">
            <v>63</v>
          </cell>
          <cell r="F716">
            <v>0.96923076923076923</v>
          </cell>
          <cell r="G716">
            <v>62</v>
          </cell>
          <cell r="H716">
            <v>0.9538461538461539</v>
          </cell>
          <cell r="I716">
            <v>0.92307692307692313</v>
          </cell>
          <cell r="J716">
            <v>50</v>
          </cell>
          <cell r="K716">
            <v>0.96153846153846156</v>
          </cell>
          <cell r="L716">
            <v>38</v>
          </cell>
          <cell r="M716">
            <v>0.73076923076923073</v>
          </cell>
          <cell r="N716">
            <v>0.71153846153846156</v>
          </cell>
          <cell r="O716">
            <v>50</v>
          </cell>
          <cell r="P716">
            <v>0.98039215686274506</v>
          </cell>
          <cell r="Q716">
            <v>46</v>
          </cell>
          <cell r="R716">
            <v>0.90196078431372551</v>
          </cell>
          <cell r="S716">
            <v>0.90196078431372551</v>
          </cell>
          <cell r="T716">
            <v>55</v>
          </cell>
          <cell r="U716">
            <v>0.88709677419354838</v>
          </cell>
          <cell r="V716">
            <v>60</v>
          </cell>
          <cell r="W716">
            <v>0.967741935483871</v>
          </cell>
          <cell r="X716">
            <v>0.88709677419354838</v>
          </cell>
          <cell r="Y716">
            <v>49</v>
          </cell>
          <cell r="Z716">
            <v>0.90740740740740744</v>
          </cell>
          <cell r="AA716">
            <v>45</v>
          </cell>
          <cell r="AB716">
            <v>0.83333333333333337</v>
          </cell>
          <cell r="AC716">
            <v>0.79629629629629628</v>
          </cell>
          <cell r="AD716">
            <v>47</v>
          </cell>
          <cell r="AE716">
            <v>0.94</v>
          </cell>
          <cell r="AF716">
            <v>46</v>
          </cell>
          <cell r="AG716">
            <v>0.92</v>
          </cell>
          <cell r="AH716">
            <v>0.86</v>
          </cell>
          <cell r="AI716">
            <v>314</v>
          </cell>
          <cell r="AJ716">
            <v>0.94011976047904189</v>
          </cell>
          <cell r="AK716">
            <v>297</v>
          </cell>
          <cell r="AL716">
            <v>0.8892215568862275</v>
          </cell>
          <cell r="AM716">
            <v>0.85029940119760483</v>
          </cell>
        </row>
        <row r="717">
          <cell r="A717">
            <v>4690</v>
          </cell>
          <cell r="B717" t="str">
            <v>Gary Community School Corp</v>
          </cell>
          <cell r="C717">
            <v>4061</v>
          </cell>
          <cell r="D717" t="str">
            <v>Beveridge Elementary School</v>
          </cell>
          <cell r="E717">
            <v>21</v>
          </cell>
          <cell r="F717">
            <v>0.56756756756756754</v>
          </cell>
          <cell r="G717">
            <v>18</v>
          </cell>
          <cell r="H717">
            <v>0.48648648648648651</v>
          </cell>
          <cell r="I717">
            <v>0.43243243243243246</v>
          </cell>
          <cell r="J717">
            <v>14</v>
          </cell>
          <cell r="K717">
            <v>0.60869565217391308</v>
          </cell>
          <cell r="L717">
            <v>7</v>
          </cell>
          <cell r="M717">
            <v>0.30434782608695654</v>
          </cell>
          <cell r="N717">
            <v>0.2608695652173913</v>
          </cell>
          <cell r="O717">
            <v>10</v>
          </cell>
          <cell r="P717">
            <v>0.4</v>
          </cell>
          <cell r="Q717">
            <v>16</v>
          </cell>
          <cell r="R717">
            <v>0.59259259259259256</v>
          </cell>
          <cell r="S717">
            <v>0.28000000000000003</v>
          </cell>
          <cell r="T717">
            <v>10</v>
          </cell>
          <cell r="U717">
            <v>0.35714285714285715</v>
          </cell>
          <cell r="V717">
            <v>12</v>
          </cell>
          <cell r="W717">
            <v>0.42857142857142855</v>
          </cell>
          <cell r="X717">
            <v>0.21428571428571427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55</v>
          </cell>
          <cell r="AJ717">
            <v>0.48672566371681414</v>
          </cell>
          <cell r="AK717">
            <v>53</v>
          </cell>
          <cell r="AL717">
            <v>0.46086956521739131</v>
          </cell>
          <cell r="AM717">
            <v>0.30973451327433627</v>
          </cell>
        </row>
        <row r="718">
          <cell r="A718">
            <v>4690</v>
          </cell>
          <cell r="B718" t="str">
            <v>Gary Community School Corp</v>
          </cell>
          <cell r="C718">
            <v>4065</v>
          </cell>
          <cell r="D718" t="str">
            <v>Brunswick Elementary School</v>
          </cell>
          <cell r="E718">
            <v>55</v>
          </cell>
          <cell r="F718">
            <v>0.6179775280898876</v>
          </cell>
          <cell r="G718">
            <v>48</v>
          </cell>
          <cell r="H718">
            <v>0.53333333333333333</v>
          </cell>
          <cell r="I718">
            <v>0.47191011235955055</v>
          </cell>
          <cell r="J718">
            <v>42</v>
          </cell>
          <cell r="K718">
            <v>0.60869565217391308</v>
          </cell>
          <cell r="L718">
            <v>16</v>
          </cell>
          <cell r="M718">
            <v>0.2318840579710145</v>
          </cell>
          <cell r="N718">
            <v>0.21739130434782608</v>
          </cell>
          <cell r="O718">
            <v>27</v>
          </cell>
          <cell r="P718">
            <v>0.45</v>
          </cell>
          <cell r="Q718">
            <v>33</v>
          </cell>
          <cell r="R718">
            <v>0.54098360655737709</v>
          </cell>
          <cell r="S718">
            <v>0.38333333333333336</v>
          </cell>
          <cell r="T718">
            <v>26</v>
          </cell>
          <cell r="U718">
            <v>0.4</v>
          </cell>
          <cell r="V718">
            <v>33</v>
          </cell>
          <cell r="W718">
            <v>0.5</v>
          </cell>
          <cell r="X718">
            <v>0.30769230769230771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150</v>
          </cell>
          <cell r="AJ718">
            <v>0.53003533568904593</v>
          </cell>
          <cell r="AK718">
            <v>130</v>
          </cell>
          <cell r="AL718">
            <v>0.45454545454545453</v>
          </cell>
          <cell r="AM718">
            <v>0.35335689045936397</v>
          </cell>
        </row>
        <row r="719">
          <cell r="A719">
            <v>4690</v>
          </cell>
          <cell r="B719" t="str">
            <v>Gary Community School Corp</v>
          </cell>
          <cell r="C719">
            <v>4081</v>
          </cell>
          <cell r="D719" t="str">
            <v>Dr Bernard C Watson Acad for Boys</v>
          </cell>
          <cell r="E719">
            <v>12</v>
          </cell>
          <cell r="F719">
            <v>0.5714285714285714</v>
          </cell>
          <cell r="G719">
            <v>12</v>
          </cell>
          <cell r="H719">
            <v>0.5714285714285714</v>
          </cell>
          <cell r="I719">
            <v>0.52380952380952384</v>
          </cell>
          <cell r="J719">
            <v>14</v>
          </cell>
          <cell r="K719">
            <v>0.73684210526315785</v>
          </cell>
          <cell r="L719">
            <v>11</v>
          </cell>
          <cell r="M719">
            <v>0.57894736842105265</v>
          </cell>
          <cell r="N719">
            <v>0.47368421052631576</v>
          </cell>
          <cell r="O719">
            <v>8</v>
          </cell>
          <cell r="P719">
            <v>0.5714285714285714</v>
          </cell>
          <cell r="Q719">
            <v>11</v>
          </cell>
          <cell r="R719">
            <v>0.73333333333333328</v>
          </cell>
          <cell r="S719">
            <v>0.5</v>
          </cell>
          <cell r="T719">
            <v>6</v>
          </cell>
          <cell r="U719">
            <v>0.4</v>
          </cell>
          <cell r="V719">
            <v>11</v>
          </cell>
          <cell r="W719">
            <v>0.73333333333333328</v>
          </cell>
          <cell r="X719">
            <v>0.33333333333333331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40</v>
          </cell>
          <cell r="AJ719">
            <v>0.57971014492753625</v>
          </cell>
          <cell r="AK719">
            <v>45</v>
          </cell>
          <cell r="AL719">
            <v>0.6428571428571429</v>
          </cell>
          <cell r="AM719">
            <v>0.46376811594202899</v>
          </cell>
        </row>
        <row r="720">
          <cell r="A720">
            <v>4690</v>
          </cell>
          <cell r="B720" t="str">
            <v>Gary Community School Corp</v>
          </cell>
          <cell r="C720">
            <v>4086</v>
          </cell>
          <cell r="D720" t="str">
            <v>Frankie W McCullough Acad for Girl</v>
          </cell>
          <cell r="E720">
            <v>41</v>
          </cell>
          <cell r="F720">
            <v>0.69491525423728817</v>
          </cell>
          <cell r="G720">
            <v>37</v>
          </cell>
          <cell r="H720">
            <v>0.6166666666666667</v>
          </cell>
          <cell r="I720">
            <v>0.55932203389830504</v>
          </cell>
          <cell r="J720">
            <v>40</v>
          </cell>
          <cell r="K720">
            <v>0.8</v>
          </cell>
          <cell r="L720">
            <v>44</v>
          </cell>
          <cell r="M720">
            <v>0.86274509803921573</v>
          </cell>
          <cell r="N720">
            <v>0.72</v>
          </cell>
          <cell r="O720">
            <v>30</v>
          </cell>
          <cell r="P720">
            <v>0.967741935483871</v>
          </cell>
          <cell r="Q720">
            <v>31</v>
          </cell>
          <cell r="R720">
            <v>1</v>
          </cell>
          <cell r="S720">
            <v>0.967741935483871</v>
          </cell>
          <cell r="T720">
            <v>33</v>
          </cell>
          <cell r="U720">
            <v>0.91666666666666663</v>
          </cell>
          <cell r="V720">
            <v>36</v>
          </cell>
          <cell r="W720">
            <v>1</v>
          </cell>
          <cell r="X720">
            <v>0.91428571428571426</v>
          </cell>
          <cell r="Y720">
            <v>33</v>
          </cell>
          <cell r="Z720">
            <v>0.91666666666666663</v>
          </cell>
          <cell r="AA720">
            <v>36</v>
          </cell>
          <cell r="AB720">
            <v>1</v>
          </cell>
          <cell r="AC720">
            <v>0.91666666666666663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177</v>
          </cell>
          <cell r="AJ720">
            <v>0.83490566037735847</v>
          </cell>
          <cell r="AK720">
            <v>184</v>
          </cell>
          <cell r="AL720">
            <v>0.85981308411214952</v>
          </cell>
          <cell r="AM720">
            <v>0.77725118483412325</v>
          </cell>
        </row>
        <row r="721">
          <cell r="A721">
            <v>4690</v>
          </cell>
          <cell r="B721" t="str">
            <v>Gary Community School Corp</v>
          </cell>
          <cell r="C721">
            <v>4104</v>
          </cell>
          <cell r="D721" t="str">
            <v>Jefferson Elementary School</v>
          </cell>
          <cell r="E721">
            <v>31</v>
          </cell>
          <cell r="F721">
            <v>0.44927536231884058</v>
          </cell>
          <cell r="G721">
            <v>31</v>
          </cell>
          <cell r="H721">
            <v>0.44927536231884058</v>
          </cell>
          <cell r="I721">
            <v>0.34782608695652173</v>
          </cell>
          <cell r="J721">
            <v>20</v>
          </cell>
          <cell r="K721">
            <v>0.52631578947368418</v>
          </cell>
          <cell r="L721">
            <v>11</v>
          </cell>
          <cell r="M721">
            <v>0.28947368421052633</v>
          </cell>
          <cell r="N721">
            <v>0.23684210526315788</v>
          </cell>
          <cell r="O721">
            <v>9</v>
          </cell>
          <cell r="P721">
            <v>0.3</v>
          </cell>
          <cell r="Q721">
            <v>11</v>
          </cell>
          <cell r="R721">
            <v>0.36666666666666664</v>
          </cell>
          <cell r="S721">
            <v>0.2</v>
          </cell>
          <cell r="T721">
            <v>15</v>
          </cell>
          <cell r="U721">
            <v>0.32608695652173914</v>
          </cell>
          <cell r="V721">
            <v>21</v>
          </cell>
          <cell r="W721">
            <v>0.45652173913043476</v>
          </cell>
          <cell r="X721">
            <v>0.28260869565217389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75</v>
          </cell>
          <cell r="AJ721">
            <v>0.4098360655737705</v>
          </cell>
          <cell r="AK721">
            <v>74</v>
          </cell>
          <cell r="AL721">
            <v>0.40437158469945356</v>
          </cell>
          <cell r="AM721">
            <v>0.28415300546448086</v>
          </cell>
        </row>
        <row r="722">
          <cell r="A722">
            <v>4690</v>
          </cell>
          <cell r="B722" t="str">
            <v>Gary Community School Corp</v>
          </cell>
          <cell r="C722">
            <v>4105</v>
          </cell>
          <cell r="D722" t="str">
            <v>Bailly Preparatory Academy</v>
          </cell>
          <cell r="E722">
            <v>33</v>
          </cell>
          <cell r="F722">
            <v>0.63461538461538458</v>
          </cell>
          <cell r="G722">
            <v>33</v>
          </cell>
          <cell r="H722">
            <v>0.63461538461538458</v>
          </cell>
          <cell r="I722">
            <v>0.5</v>
          </cell>
          <cell r="J722">
            <v>36</v>
          </cell>
          <cell r="K722">
            <v>0.75</v>
          </cell>
          <cell r="L722">
            <v>38</v>
          </cell>
          <cell r="M722">
            <v>0.79166666666666663</v>
          </cell>
          <cell r="N722">
            <v>0.625</v>
          </cell>
          <cell r="O722">
            <v>24</v>
          </cell>
          <cell r="P722">
            <v>0.64864864864864868</v>
          </cell>
          <cell r="Q722">
            <v>29</v>
          </cell>
          <cell r="R722">
            <v>0.78378378378378377</v>
          </cell>
          <cell r="S722">
            <v>0.56756756756756754</v>
          </cell>
          <cell r="T722">
            <v>35</v>
          </cell>
          <cell r="U722">
            <v>0.76086956521739135</v>
          </cell>
          <cell r="V722">
            <v>41</v>
          </cell>
          <cell r="W722">
            <v>0.89130434782608692</v>
          </cell>
          <cell r="X722">
            <v>0.71739130434782605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128</v>
          </cell>
          <cell r="AJ722">
            <v>0.69945355191256831</v>
          </cell>
          <cell r="AK722">
            <v>141</v>
          </cell>
          <cell r="AL722">
            <v>0.77049180327868849</v>
          </cell>
          <cell r="AM722">
            <v>0.60109289617486339</v>
          </cell>
        </row>
        <row r="723">
          <cell r="A723">
            <v>4690</v>
          </cell>
          <cell r="B723" t="str">
            <v>Gary Community School Corp</v>
          </cell>
          <cell r="C723">
            <v>4121</v>
          </cell>
          <cell r="D723" t="str">
            <v>Jacques Marquette Elem School</v>
          </cell>
          <cell r="E723">
            <v>66</v>
          </cell>
          <cell r="F723">
            <v>0.67346938775510201</v>
          </cell>
          <cell r="G723">
            <v>54</v>
          </cell>
          <cell r="H723">
            <v>0.54</v>
          </cell>
          <cell r="I723">
            <v>0.44329896907216493</v>
          </cell>
          <cell r="J723">
            <v>47</v>
          </cell>
          <cell r="K723">
            <v>0.72307692307692306</v>
          </cell>
          <cell r="L723">
            <v>25</v>
          </cell>
          <cell r="M723">
            <v>0.38461538461538464</v>
          </cell>
          <cell r="N723">
            <v>0.36923076923076925</v>
          </cell>
          <cell r="O723">
            <v>40</v>
          </cell>
          <cell r="P723">
            <v>0.67796610169491522</v>
          </cell>
          <cell r="Q723">
            <v>42</v>
          </cell>
          <cell r="R723">
            <v>0.71186440677966101</v>
          </cell>
          <cell r="S723">
            <v>0.57627118644067798</v>
          </cell>
          <cell r="T723">
            <v>17</v>
          </cell>
          <cell r="U723">
            <v>0.53125</v>
          </cell>
          <cell r="V723">
            <v>9</v>
          </cell>
          <cell r="W723">
            <v>0.28125</v>
          </cell>
          <cell r="X723">
            <v>0.25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170</v>
          </cell>
          <cell r="AJ723">
            <v>0.6692913385826772</v>
          </cell>
          <cell r="AK723">
            <v>130</v>
          </cell>
          <cell r="AL723">
            <v>0.5078125</v>
          </cell>
          <cell r="AM723">
            <v>0.43083003952569171</v>
          </cell>
        </row>
        <row r="724">
          <cell r="A724">
            <v>9535</v>
          </cell>
          <cell r="B724" t="str">
            <v>Gary Lighthouse Charter School</v>
          </cell>
          <cell r="C724">
            <v>4130</v>
          </cell>
          <cell r="D724" t="str">
            <v>Gary Lighthouse Charter School</v>
          </cell>
          <cell r="E724">
            <v>73</v>
          </cell>
          <cell r="F724">
            <v>0.71568627450980393</v>
          </cell>
          <cell r="G724">
            <v>53</v>
          </cell>
          <cell r="H724">
            <v>0.50961538461538458</v>
          </cell>
          <cell r="I724">
            <v>0.47058823529411764</v>
          </cell>
          <cell r="J724">
            <v>67</v>
          </cell>
          <cell r="K724">
            <v>0.69791666666666663</v>
          </cell>
          <cell r="L724">
            <v>47</v>
          </cell>
          <cell r="M724">
            <v>0.49473684210526314</v>
          </cell>
          <cell r="N724">
            <v>0.42105263157894735</v>
          </cell>
          <cell r="O724">
            <v>42</v>
          </cell>
          <cell r="P724">
            <v>0.4375</v>
          </cell>
          <cell r="Q724">
            <v>57</v>
          </cell>
          <cell r="R724">
            <v>0.58163265306122447</v>
          </cell>
          <cell r="S724">
            <v>0.375</v>
          </cell>
          <cell r="T724">
            <v>58</v>
          </cell>
          <cell r="U724">
            <v>0.61702127659574468</v>
          </cell>
          <cell r="V724">
            <v>43</v>
          </cell>
          <cell r="W724">
            <v>0.45263157894736844</v>
          </cell>
          <cell r="X724">
            <v>0.31182795698924731</v>
          </cell>
          <cell r="Y724">
            <v>59</v>
          </cell>
          <cell r="Z724">
            <v>0.53153153153153154</v>
          </cell>
          <cell r="AA724">
            <v>30</v>
          </cell>
          <cell r="AB724">
            <v>0.27027027027027029</v>
          </cell>
          <cell r="AC724">
            <v>0.26363636363636361</v>
          </cell>
          <cell r="AD724">
            <v>97</v>
          </cell>
          <cell r="AE724">
            <v>0.57058823529411762</v>
          </cell>
          <cell r="AF724">
            <v>87</v>
          </cell>
          <cell r="AG724">
            <v>0.51479289940828399</v>
          </cell>
          <cell r="AH724">
            <v>0.41317365269461076</v>
          </cell>
          <cell r="AI724">
            <v>396</v>
          </cell>
          <cell r="AJ724">
            <v>0.59192825112107628</v>
          </cell>
          <cell r="AK724">
            <v>317</v>
          </cell>
          <cell r="AL724">
            <v>0.47172619047619047</v>
          </cell>
          <cell r="AM724">
            <v>0.37858220211161386</v>
          </cell>
        </row>
        <row r="725">
          <cell r="A725">
            <v>4690</v>
          </cell>
          <cell r="B725" t="str">
            <v>Gary Community School Corp</v>
          </cell>
          <cell r="C725">
            <v>4145</v>
          </cell>
          <cell r="D725" t="str">
            <v>Dunbar-Pulaski Academic &amp; Career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33</v>
          </cell>
          <cell r="Z725">
            <v>0.27049180327868855</v>
          </cell>
          <cell r="AA725">
            <v>39</v>
          </cell>
          <cell r="AB725">
            <v>0.3046875</v>
          </cell>
          <cell r="AC725">
            <v>0.15573770491803279</v>
          </cell>
          <cell r="AD725">
            <v>35</v>
          </cell>
          <cell r="AE725">
            <v>0.25735294117647056</v>
          </cell>
          <cell r="AF725">
            <v>33</v>
          </cell>
          <cell r="AG725">
            <v>0.24087591240875914</v>
          </cell>
          <cell r="AH725">
            <v>0.15555555555555556</v>
          </cell>
          <cell r="AI725">
            <v>68</v>
          </cell>
          <cell r="AJ725">
            <v>0.26356589147286824</v>
          </cell>
          <cell r="AK725">
            <v>72</v>
          </cell>
          <cell r="AL725">
            <v>0.27169811320754716</v>
          </cell>
          <cell r="AM725">
            <v>0.1556420233463035</v>
          </cell>
        </row>
        <row r="726">
          <cell r="A726">
            <v>4690</v>
          </cell>
          <cell r="B726" t="str">
            <v>Gary Community School Corp</v>
          </cell>
          <cell r="C726">
            <v>4155</v>
          </cell>
          <cell r="D726" t="str">
            <v>Glen Park Acad for Excel in Lrn</v>
          </cell>
          <cell r="E726">
            <v>48</v>
          </cell>
          <cell r="F726">
            <v>0.66666666666666663</v>
          </cell>
          <cell r="G726">
            <v>39</v>
          </cell>
          <cell r="H726">
            <v>0.54166666666666663</v>
          </cell>
          <cell r="I726">
            <v>0.44444444444444442</v>
          </cell>
          <cell r="J726">
            <v>37</v>
          </cell>
          <cell r="K726">
            <v>0.80434782608695654</v>
          </cell>
          <cell r="L726">
            <v>27</v>
          </cell>
          <cell r="M726">
            <v>0.58695652173913049</v>
          </cell>
          <cell r="N726">
            <v>0.5</v>
          </cell>
          <cell r="O726">
            <v>40</v>
          </cell>
          <cell r="P726">
            <v>0.86956521739130432</v>
          </cell>
          <cell r="Q726">
            <v>40</v>
          </cell>
          <cell r="R726">
            <v>0.86956521739130432</v>
          </cell>
          <cell r="S726">
            <v>0.76086956521739135</v>
          </cell>
          <cell r="T726">
            <v>37</v>
          </cell>
          <cell r="U726">
            <v>0.74</v>
          </cell>
          <cell r="V726">
            <v>39</v>
          </cell>
          <cell r="W726">
            <v>0.78</v>
          </cell>
          <cell r="X726">
            <v>0.57999999999999996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162</v>
          </cell>
          <cell r="AJ726">
            <v>0.7570093457943925</v>
          </cell>
          <cell r="AK726">
            <v>145</v>
          </cell>
          <cell r="AL726">
            <v>0.67757009345794394</v>
          </cell>
          <cell r="AM726">
            <v>0.55607476635514019</v>
          </cell>
        </row>
        <row r="727">
          <cell r="A727">
            <v>4690</v>
          </cell>
          <cell r="B727" t="str">
            <v>Gary Community School Corp</v>
          </cell>
          <cell r="C727">
            <v>4163</v>
          </cell>
          <cell r="D727" t="str">
            <v>West Side Leadership Academy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15</v>
          </cell>
          <cell r="Z727">
            <v>0.17857142857142858</v>
          </cell>
          <cell r="AA727">
            <v>13</v>
          </cell>
          <cell r="AB727">
            <v>0.15476190476190477</v>
          </cell>
          <cell r="AC727">
            <v>5.9523809523809521E-2</v>
          </cell>
          <cell r="AD727">
            <v>10</v>
          </cell>
          <cell r="AE727">
            <v>0.12345679012345678</v>
          </cell>
          <cell r="AF727">
            <v>28</v>
          </cell>
          <cell r="AG727">
            <v>0.33734939759036142</v>
          </cell>
          <cell r="AH727">
            <v>8.7499999999999994E-2</v>
          </cell>
          <cell r="AI727">
            <v>25</v>
          </cell>
          <cell r="AJ727">
            <v>0.15151515151515152</v>
          </cell>
          <cell r="AK727">
            <v>41</v>
          </cell>
          <cell r="AL727">
            <v>0.24550898203592814</v>
          </cell>
          <cell r="AM727">
            <v>7.3170731707317069E-2</v>
          </cell>
        </row>
        <row r="728">
          <cell r="A728">
            <v>9545</v>
          </cell>
          <cell r="B728" t="str">
            <v>21st Century Charter Sch of Gary</v>
          </cell>
          <cell r="C728">
            <v>4164</v>
          </cell>
          <cell r="D728" t="str">
            <v>21st Century Charter Sch of Gary</v>
          </cell>
          <cell r="E728">
            <v>21</v>
          </cell>
          <cell r="F728">
            <v>0.3888888888888889</v>
          </cell>
          <cell r="G728">
            <v>23</v>
          </cell>
          <cell r="H728">
            <v>0.42592592592592593</v>
          </cell>
          <cell r="I728">
            <v>0.29629629629629628</v>
          </cell>
          <cell r="J728">
            <v>31</v>
          </cell>
          <cell r="K728">
            <v>0.70454545454545459</v>
          </cell>
          <cell r="L728">
            <v>27</v>
          </cell>
          <cell r="M728">
            <v>0.61363636363636365</v>
          </cell>
          <cell r="N728">
            <v>0.45454545454545453</v>
          </cell>
          <cell r="O728">
            <v>27</v>
          </cell>
          <cell r="P728">
            <v>0.58695652173913049</v>
          </cell>
          <cell r="Q728">
            <v>33</v>
          </cell>
          <cell r="R728">
            <v>0.71739130434782605</v>
          </cell>
          <cell r="S728">
            <v>0.43478260869565216</v>
          </cell>
          <cell r="T728">
            <v>30</v>
          </cell>
          <cell r="U728">
            <v>0.73170731707317072</v>
          </cell>
          <cell r="V728">
            <v>35</v>
          </cell>
          <cell r="W728">
            <v>0.83333333333333337</v>
          </cell>
          <cell r="X728">
            <v>0.65853658536585369</v>
          </cell>
          <cell r="Y728">
            <v>28</v>
          </cell>
          <cell r="Z728">
            <v>0.58333333333333337</v>
          </cell>
          <cell r="AA728">
            <v>34</v>
          </cell>
          <cell r="AB728">
            <v>0.69387755102040816</v>
          </cell>
          <cell r="AC728">
            <v>0.45833333333333331</v>
          </cell>
          <cell r="AD728">
            <v>25</v>
          </cell>
          <cell r="AE728">
            <v>0.59523809523809523</v>
          </cell>
          <cell r="AF728">
            <v>28</v>
          </cell>
          <cell r="AG728">
            <v>0.65116279069767447</v>
          </cell>
          <cell r="AH728">
            <v>0.5</v>
          </cell>
          <cell r="AI728">
            <v>162</v>
          </cell>
          <cell r="AJ728">
            <v>0.58909090909090911</v>
          </cell>
          <cell r="AK728">
            <v>180</v>
          </cell>
          <cell r="AL728">
            <v>0.64748201438848918</v>
          </cell>
          <cell r="AM728">
            <v>0.45818181818181819</v>
          </cell>
        </row>
        <row r="729">
          <cell r="A729">
            <v>4690</v>
          </cell>
          <cell r="B729" t="str">
            <v>Gary Community School Corp</v>
          </cell>
          <cell r="C729">
            <v>4165</v>
          </cell>
          <cell r="D729" t="str">
            <v>Daniel Webster Elem Sch</v>
          </cell>
          <cell r="E729">
            <v>26</v>
          </cell>
          <cell r="F729">
            <v>0.5</v>
          </cell>
          <cell r="G729">
            <v>22</v>
          </cell>
          <cell r="H729">
            <v>0.42307692307692307</v>
          </cell>
          <cell r="I729">
            <v>0.30769230769230771</v>
          </cell>
          <cell r="J729">
            <v>29</v>
          </cell>
          <cell r="K729">
            <v>0.82857142857142863</v>
          </cell>
          <cell r="L729">
            <v>29</v>
          </cell>
          <cell r="M729">
            <v>0.82857142857142863</v>
          </cell>
          <cell r="N729">
            <v>0.77142857142857146</v>
          </cell>
          <cell r="O729">
            <v>14</v>
          </cell>
          <cell r="P729">
            <v>0.46666666666666667</v>
          </cell>
          <cell r="Q729">
            <v>14</v>
          </cell>
          <cell r="R729">
            <v>0.46666666666666667</v>
          </cell>
          <cell r="S729">
            <v>0.3</v>
          </cell>
          <cell r="T729">
            <v>11</v>
          </cell>
          <cell r="U729">
            <v>0.3235294117647059</v>
          </cell>
          <cell r="V729">
            <v>20</v>
          </cell>
          <cell r="W729">
            <v>0.58823529411764708</v>
          </cell>
          <cell r="X729">
            <v>0.20588235294117646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80</v>
          </cell>
          <cell r="AJ729">
            <v>0.5298013245033113</v>
          </cell>
          <cell r="AK729">
            <v>85</v>
          </cell>
          <cell r="AL729">
            <v>0.5629139072847682</v>
          </cell>
          <cell r="AM729">
            <v>0.39072847682119205</v>
          </cell>
        </row>
        <row r="730">
          <cell r="A730">
            <v>4690</v>
          </cell>
          <cell r="B730" t="str">
            <v>Gary Community School Corp</v>
          </cell>
          <cell r="C730">
            <v>4168</v>
          </cell>
          <cell r="D730" t="str">
            <v>Wm A Wirt/Emerson VPA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11</v>
          </cell>
          <cell r="P730">
            <v>0.84615384615384615</v>
          </cell>
          <cell r="Q730">
            <v>11</v>
          </cell>
          <cell r="R730">
            <v>0.84615384615384615</v>
          </cell>
          <cell r="S730">
            <v>0.76923076923076927</v>
          </cell>
          <cell r="T730">
            <v>41</v>
          </cell>
          <cell r="U730">
            <v>0.66129032258064513</v>
          </cell>
          <cell r="V730">
            <v>34</v>
          </cell>
          <cell r="W730">
            <v>0.54838709677419351</v>
          </cell>
          <cell r="X730">
            <v>0.41935483870967744</v>
          </cell>
          <cell r="Y730">
            <v>47</v>
          </cell>
          <cell r="Z730">
            <v>0.65277777777777779</v>
          </cell>
          <cell r="AA730">
            <v>41</v>
          </cell>
          <cell r="AB730">
            <v>0.56944444444444442</v>
          </cell>
          <cell r="AC730">
            <v>0.47222222222222221</v>
          </cell>
          <cell r="AD730">
            <v>53</v>
          </cell>
          <cell r="AE730">
            <v>0.74647887323943662</v>
          </cell>
          <cell r="AF730">
            <v>46</v>
          </cell>
          <cell r="AG730">
            <v>0.647887323943662</v>
          </cell>
          <cell r="AH730">
            <v>0.59154929577464788</v>
          </cell>
          <cell r="AI730">
            <v>152</v>
          </cell>
          <cell r="AJ730">
            <v>0.69724770642201839</v>
          </cell>
          <cell r="AK730">
            <v>132</v>
          </cell>
          <cell r="AL730">
            <v>0.60550458715596334</v>
          </cell>
          <cell r="AM730">
            <v>0.51376146788990829</v>
          </cell>
        </row>
        <row r="731">
          <cell r="A731">
            <v>4690</v>
          </cell>
          <cell r="B731" t="str">
            <v>Gary Community School Corp</v>
          </cell>
          <cell r="C731">
            <v>4169</v>
          </cell>
          <cell r="D731" t="str">
            <v>Daniel Hale Williams Elem Sch</v>
          </cell>
          <cell r="E731">
            <v>70</v>
          </cell>
          <cell r="F731">
            <v>0.97222222222222221</v>
          </cell>
          <cell r="G731">
            <v>67</v>
          </cell>
          <cell r="H731">
            <v>0.93055555555555558</v>
          </cell>
          <cell r="I731">
            <v>0.90277777777777779</v>
          </cell>
          <cell r="J731">
            <v>49</v>
          </cell>
          <cell r="K731">
            <v>0.94230769230769229</v>
          </cell>
          <cell r="L731">
            <v>47</v>
          </cell>
          <cell r="M731">
            <v>0.8867924528301887</v>
          </cell>
          <cell r="N731">
            <v>0.82692307692307687</v>
          </cell>
          <cell r="O731">
            <v>22</v>
          </cell>
          <cell r="P731">
            <v>0.4</v>
          </cell>
          <cell r="Q731">
            <v>44</v>
          </cell>
          <cell r="R731">
            <v>0.7857142857142857</v>
          </cell>
          <cell r="S731">
            <v>0.34545454545454546</v>
          </cell>
          <cell r="T731">
            <v>47</v>
          </cell>
          <cell r="U731">
            <v>0.8392857142857143</v>
          </cell>
          <cell r="V731">
            <v>46</v>
          </cell>
          <cell r="W731">
            <v>0.8214285714285714</v>
          </cell>
          <cell r="X731">
            <v>0.7142857142857143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188</v>
          </cell>
          <cell r="AJ731">
            <v>0.8</v>
          </cell>
          <cell r="AK731">
            <v>204</v>
          </cell>
          <cell r="AL731">
            <v>0.86075949367088611</v>
          </cell>
          <cell r="AM731">
            <v>0.71063829787234045</v>
          </cell>
        </row>
        <row r="732">
          <cell r="A732">
            <v>4700</v>
          </cell>
          <cell r="B732" t="str">
            <v>Griffith Public Schools</v>
          </cell>
          <cell r="C732">
            <v>4171</v>
          </cell>
          <cell r="D732" t="str">
            <v>Beiriger Elementary School</v>
          </cell>
          <cell r="E732">
            <v>55</v>
          </cell>
          <cell r="F732">
            <v>0.87301587301587302</v>
          </cell>
          <cell r="G732">
            <v>57</v>
          </cell>
          <cell r="H732">
            <v>0.90476190476190477</v>
          </cell>
          <cell r="I732">
            <v>0.8571428571428571</v>
          </cell>
          <cell r="J732">
            <v>63</v>
          </cell>
          <cell r="K732">
            <v>0.94029850746268662</v>
          </cell>
          <cell r="L732">
            <v>58</v>
          </cell>
          <cell r="M732">
            <v>0.8529411764705882</v>
          </cell>
          <cell r="N732">
            <v>0.83582089552238803</v>
          </cell>
          <cell r="O732">
            <v>48</v>
          </cell>
          <cell r="P732">
            <v>0.82758620689655171</v>
          </cell>
          <cell r="Q732">
            <v>57</v>
          </cell>
          <cell r="R732">
            <v>0.98275862068965514</v>
          </cell>
          <cell r="S732">
            <v>0.82758620689655171</v>
          </cell>
          <cell r="T732">
            <v>52</v>
          </cell>
          <cell r="U732">
            <v>0.89655172413793105</v>
          </cell>
          <cell r="V732">
            <v>49</v>
          </cell>
          <cell r="W732">
            <v>0.85964912280701755</v>
          </cell>
          <cell r="X732">
            <v>0.84210526315789469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218</v>
          </cell>
          <cell r="AJ732">
            <v>0.88617886178861793</v>
          </cell>
          <cell r="AK732">
            <v>221</v>
          </cell>
          <cell r="AL732">
            <v>0.89837398373983735</v>
          </cell>
          <cell r="AM732">
            <v>0.84081632653061222</v>
          </cell>
        </row>
        <row r="733">
          <cell r="A733">
            <v>4700</v>
          </cell>
          <cell r="B733" t="str">
            <v>Griffith Public Schools</v>
          </cell>
          <cell r="C733">
            <v>4177</v>
          </cell>
          <cell r="D733" t="str">
            <v>Griffith Middle School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127</v>
          </cell>
          <cell r="Z733">
            <v>0.7134831460674157</v>
          </cell>
          <cell r="AA733">
            <v>142</v>
          </cell>
          <cell r="AB733">
            <v>0.80225988700564976</v>
          </cell>
          <cell r="AC733">
            <v>0.68926553672316382</v>
          </cell>
          <cell r="AD733">
            <v>131</v>
          </cell>
          <cell r="AE733">
            <v>0.78915662650602414</v>
          </cell>
          <cell r="AF733">
            <v>150</v>
          </cell>
          <cell r="AG733">
            <v>0.90361445783132532</v>
          </cell>
          <cell r="AH733">
            <v>0.76363636363636367</v>
          </cell>
          <cell r="AI733">
            <v>258</v>
          </cell>
          <cell r="AJ733">
            <v>0.75</v>
          </cell>
          <cell r="AK733">
            <v>292</v>
          </cell>
          <cell r="AL733">
            <v>0.85131195335276966</v>
          </cell>
          <cell r="AM733">
            <v>0.72514619883040932</v>
          </cell>
        </row>
        <row r="734">
          <cell r="A734">
            <v>4700</v>
          </cell>
          <cell r="B734" t="str">
            <v>Griffith Public Schools</v>
          </cell>
          <cell r="C734">
            <v>4185</v>
          </cell>
          <cell r="D734" t="str">
            <v>Eldon Ready Elementary School</v>
          </cell>
          <cell r="E734">
            <v>52</v>
          </cell>
          <cell r="F734">
            <v>0.82539682539682535</v>
          </cell>
          <cell r="G734">
            <v>53</v>
          </cell>
          <cell r="H734">
            <v>0.828125</v>
          </cell>
          <cell r="I734">
            <v>0.74603174603174605</v>
          </cell>
          <cell r="J734">
            <v>44</v>
          </cell>
          <cell r="K734">
            <v>0.7857142857142857</v>
          </cell>
          <cell r="L734">
            <v>48</v>
          </cell>
          <cell r="M734">
            <v>0.84210526315789469</v>
          </cell>
          <cell r="N734">
            <v>0.6785714285714286</v>
          </cell>
          <cell r="O734">
            <v>39</v>
          </cell>
          <cell r="P734">
            <v>0.70909090909090911</v>
          </cell>
          <cell r="Q734">
            <v>46</v>
          </cell>
          <cell r="R734">
            <v>0.83636363636363631</v>
          </cell>
          <cell r="S734">
            <v>0.69090909090909092</v>
          </cell>
          <cell r="T734">
            <v>39</v>
          </cell>
          <cell r="U734">
            <v>0.76470588235294112</v>
          </cell>
          <cell r="V734">
            <v>42</v>
          </cell>
          <cell r="W734">
            <v>0.82352941176470584</v>
          </cell>
          <cell r="X734">
            <v>0.70588235294117652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174</v>
          </cell>
          <cell r="AJ734">
            <v>0.77333333333333332</v>
          </cell>
          <cell r="AK734">
            <v>189</v>
          </cell>
          <cell r="AL734">
            <v>0.83259911894273131</v>
          </cell>
          <cell r="AM734">
            <v>0.70666666666666667</v>
          </cell>
        </row>
        <row r="735">
          <cell r="A735">
            <v>4700</v>
          </cell>
          <cell r="B735" t="str">
            <v>Griffith Public Schools</v>
          </cell>
          <cell r="C735">
            <v>4189</v>
          </cell>
          <cell r="D735" t="str">
            <v>Elsie Wadsworth Elem Sch</v>
          </cell>
          <cell r="E735">
            <v>29</v>
          </cell>
          <cell r="F735">
            <v>0.76315789473684215</v>
          </cell>
          <cell r="G735">
            <v>29</v>
          </cell>
          <cell r="H735">
            <v>0.72499999999999998</v>
          </cell>
          <cell r="I735">
            <v>0.71052631578947367</v>
          </cell>
          <cell r="J735">
            <v>37</v>
          </cell>
          <cell r="K735">
            <v>0.69811320754716977</v>
          </cell>
          <cell r="L735">
            <v>39</v>
          </cell>
          <cell r="M735">
            <v>0.72222222222222221</v>
          </cell>
          <cell r="N735">
            <v>0.62264150943396224</v>
          </cell>
          <cell r="O735">
            <v>35</v>
          </cell>
          <cell r="P735">
            <v>0.83333333333333337</v>
          </cell>
          <cell r="Q735">
            <v>38</v>
          </cell>
          <cell r="R735">
            <v>0.90476190476190477</v>
          </cell>
          <cell r="S735">
            <v>0.80952380952380953</v>
          </cell>
          <cell r="T735">
            <v>35</v>
          </cell>
          <cell r="U735">
            <v>0.72916666666666663</v>
          </cell>
          <cell r="V735">
            <v>46</v>
          </cell>
          <cell r="W735">
            <v>0.93877551020408168</v>
          </cell>
          <cell r="X735">
            <v>0.72916666666666663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136</v>
          </cell>
          <cell r="AJ735">
            <v>0.75138121546961323</v>
          </cell>
          <cell r="AK735">
            <v>152</v>
          </cell>
          <cell r="AL735">
            <v>0.82162162162162167</v>
          </cell>
          <cell r="AM735">
            <v>0.71270718232044195</v>
          </cell>
        </row>
        <row r="736">
          <cell r="A736">
            <v>4720</v>
          </cell>
          <cell r="B736" t="str">
            <v>School Town of Highland</v>
          </cell>
          <cell r="C736">
            <v>4283</v>
          </cell>
          <cell r="D736" t="str">
            <v>Highland Middle School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199</v>
          </cell>
          <cell r="U736">
            <v>0.83263598326359833</v>
          </cell>
          <cell r="V736">
            <v>203</v>
          </cell>
          <cell r="W736">
            <v>0.84583333333333333</v>
          </cell>
          <cell r="X736">
            <v>0.77731092436974791</v>
          </cell>
          <cell r="Y736">
            <v>198</v>
          </cell>
          <cell r="Z736">
            <v>0.73605947955390338</v>
          </cell>
          <cell r="AA736">
            <v>224</v>
          </cell>
          <cell r="AB736">
            <v>0.82656826568265684</v>
          </cell>
          <cell r="AC736">
            <v>0.69402985074626866</v>
          </cell>
          <cell r="AD736">
            <v>218</v>
          </cell>
          <cell r="AE736">
            <v>0.84824902723735407</v>
          </cell>
          <cell r="AF736">
            <v>238</v>
          </cell>
          <cell r="AG736">
            <v>0.9296875</v>
          </cell>
          <cell r="AH736">
            <v>0.84375</v>
          </cell>
          <cell r="AI736">
            <v>615</v>
          </cell>
          <cell r="AJ736">
            <v>0.80392156862745101</v>
          </cell>
          <cell r="AK736">
            <v>665</v>
          </cell>
          <cell r="AL736">
            <v>0.86701434159061275</v>
          </cell>
          <cell r="AM736">
            <v>0.7703412073490814</v>
          </cell>
        </row>
        <row r="737">
          <cell r="A737">
            <v>4720</v>
          </cell>
          <cell r="B737" t="str">
            <v>School Town of Highland</v>
          </cell>
          <cell r="C737">
            <v>4285</v>
          </cell>
          <cell r="D737" t="str">
            <v>Judith Morton Johnston Elem</v>
          </cell>
          <cell r="E737">
            <v>42</v>
          </cell>
          <cell r="F737">
            <v>0.875</v>
          </cell>
          <cell r="G737">
            <v>42</v>
          </cell>
          <cell r="H737">
            <v>0.8571428571428571</v>
          </cell>
          <cell r="I737">
            <v>0.83333333333333337</v>
          </cell>
          <cell r="J737">
            <v>44</v>
          </cell>
          <cell r="K737">
            <v>0.86274509803921573</v>
          </cell>
          <cell r="L737">
            <v>45</v>
          </cell>
          <cell r="M737">
            <v>0.88235294117647056</v>
          </cell>
          <cell r="N737">
            <v>0.80392156862745101</v>
          </cell>
          <cell r="O737">
            <v>51</v>
          </cell>
          <cell r="P737">
            <v>0.92727272727272725</v>
          </cell>
          <cell r="Q737">
            <v>55</v>
          </cell>
          <cell r="R737">
            <v>1</v>
          </cell>
          <cell r="S737">
            <v>0.92727272727272725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137</v>
          </cell>
          <cell r="AJ737">
            <v>0.88961038961038963</v>
          </cell>
          <cell r="AK737">
            <v>142</v>
          </cell>
          <cell r="AL737">
            <v>0.91612903225806452</v>
          </cell>
          <cell r="AM737">
            <v>0.8571428571428571</v>
          </cell>
        </row>
        <row r="738">
          <cell r="A738">
            <v>4720</v>
          </cell>
          <cell r="B738" t="str">
            <v>School Town of Highland</v>
          </cell>
          <cell r="C738">
            <v>4290</v>
          </cell>
          <cell r="D738" t="str">
            <v>Mildred Merkley Elem School</v>
          </cell>
          <cell r="E738">
            <v>39</v>
          </cell>
          <cell r="F738">
            <v>0.84782608695652173</v>
          </cell>
          <cell r="G738">
            <v>32</v>
          </cell>
          <cell r="H738">
            <v>0.69565217391304346</v>
          </cell>
          <cell r="I738">
            <v>0.67391304347826086</v>
          </cell>
          <cell r="J738">
            <v>47</v>
          </cell>
          <cell r="K738">
            <v>0.92156862745098034</v>
          </cell>
          <cell r="L738">
            <v>43</v>
          </cell>
          <cell r="M738">
            <v>0.84313725490196079</v>
          </cell>
          <cell r="N738">
            <v>0.80392156862745101</v>
          </cell>
          <cell r="O738">
            <v>47</v>
          </cell>
          <cell r="P738">
            <v>0.94</v>
          </cell>
          <cell r="Q738">
            <v>45</v>
          </cell>
          <cell r="R738">
            <v>0.9</v>
          </cell>
          <cell r="S738">
            <v>0.88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133</v>
          </cell>
          <cell r="AJ738">
            <v>0.90476190476190477</v>
          </cell>
          <cell r="AK738">
            <v>120</v>
          </cell>
          <cell r="AL738">
            <v>0.81632653061224492</v>
          </cell>
          <cell r="AM738">
            <v>0.78911564625850339</v>
          </cell>
        </row>
        <row r="739">
          <cell r="A739">
            <v>4720</v>
          </cell>
          <cell r="B739" t="str">
            <v>School Town of Highland</v>
          </cell>
          <cell r="C739">
            <v>4301</v>
          </cell>
          <cell r="D739" t="str">
            <v>Southridge Elementary School</v>
          </cell>
          <cell r="E739">
            <v>57</v>
          </cell>
          <cell r="F739">
            <v>0.85074626865671643</v>
          </cell>
          <cell r="G739">
            <v>54</v>
          </cell>
          <cell r="H739">
            <v>0.80597014925373134</v>
          </cell>
          <cell r="I739">
            <v>0.77611940298507465</v>
          </cell>
          <cell r="J739">
            <v>65</v>
          </cell>
          <cell r="K739">
            <v>0.9285714285714286</v>
          </cell>
          <cell r="L739">
            <v>59</v>
          </cell>
          <cell r="M739">
            <v>0.85507246376811596</v>
          </cell>
          <cell r="N739">
            <v>0.84057971014492749</v>
          </cell>
          <cell r="O739">
            <v>44</v>
          </cell>
          <cell r="P739">
            <v>0.81481481481481477</v>
          </cell>
          <cell r="Q739">
            <v>52</v>
          </cell>
          <cell r="R739">
            <v>0.96296296296296291</v>
          </cell>
          <cell r="S739">
            <v>0.81481481481481477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166</v>
          </cell>
          <cell r="AJ739">
            <v>0.86910994764397909</v>
          </cell>
          <cell r="AK739">
            <v>165</v>
          </cell>
          <cell r="AL739">
            <v>0.86842105263157898</v>
          </cell>
          <cell r="AM739">
            <v>0.81052631578947365</v>
          </cell>
        </row>
        <row r="740">
          <cell r="A740">
            <v>4720</v>
          </cell>
          <cell r="B740" t="str">
            <v>School Town of Highland</v>
          </cell>
          <cell r="C740">
            <v>4303</v>
          </cell>
          <cell r="D740" t="str">
            <v>Allen J Warren Elem Sch</v>
          </cell>
          <cell r="E740">
            <v>42</v>
          </cell>
          <cell r="F740">
            <v>0.8571428571428571</v>
          </cell>
          <cell r="G740">
            <v>44</v>
          </cell>
          <cell r="H740">
            <v>0.89795918367346939</v>
          </cell>
          <cell r="I740">
            <v>0.79591836734693877</v>
          </cell>
          <cell r="J740">
            <v>43</v>
          </cell>
          <cell r="K740">
            <v>0.91489361702127658</v>
          </cell>
          <cell r="L740">
            <v>41</v>
          </cell>
          <cell r="M740">
            <v>0.87234042553191493</v>
          </cell>
          <cell r="N740">
            <v>0.85106382978723405</v>
          </cell>
          <cell r="O740">
            <v>36</v>
          </cell>
          <cell r="P740">
            <v>0.66666666666666663</v>
          </cell>
          <cell r="Q740">
            <v>44</v>
          </cell>
          <cell r="R740">
            <v>0.81481481481481477</v>
          </cell>
          <cell r="S740">
            <v>0.62962962962962965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121</v>
          </cell>
          <cell r="AJ740">
            <v>0.80666666666666664</v>
          </cell>
          <cell r="AK740">
            <v>129</v>
          </cell>
          <cell r="AL740">
            <v>0.86</v>
          </cell>
          <cell r="AM740">
            <v>0.7533333333333333</v>
          </cell>
        </row>
        <row r="741">
          <cell r="A741">
            <v>4730</v>
          </cell>
          <cell r="B741" t="str">
            <v>School City of Hobart</v>
          </cell>
          <cell r="C741">
            <v>4309</v>
          </cell>
          <cell r="D741" t="str">
            <v>Hobart Middle School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256</v>
          </cell>
          <cell r="U741">
            <v>0.83116883116883122</v>
          </cell>
          <cell r="V741">
            <v>263</v>
          </cell>
          <cell r="W741">
            <v>0.84838709677419355</v>
          </cell>
          <cell r="X741">
            <v>0.75570032573289903</v>
          </cell>
          <cell r="Y741">
            <v>231</v>
          </cell>
          <cell r="Z741">
            <v>0.80208333333333337</v>
          </cell>
          <cell r="AA741">
            <v>237</v>
          </cell>
          <cell r="AB741">
            <v>0.81443298969072164</v>
          </cell>
          <cell r="AC741">
            <v>0.74216027874564461</v>
          </cell>
          <cell r="AD741">
            <v>270</v>
          </cell>
          <cell r="AE741">
            <v>0.83333333333333337</v>
          </cell>
          <cell r="AF741">
            <v>242</v>
          </cell>
          <cell r="AG741">
            <v>0.73556231003039518</v>
          </cell>
          <cell r="AH741">
            <v>0.70987654320987659</v>
          </cell>
          <cell r="AI741">
            <v>757</v>
          </cell>
          <cell r="AJ741">
            <v>0.82282608695652171</v>
          </cell>
          <cell r="AK741">
            <v>742</v>
          </cell>
          <cell r="AL741">
            <v>0.7978494623655914</v>
          </cell>
          <cell r="AM741">
            <v>0.73529411764705888</v>
          </cell>
        </row>
        <row r="742">
          <cell r="A742">
            <v>4730</v>
          </cell>
          <cell r="B742" t="str">
            <v>School City of Hobart</v>
          </cell>
          <cell r="C742">
            <v>4317</v>
          </cell>
          <cell r="D742" t="str">
            <v>Liberty Elementary School</v>
          </cell>
          <cell r="E742">
            <v>67</v>
          </cell>
          <cell r="F742">
            <v>0.90540540540540537</v>
          </cell>
          <cell r="G742">
            <v>69</v>
          </cell>
          <cell r="H742">
            <v>0.93243243243243246</v>
          </cell>
          <cell r="I742">
            <v>0.89189189189189189</v>
          </cell>
          <cell r="J742">
            <v>79</v>
          </cell>
          <cell r="K742">
            <v>0.90804597701149425</v>
          </cell>
          <cell r="L742">
            <v>75</v>
          </cell>
          <cell r="M742">
            <v>0.85227272727272729</v>
          </cell>
          <cell r="N742">
            <v>0.8045977011494253</v>
          </cell>
          <cell r="O742">
            <v>70</v>
          </cell>
          <cell r="P742">
            <v>0.90909090909090906</v>
          </cell>
          <cell r="Q742">
            <v>74</v>
          </cell>
          <cell r="R742">
            <v>0.96103896103896103</v>
          </cell>
          <cell r="S742">
            <v>0.89610389610389607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216</v>
          </cell>
          <cell r="AJ742">
            <v>0.90756302521008403</v>
          </cell>
          <cell r="AK742">
            <v>218</v>
          </cell>
          <cell r="AL742">
            <v>0.91213389121338917</v>
          </cell>
          <cell r="AM742">
            <v>0.8613445378151261</v>
          </cell>
        </row>
        <row r="743">
          <cell r="A743">
            <v>4730</v>
          </cell>
          <cell r="B743" t="str">
            <v>School City of Hobart</v>
          </cell>
          <cell r="C743">
            <v>4325</v>
          </cell>
          <cell r="D743" t="str">
            <v>Ridge View Elementary School</v>
          </cell>
          <cell r="E743">
            <v>48</v>
          </cell>
          <cell r="F743">
            <v>0.88888888888888884</v>
          </cell>
          <cell r="G743">
            <v>39</v>
          </cell>
          <cell r="H743">
            <v>0.73584905660377353</v>
          </cell>
          <cell r="I743">
            <v>0.71698113207547165</v>
          </cell>
          <cell r="J743">
            <v>45</v>
          </cell>
          <cell r="K743">
            <v>0.9</v>
          </cell>
          <cell r="L743">
            <v>40</v>
          </cell>
          <cell r="M743">
            <v>0.78431372549019607</v>
          </cell>
          <cell r="N743">
            <v>0.74</v>
          </cell>
          <cell r="O743">
            <v>46</v>
          </cell>
          <cell r="P743">
            <v>0.88461538461538458</v>
          </cell>
          <cell r="Q743">
            <v>45</v>
          </cell>
          <cell r="R743">
            <v>0.86538461538461542</v>
          </cell>
          <cell r="S743">
            <v>0.82692307692307687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139</v>
          </cell>
          <cell r="AJ743">
            <v>0.89102564102564108</v>
          </cell>
          <cell r="AK743">
            <v>124</v>
          </cell>
          <cell r="AL743">
            <v>0.79487179487179482</v>
          </cell>
          <cell r="AM743">
            <v>0.76129032258064511</v>
          </cell>
        </row>
        <row r="744">
          <cell r="A744">
            <v>4730</v>
          </cell>
          <cell r="B744" t="str">
            <v>School City of Hobart</v>
          </cell>
          <cell r="C744">
            <v>4327</v>
          </cell>
          <cell r="D744" t="str">
            <v>Joan Martin Elementary School</v>
          </cell>
          <cell r="E744">
            <v>136</v>
          </cell>
          <cell r="F744">
            <v>0.90666666666666662</v>
          </cell>
          <cell r="G744">
            <v>127</v>
          </cell>
          <cell r="H744">
            <v>0.84666666666666668</v>
          </cell>
          <cell r="I744">
            <v>0.8</v>
          </cell>
          <cell r="J744">
            <v>133</v>
          </cell>
          <cell r="K744">
            <v>0.89261744966442957</v>
          </cell>
          <cell r="L744">
            <v>122</v>
          </cell>
          <cell r="M744">
            <v>0.82993197278911568</v>
          </cell>
          <cell r="N744">
            <v>0.77397260273972601</v>
          </cell>
          <cell r="O744">
            <v>139</v>
          </cell>
          <cell r="P744">
            <v>0.86335403726708071</v>
          </cell>
          <cell r="Q744">
            <v>141</v>
          </cell>
          <cell r="R744">
            <v>0.89240506329113922</v>
          </cell>
          <cell r="S744">
            <v>0.83439490445859876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408</v>
          </cell>
          <cell r="AJ744">
            <v>0.88695652173913042</v>
          </cell>
          <cell r="AK744">
            <v>390</v>
          </cell>
          <cell r="AL744">
            <v>0.8571428571428571</v>
          </cell>
          <cell r="AM744">
            <v>0.80353200883002207</v>
          </cell>
        </row>
        <row r="745">
          <cell r="A745">
            <v>4740</v>
          </cell>
          <cell r="B745" t="str">
            <v>School Town of Munster</v>
          </cell>
          <cell r="C745">
            <v>4333</v>
          </cell>
          <cell r="D745" t="str">
            <v>Wilbur Wright Middle School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259</v>
          </cell>
          <cell r="U745">
            <v>0.84640522875816993</v>
          </cell>
          <cell r="V745">
            <v>271</v>
          </cell>
          <cell r="W745">
            <v>0.88273615635179148</v>
          </cell>
          <cell r="X745">
            <v>0.79344262295081969</v>
          </cell>
          <cell r="Y745">
            <v>274</v>
          </cell>
          <cell r="Z745">
            <v>0.85358255451713394</v>
          </cell>
          <cell r="AA745">
            <v>274</v>
          </cell>
          <cell r="AB745">
            <v>0.85358255451713394</v>
          </cell>
          <cell r="AC745">
            <v>0.80625000000000002</v>
          </cell>
          <cell r="AD745">
            <v>293</v>
          </cell>
          <cell r="AE745">
            <v>0.85174418604651159</v>
          </cell>
          <cell r="AF745">
            <v>309</v>
          </cell>
          <cell r="AG745">
            <v>0.89565217391304353</v>
          </cell>
          <cell r="AH745">
            <v>0.81976744186046513</v>
          </cell>
          <cell r="AI745">
            <v>826</v>
          </cell>
          <cell r="AJ745">
            <v>0.85066941297631304</v>
          </cell>
          <cell r="AK745">
            <v>854</v>
          </cell>
          <cell r="AL745">
            <v>0.87769784172661869</v>
          </cell>
          <cell r="AM745">
            <v>0.80701754385964908</v>
          </cell>
        </row>
        <row r="746">
          <cell r="A746">
            <v>4740</v>
          </cell>
          <cell r="B746" t="str">
            <v>School Town of Munster</v>
          </cell>
          <cell r="C746">
            <v>4337</v>
          </cell>
          <cell r="D746" t="str">
            <v>James B Eads Elementary Sch</v>
          </cell>
          <cell r="E746">
            <v>86</v>
          </cell>
          <cell r="F746">
            <v>0.90526315789473688</v>
          </cell>
          <cell r="G746">
            <v>82</v>
          </cell>
          <cell r="H746">
            <v>0.86315789473684212</v>
          </cell>
          <cell r="I746">
            <v>0.84210526315789469</v>
          </cell>
          <cell r="J746">
            <v>89</v>
          </cell>
          <cell r="K746">
            <v>0.96739130434782605</v>
          </cell>
          <cell r="L746">
            <v>87</v>
          </cell>
          <cell r="M746">
            <v>0.94565217391304346</v>
          </cell>
          <cell r="N746">
            <v>0.92391304347826086</v>
          </cell>
          <cell r="O746">
            <v>70</v>
          </cell>
          <cell r="P746">
            <v>0.875</v>
          </cell>
          <cell r="Q746">
            <v>79</v>
          </cell>
          <cell r="R746">
            <v>0.97530864197530864</v>
          </cell>
          <cell r="S746">
            <v>0.86250000000000004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245</v>
          </cell>
          <cell r="AJ746">
            <v>0.91760299625468167</v>
          </cell>
          <cell r="AK746">
            <v>248</v>
          </cell>
          <cell r="AL746">
            <v>0.92537313432835822</v>
          </cell>
          <cell r="AM746">
            <v>0.8764044943820225</v>
          </cell>
        </row>
        <row r="747">
          <cell r="A747">
            <v>4740</v>
          </cell>
          <cell r="B747" t="str">
            <v>School Town of Munster</v>
          </cell>
          <cell r="C747">
            <v>4341</v>
          </cell>
          <cell r="D747" t="str">
            <v>Ernest R Elliott Elem Sch</v>
          </cell>
          <cell r="E747">
            <v>42</v>
          </cell>
          <cell r="F747">
            <v>0.91304347826086951</v>
          </cell>
          <cell r="G747">
            <v>44</v>
          </cell>
          <cell r="H747">
            <v>0.95652173913043481</v>
          </cell>
          <cell r="I747">
            <v>0.89130434782608692</v>
          </cell>
          <cell r="J747">
            <v>74</v>
          </cell>
          <cell r="K747">
            <v>0.93670886075949367</v>
          </cell>
          <cell r="L747">
            <v>73</v>
          </cell>
          <cell r="M747">
            <v>0.92405063291139244</v>
          </cell>
          <cell r="N747">
            <v>0.91139240506329111</v>
          </cell>
          <cell r="O747">
            <v>62</v>
          </cell>
          <cell r="P747">
            <v>0.96875</v>
          </cell>
          <cell r="Q747">
            <v>64</v>
          </cell>
          <cell r="R747">
            <v>1</v>
          </cell>
          <cell r="S747">
            <v>0.96875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178</v>
          </cell>
          <cell r="AJ747">
            <v>0.94179894179894175</v>
          </cell>
          <cell r="AK747">
            <v>181</v>
          </cell>
          <cell r="AL747">
            <v>0.95767195767195767</v>
          </cell>
          <cell r="AM747">
            <v>0.92592592592592593</v>
          </cell>
        </row>
        <row r="748">
          <cell r="A748">
            <v>4740</v>
          </cell>
          <cell r="B748" t="str">
            <v>School Town of Munster</v>
          </cell>
          <cell r="C748">
            <v>4343</v>
          </cell>
          <cell r="D748" t="str">
            <v>Frank H Hammond Elem Sch</v>
          </cell>
          <cell r="E748">
            <v>93</v>
          </cell>
          <cell r="F748">
            <v>0.91176470588235292</v>
          </cell>
          <cell r="G748">
            <v>95</v>
          </cell>
          <cell r="H748">
            <v>0.92233009708737868</v>
          </cell>
          <cell r="I748">
            <v>0.88235294117647056</v>
          </cell>
          <cell r="J748">
            <v>104</v>
          </cell>
          <cell r="K748">
            <v>0.96296296296296291</v>
          </cell>
          <cell r="L748">
            <v>103</v>
          </cell>
          <cell r="M748">
            <v>0.95370370370370372</v>
          </cell>
          <cell r="N748">
            <v>0.94444444444444442</v>
          </cell>
          <cell r="O748">
            <v>109</v>
          </cell>
          <cell r="P748">
            <v>0.95614035087719296</v>
          </cell>
          <cell r="Q748">
            <v>112</v>
          </cell>
          <cell r="R748">
            <v>0.98245614035087714</v>
          </cell>
          <cell r="S748">
            <v>0.95614035087719296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306</v>
          </cell>
          <cell r="AJ748">
            <v>0.94444444444444442</v>
          </cell>
          <cell r="AK748">
            <v>310</v>
          </cell>
          <cell r="AL748">
            <v>0.9538461538461539</v>
          </cell>
          <cell r="AM748">
            <v>0.92901234567901236</v>
          </cell>
        </row>
        <row r="749">
          <cell r="A749">
            <v>4615</v>
          </cell>
          <cell r="B749" t="str">
            <v>Lake Central School Corp</v>
          </cell>
          <cell r="C749">
            <v>4349</v>
          </cell>
          <cell r="D749" t="str">
            <v>Homan Elementary School</v>
          </cell>
          <cell r="E749">
            <v>106</v>
          </cell>
          <cell r="F749">
            <v>0.90598290598290598</v>
          </cell>
          <cell r="G749">
            <v>97</v>
          </cell>
          <cell r="H749">
            <v>0.82905982905982911</v>
          </cell>
          <cell r="I749">
            <v>0.81196581196581197</v>
          </cell>
          <cell r="J749">
            <v>88</v>
          </cell>
          <cell r="K749">
            <v>0.88</v>
          </cell>
          <cell r="L749">
            <v>82</v>
          </cell>
          <cell r="M749">
            <v>0.82</v>
          </cell>
          <cell r="N749">
            <v>0.81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194</v>
          </cell>
          <cell r="AJ749">
            <v>0.89400921658986177</v>
          </cell>
          <cell r="AK749">
            <v>179</v>
          </cell>
          <cell r="AL749">
            <v>0.82488479262672809</v>
          </cell>
          <cell r="AM749">
            <v>0.81105990783410142</v>
          </cell>
        </row>
        <row r="750">
          <cell r="A750">
            <v>4615</v>
          </cell>
          <cell r="B750" t="str">
            <v>Lake Central School Corp</v>
          </cell>
          <cell r="C750">
            <v>4351</v>
          </cell>
          <cell r="D750" t="str">
            <v>Peifer Elementary School</v>
          </cell>
          <cell r="E750">
            <v>91</v>
          </cell>
          <cell r="F750">
            <v>0.91919191919191923</v>
          </cell>
          <cell r="G750">
            <v>90</v>
          </cell>
          <cell r="H750">
            <v>0.90909090909090906</v>
          </cell>
          <cell r="I750">
            <v>0.87878787878787878</v>
          </cell>
          <cell r="J750">
            <v>92</v>
          </cell>
          <cell r="K750">
            <v>0.89320388349514568</v>
          </cell>
          <cell r="L750">
            <v>82</v>
          </cell>
          <cell r="M750">
            <v>0.80392156862745101</v>
          </cell>
          <cell r="N750">
            <v>0.77450980392156865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183</v>
          </cell>
          <cell r="AJ750">
            <v>0.90594059405940597</v>
          </cell>
          <cell r="AK750">
            <v>172</v>
          </cell>
          <cell r="AL750">
            <v>0.85572139303482586</v>
          </cell>
          <cell r="AM750">
            <v>0.82587064676616917</v>
          </cell>
        </row>
        <row r="751">
          <cell r="A751">
            <v>4760</v>
          </cell>
          <cell r="B751" t="str">
            <v>Whiting School City</v>
          </cell>
          <cell r="C751">
            <v>4356</v>
          </cell>
          <cell r="D751" t="str">
            <v>Whiting Middle School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69</v>
          </cell>
          <cell r="U751">
            <v>0.80232558139534882</v>
          </cell>
          <cell r="V751">
            <v>78</v>
          </cell>
          <cell r="W751">
            <v>0.90697674418604646</v>
          </cell>
          <cell r="X751">
            <v>0.79069767441860461</v>
          </cell>
          <cell r="Y751">
            <v>70</v>
          </cell>
          <cell r="Z751">
            <v>0.82352941176470584</v>
          </cell>
          <cell r="AA751">
            <v>65</v>
          </cell>
          <cell r="AB751">
            <v>0.73863636363636365</v>
          </cell>
          <cell r="AC751">
            <v>0.6705882352941176</v>
          </cell>
          <cell r="AD751">
            <v>66</v>
          </cell>
          <cell r="AE751">
            <v>0.7857142857142857</v>
          </cell>
          <cell r="AF751">
            <v>69</v>
          </cell>
          <cell r="AG751">
            <v>0.8214285714285714</v>
          </cell>
          <cell r="AH751">
            <v>0.6785714285714286</v>
          </cell>
          <cell r="AI751">
            <v>205</v>
          </cell>
          <cell r="AJ751">
            <v>0.80392156862745101</v>
          </cell>
          <cell r="AK751">
            <v>212</v>
          </cell>
          <cell r="AL751">
            <v>0.82170542635658916</v>
          </cell>
          <cell r="AM751">
            <v>0.71372549019607845</v>
          </cell>
        </row>
        <row r="752">
          <cell r="A752">
            <v>4760</v>
          </cell>
          <cell r="B752" t="str">
            <v>Whiting School City</v>
          </cell>
          <cell r="C752">
            <v>4361</v>
          </cell>
          <cell r="D752" t="str">
            <v>Nathan Hale Elementary School</v>
          </cell>
          <cell r="E752">
            <v>72</v>
          </cell>
          <cell r="F752">
            <v>0.88888888888888884</v>
          </cell>
          <cell r="G752">
            <v>66</v>
          </cell>
          <cell r="H752">
            <v>0.80487804878048785</v>
          </cell>
          <cell r="I752">
            <v>0.77777777777777779</v>
          </cell>
          <cell r="J752">
            <v>55</v>
          </cell>
          <cell r="K752">
            <v>0.77464788732394363</v>
          </cell>
          <cell r="L752">
            <v>52</v>
          </cell>
          <cell r="M752">
            <v>0.73239436619718312</v>
          </cell>
          <cell r="N752">
            <v>0.63380281690140849</v>
          </cell>
          <cell r="O752">
            <v>51</v>
          </cell>
          <cell r="P752">
            <v>0.73913043478260865</v>
          </cell>
          <cell r="Q752">
            <v>60</v>
          </cell>
          <cell r="R752">
            <v>0.84507042253521125</v>
          </cell>
          <cell r="S752">
            <v>0.6811594202898551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178</v>
          </cell>
          <cell r="AJ752">
            <v>0.80542986425339369</v>
          </cell>
          <cell r="AK752">
            <v>178</v>
          </cell>
          <cell r="AL752">
            <v>0.7946428571428571</v>
          </cell>
          <cell r="AM752">
            <v>0.70135746606334837</v>
          </cell>
        </row>
        <row r="753">
          <cell r="A753">
            <v>4925</v>
          </cell>
          <cell r="B753" t="str">
            <v>Michigan City Area Schools</v>
          </cell>
          <cell r="C753">
            <v>4373</v>
          </cell>
          <cell r="D753" t="str">
            <v>Coolspring Elementary School</v>
          </cell>
          <cell r="E753">
            <v>37</v>
          </cell>
          <cell r="F753">
            <v>0.88095238095238093</v>
          </cell>
          <cell r="G753">
            <v>27</v>
          </cell>
          <cell r="H753">
            <v>0.61363636363636365</v>
          </cell>
          <cell r="I753">
            <v>0.59523809523809523</v>
          </cell>
          <cell r="J753">
            <v>31</v>
          </cell>
          <cell r="K753">
            <v>0.96875</v>
          </cell>
          <cell r="L753">
            <v>24</v>
          </cell>
          <cell r="M753">
            <v>0.75</v>
          </cell>
          <cell r="N753">
            <v>0.75</v>
          </cell>
          <cell r="O753">
            <v>39</v>
          </cell>
          <cell r="P753">
            <v>0.84782608695652173</v>
          </cell>
          <cell r="Q753">
            <v>44</v>
          </cell>
          <cell r="R753">
            <v>0.93617021276595747</v>
          </cell>
          <cell r="S753">
            <v>0.82608695652173914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107</v>
          </cell>
          <cell r="AJ753">
            <v>0.89166666666666672</v>
          </cell>
          <cell r="AK753">
            <v>95</v>
          </cell>
          <cell r="AL753">
            <v>0.77235772357723576</v>
          </cell>
          <cell r="AM753">
            <v>0.72499999999999998</v>
          </cell>
        </row>
        <row r="754">
          <cell r="A754">
            <v>4710</v>
          </cell>
          <cell r="B754" t="str">
            <v>School City of Hammond</v>
          </cell>
          <cell r="C754">
            <v>4411</v>
          </cell>
          <cell r="D754" t="str">
            <v>George Rogers Clark Md/HS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90</v>
          </cell>
          <cell r="U754">
            <v>0.52023121387283233</v>
          </cell>
          <cell r="V754">
            <v>123</v>
          </cell>
          <cell r="W754">
            <v>0.71511627906976749</v>
          </cell>
          <cell r="X754">
            <v>0.48837209302325579</v>
          </cell>
          <cell r="Y754">
            <v>139</v>
          </cell>
          <cell r="Z754">
            <v>0.68472906403940892</v>
          </cell>
          <cell r="AA754">
            <v>131</v>
          </cell>
          <cell r="AB754">
            <v>0.64532019704433496</v>
          </cell>
          <cell r="AC754">
            <v>0.54679802955665024</v>
          </cell>
          <cell r="AD754">
            <v>98</v>
          </cell>
          <cell r="AE754">
            <v>0.5444444444444444</v>
          </cell>
          <cell r="AF754">
            <v>118</v>
          </cell>
          <cell r="AG754">
            <v>0.64480874316939896</v>
          </cell>
          <cell r="AH754">
            <v>0.5</v>
          </cell>
          <cell r="AI754">
            <v>327</v>
          </cell>
          <cell r="AJ754">
            <v>0.58812949640287771</v>
          </cell>
          <cell r="AK754">
            <v>372</v>
          </cell>
          <cell r="AL754">
            <v>0.66666666666666663</v>
          </cell>
          <cell r="AM754">
            <v>0.51351351351351349</v>
          </cell>
        </row>
        <row r="755">
          <cell r="A755">
            <v>4710</v>
          </cell>
          <cell r="B755" t="str">
            <v>School City of Hammond</v>
          </cell>
          <cell r="C755">
            <v>4413</v>
          </cell>
          <cell r="D755" t="str">
            <v>Donald E Gavit Mdl/High Sch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157</v>
          </cell>
          <cell r="U755">
            <v>0.75119617224880386</v>
          </cell>
          <cell r="V755">
            <v>138</v>
          </cell>
          <cell r="W755">
            <v>0.65714285714285714</v>
          </cell>
          <cell r="X755">
            <v>0.59808612440191389</v>
          </cell>
          <cell r="Y755">
            <v>161</v>
          </cell>
          <cell r="Z755">
            <v>0.68510638297872339</v>
          </cell>
          <cell r="AA755">
            <v>135</v>
          </cell>
          <cell r="AB755">
            <v>0.5672268907563025</v>
          </cell>
          <cell r="AC755">
            <v>0.50638297872340421</v>
          </cell>
          <cell r="AD755">
            <v>152</v>
          </cell>
          <cell r="AE755">
            <v>0.61044176706827313</v>
          </cell>
          <cell r="AF755">
            <v>149</v>
          </cell>
          <cell r="AG755">
            <v>0.58431372549019611</v>
          </cell>
          <cell r="AH755">
            <v>0.51405622489959835</v>
          </cell>
          <cell r="AI755">
            <v>470</v>
          </cell>
          <cell r="AJ755">
            <v>0.67821067821067826</v>
          </cell>
          <cell r="AK755">
            <v>422</v>
          </cell>
          <cell r="AL755">
            <v>0.60028449502133707</v>
          </cell>
          <cell r="AM755">
            <v>0.53679653679653683</v>
          </cell>
        </row>
        <row r="756">
          <cell r="A756">
            <v>9765</v>
          </cell>
          <cell r="B756" t="str">
            <v>Indiana Cyber Charter Sch Inc</v>
          </cell>
          <cell r="C756">
            <v>4421</v>
          </cell>
          <cell r="D756" t="str">
            <v>Indiana Cyber Charter School</v>
          </cell>
          <cell r="E756">
            <v>6</v>
          </cell>
          <cell r="F756">
            <v>0.6</v>
          </cell>
          <cell r="G756">
            <v>3</v>
          </cell>
          <cell r="H756">
            <v>0.3</v>
          </cell>
          <cell r="I756">
            <v>0.2</v>
          </cell>
          <cell r="J756" t="str">
            <v>***</v>
          </cell>
          <cell r="K756" t="str">
            <v>***</v>
          </cell>
          <cell r="L756" t="str">
            <v>***</v>
          </cell>
          <cell r="M756" t="str">
            <v>***</v>
          </cell>
          <cell r="N756" t="str">
            <v>***</v>
          </cell>
          <cell r="O756">
            <v>9</v>
          </cell>
          <cell r="P756">
            <v>0.9</v>
          </cell>
          <cell r="Q756">
            <v>10</v>
          </cell>
          <cell r="R756">
            <v>0.90909090909090906</v>
          </cell>
          <cell r="S756">
            <v>0.9</v>
          </cell>
          <cell r="T756">
            <v>10</v>
          </cell>
          <cell r="U756">
            <v>0.66666666666666663</v>
          </cell>
          <cell r="V756">
            <v>8</v>
          </cell>
          <cell r="W756">
            <v>0.53333333333333333</v>
          </cell>
          <cell r="X756">
            <v>0.53333333333333333</v>
          </cell>
          <cell r="Y756">
            <v>11</v>
          </cell>
          <cell r="Z756">
            <v>0.91666666666666663</v>
          </cell>
          <cell r="AA756">
            <v>9</v>
          </cell>
          <cell r="AB756">
            <v>0.75</v>
          </cell>
          <cell r="AC756">
            <v>0.75</v>
          </cell>
          <cell r="AD756">
            <v>10</v>
          </cell>
          <cell r="AE756">
            <v>0.7142857142857143</v>
          </cell>
          <cell r="AF756">
            <v>8</v>
          </cell>
          <cell r="AG756">
            <v>0.5714285714285714</v>
          </cell>
          <cell r="AH756">
            <v>0.5</v>
          </cell>
          <cell r="AI756">
            <v>51</v>
          </cell>
          <cell r="AJ756">
            <v>0.75</v>
          </cell>
          <cell r="AK756">
            <v>40</v>
          </cell>
          <cell r="AL756">
            <v>0.57971014492753625</v>
          </cell>
          <cell r="AM756">
            <v>0.54411764705882348</v>
          </cell>
        </row>
        <row r="757">
          <cell r="A757">
            <v>4710</v>
          </cell>
          <cell r="B757" t="str">
            <v>School City of Hammond</v>
          </cell>
          <cell r="C757">
            <v>4422</v>
          </cell>
          <cell r="D757" t="str">
            <v>Joseph Hess Elementary School</v>
          </cell>
          <cell r="E757">
            <v>73</v>
          </cell>
          <cell r="F757">
            <v>0.82954545454545459</v>
          </cell>
          <cell r="G757">
            <v>65</v>
          </cell>
          <cell r="H757">
            <v>0.73863636363636365</v>
          </cell>
          <cell r="I757">
            <v>0.69318181818181823</v>
          </cell>
          <cell r="J757">
            <v>73</v>
          </cell>
          <cell r="K757">
            <v>0.85882352941176465</v>
          </cell>
          <cell r="L757">
            <v>63</v>
          </cell>
          <cell r="M757">
            <v>0.72413793103448276</v>
          </cell>
          <cell r="N757">
            <v>0.71764705882352942</v>
          </cell>
          <cell r="O757">
            <v>51</v>
          </cell>
          <cell r="P757">
            <v>0.61445783132530118</v>
          </cell>
          <cell r="Q757">
            <v>64</v>
          </cell>
          <cell r="R757">
            <v>0.76190476190476186</v>
          </cell>
          <cell r="S757">
            <v>0.55421686746987953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197</v>
          </cell>
          <cell r="AJ757">
            <v>0.76953125</v>
          </cell>
          <cell r="AK757">
            <v>192</v>
          </cell>
          <cell r="AL757">
            <v>0.74131274131274127</v>
          </cell>
          <cell r="AM757">
            <v>0.65625</v>
          </cell>
        </row>
        <row r="758">
          <cell r="A758">
            <v>4710</v>
          </cell>
          <cell r="B758" t="str">
            <v>School City of Hammond</v>
          </cell>
          <cell r="C758">
            <v>4425</v>
          </cell>
          <cell r="D758" t="str">
            <v>Henry W Eggers Elem/Md Sch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141</v>
          </cell>
          <cell r="U758">
            <v>0.6294642857142857</v>
          </cell>
          <cell r="V758">
            <v>142</v>
          </cell>
          <cell r="W758">
            <v>0.63111111111111107</v>
          </cell>
          <cell r="X758">
            <v>0.4955357142857143</v>
          </cell>
          <cell r="Y758">
            <v>155</v>
          </cell>
          <cell r="Z758">
            <v>0.6224899598393574</v>
          </cell>
          <cell r="AA758">
            <v>141</v>
          </cell>
          <cell r="AB758">
            <v>0.56854838709677424</v>
          </cell>
          <cell r="AC758">
            <v>0.48790322580645162</v>
          </cell>
          <cell r="AD758">
            <v>112</v>
          </cell>
          <cell r="AE758">
            <v>0.60540540540540544</v>
          </cell>
          <cell r="AF758">
            <v>137</v>
          </cell>
          <cell r="AG758">
            <v>0.73655913978494625</v>
          </cell>
          <cell r="AH758">
            <v>0.56216216216216219</v>
          </cell>
          <cell r="AI758">
            <v>408</v>
          </cell>
          <cell r="AJ758">
            <v>0.62006079027355621</v>
          </cell>
          <cell r="AK758">
            <v>420</v>
          </cell>
          <cell r="AL758">
            <v>0.63732928679817902</v>
          </cell>
          <cell r="AM758">
            <v>0.51141552511415522</v>
          </cell>
        </row>
        <row r="759">
          <cell r="A759">
            <v>4710</v>
          </cell>
          <cell r="B759" t="str">
            <v>School City of Hammond</v>
          </cell>
          <cell r="C759">
            <v>4433</v>
          </cell>
          <cell r="D759" t="str">
            <v>Charles N Scott Middle School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132</v>
          </cell>
          <cell r="U759">
            <v>0.4943820224719101</v>
          </cell>
          <cell r="V759">
            <v>157</v>
          </cell>
          <cell r="W759">
            <v>0.59022556390977443</v>
          </cell>
          <cell r="X759">
            <v>0.41353383458646614</v>
          </cell>
          <cell r="Y759">
            <v>176</v>
          </cell>
          <cell r="Z759">
            <v>0.65917602996254676</v>
          </cell>
          <cell r="AA759">
            <v>162</v>
          </cell>
          <cell r="AB759">
            <v>0.60902255639097747</v>
          </cell>
          <cell r="AC759">
            <v>0.53383458646616544</v>
          </cell>
          <cell r="AD759">
            <v>172</v>
          </cell>
          <cell r="AE759">
            <v>0.65900383141762453</v>
          </cell>
          <cell r="AF759">
            <v>175</v>
          </cell>
          <cell r="AG759">
            <v>0.66539923954372626</v>
          </cell>
          <cell r="AH759">
            <v>0.56704980842911878</v>
          </cell>
          <cell r="AI759">
            <v>480</v>
          </cell>
          <cell r="AJ759">
            <v>0.60377358490566035</v>
          </cell>
          <cell r="AK759">
            <v>494</v>
          </cell>
          <cell r="AL759">
            <v>0.62138364779874211</v>
          </cell>
          <cell r="AM759">
            <v>0.50441361916771754</v>
          </cell>
        </row>
        <row r="760">
          <cell r="A760">
            <v>4710</v>
          </cell>
          <cell r="B760" t="str">
            <v>School City of Hammond</v>
          </cell>
          <cell r="C760">
            <v>4447</v>
          </cell>
          <cell r="D760" t="str">
            <v>Columbia Elementary School</v>
          </cell>
          <cell r="E760">
            <v>24</v>
          </cell>
          <cell r="F760">
            <v>0.52173913043478259</v>
          </cell>
          <cell r="G760">
            <v>30</v>
          </cell>
          <cell r="H760">
            <v>0.65217391304347827</v>
          </cell>
          <cell r="I760">
            <v>0.47826086956521741</v>
          </cell>
          <cell r="J760">
            <v>44</v>
          </cell>
          <cell r="K760">
            <v>0.8</v>
          </cell>
          <cell r="L760">
            <v>45</v>
          </cell>
          <cell r="M760">
            <v>0.81818181818181823</v>
          </cell>
          <cell r="N760">
            <v>0.74545454545454548</v>
          </cell>
          <cell r="O760">
            <v>31</v>
          </cell>
          <cell r="P760">
            <v>0.68888888888888888</v>
          </cell>
          <cell r="Q760">
            <v>38</v>
          </cell>
          <cell r="R760">
            <v>0.84444444444444444</v>
          </cell>
          <cell r="S760">
            <v>0.66666666666666663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99</v>
          </cell>
          <cell r="AJ760">
            <v>0.67808219178082196</v>
          </cell>
          <cell r="AK760">
            <v>113</v>
          </cell>
          <cell r="AL760">
            <v>0.77397260273972601</v>
          </cell>
          <cell r="AM760">
            <v>0.63698630136986301</v>
          </cell>
        </row>
        <row r="761">
          <cell r="A761">
            <v>4710</v>
          </cell>
          <cell r="B761" t="str">
            <v>School City of Hammond</v>
          </cell>
          <cell r="C761">
            <v>4449</v>
          </cell>
          <cell r="D761" t="str">
            <v>Thomas A Edison Elem Sch</v>
          </cell>
          <cell r="E761">
            <v>85</v>
          </cell>
          <cell r="F761">
            <v>0.80188679245283023</v>
          </cell>
          <cell r="G761">
            <v>78</v>
          </cell>
          <cell r="H761">
            <v>0.73584905660377353</v>
          </cell>
          <cell r="I761">
            <v>0.67924528301886788</v>
          </cell>
          <cell r="J761">
            <v>84</v>
          </cell>
          <cell r="K761">
            <v>0.83168316831683164</v>
          </cell>
          <cell r="L761">
            <v>83</v>
          </cell>
          <cell r="M761">
            <v>0.82178217821782173</v>
          </cell>
          <cell r="N761">
            <v>0.73267326732673266</v>
          </cell>
          <cell r="O761">
            <v>79</v>
          </cell>
          <cell r="P761">
            <v>0.75961538461538458</v>
          </cell>
          <cell r="Q761">
            <v>82</v>
          </cell>
          <cell r="R761">
            <v>0.78846153846153844</v>
          </cell>
          <cell r="S761">
            <v>0.68269230769230771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248</v>
          </cell>
          <cell r="AJ761">
            <v>0.797427652733119</v>
          </cell>
          <cell r="AK761">
            <v>243</v>
          </cell>
          <cell r="AL761">
            <v>0.7813504823151125</v>
          </cell>
          <cell r="AM761">
            <v>0.69774919614147912</v>
          </cell>
        </row>
        <row r="762">
          <cell r="A762">
            <v>4710</v>
          </cell>
          <cell r="B762" t="str">
            <v>School City of Hammond</v>
          </cell>
          <cell r="C762">
            <v>4451</v>
          </cell>
          <cell r="D762" t="str">
            <v>Benjamin Franklin Elem Sch</v>
          </cell>
          <cell r="E762">
            <v>33</v>
          </cell>
          <cell r="F762">
            <v>0.62264150943396224</v>
          </cell>
          <cell r="G762">
            <v>30</v>
          </cell>
          <cell r="H762">
            <v>0.56603773584905659</v>
          </cell>
          <cell r="I762">
            <v>0.47169811320754718</v>
          </cell>
          <cell r="J762">
            <v>30</v>
          </cell>
          <cell r="K762">
            <v>0.66666666666666663</v>
          </cell>
          <cell r="L762">
            <v>29</v>
          </cell>
          <cell r="M762">
            <v>0.63043478260869568</v>
          </cell>
          <cell r="N762">
            <v>0.53333333333333333</v>
          </cell>
          <cell r="O762">
            <v>40</v>
          </cell>
          <cell r="P762">
            <v>0.68965517241379315</v>
          </cell>
          <cell r="Q762">
            <v>53</v>
          </cell>
          <cell r="R762">
            <v>0.91379310344827591</v>
          </cell>
          <cell r="S762">
            <v>0.67241379310344829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103</v>
          </cell>
          <cell r="AJ762">
            <v>0.66025641025641024</v>
          </cell>
          <cell r="AK762">
            <v>112</v>
          </cell>
          <cell r="AL762">
            <v>0.7133757961783439</v>
          </cell>
          <cell r="AM762">
            <v>0.5641025641025641</v>
          </cell>
        </row>
        <row r="763">
          <cell r="A763">
            <v>4710</v>
          </cell>
          <cell r="B763" t="str">
            <v>School City of Hammond</v>
          </cell>
          <cell r="C763">
            <v>4453</v>
          </cell>
          <cell r="D763" t="str">
            <v>Warren G Harding Elem Sch</v>
          </cell>
          <cell r="E763">
            <v>56</v>
          </cell>
          <cell r="F763">
            <v>0.7466666666666667</v>
          </cell>
          <cell r="G763">
            <v>58</v>
          </cell>
          <cell r="H763">
            <v>0.77333333333333332</v>
          </cell>
          <cell r="I763">
            <v>0.69333333333333336</v>
          </cell>
          <cell r="J763">
            <v>75</v>
          </cell>
          <cell r="K763">
            <v>0.73529411764705888</v>
          </cell>
          <cell r="L763">
            <v>69</v>
          </cell>
          <cell r="M763">
            <v>0.68316831683168322</v>
          </cell>
          <cell r="N763">
            <v>0.58415841584158412</v>
          </cell>
          <cell r="O763">
            <v>49</v>
          </cell>
          <cell r="P763">
            <v>0.61250000000000004</v>
          </cell>
          <cell r="Q763">
            <v>60</v>
          </cell>
          <cell r="R763">
            <v>0.75</v>
          </cell>
          <cell r="S763">
            <v>0.55000000000000004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180</v>
          </cell>
          <cell r="AJ763">
            <v>0.70038910505836571</v>
          </cell>
          <cell r="AK763">
            <v>187</v>
          </cell>
          <cell r="AL763">
            <v>0.73046875</v>
          </cell>
          <cell r="AM763">
            <v>0.60546875</v>
          </cell>
        </row>
        <row r="764">
          <cell r="A764">
            <v>4710</v>
          </cell>
          <cell r="B764" t="str">
            <v>School City of Hammond</v>
          </cell>
          <cell r="C764">
            <v>4455</v>
          </cell>
          <cell r="D764" t="str">
            <v>Washington Irving Elem Sch</v>
          </cell>
          <cell r="E764">
            <v>57</v>
          </cell>
          <cell r="F764">
            <v>0.6705882352941176</v>
          </cell>
          <cell r="G764">
            <v>50</v>
          </cell>
          <cell r="H764">
            <v>0.58139534883720934</v>
          </cell>
          <cell r="I764">
            <v>0.54117647058823526</v>
          </cell>
          <cell r="J764">
            <v>58</v>
          </cell>
          <cell r="K764">
            <v>0.69047619047619047</v>
          </cell>
          <cell r="L764">
            <v>55</v>
          </cell>
          <cell r="M764">
            <v>0.63953488372093026</v>
          </cell>
          <cell r="N764">
            <v>0.5714285714285714</v>
          </cell>
          <cell r="O764">
            <v>72</v>
          </cell>
          <cell r="P764">
            <v>0.70588235294117652</v>
          </cell>
          <cell r="Q764">
            <v>76</v>
          </cell>
          <cell r="R764">
            <v>0.74509803921568629</v>
          </cell>
          <cell r="S764">
            <v>0.59803921568627449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187</v>
          </cell>
          <cell r="AJ764">
            <v>0.69003690036900367</v>
          </cell>
          <cell r="AK764">
            <v>181</v>
          </cell>
          <cell r="AL764">
            <v>0.66058394160583944</v>
          </cell>
          <cell r="AM764">
            <v>0.5719557195571956</v>
          </cell>
        </row>
        <row r="765">
          <cell r="A765">
            <v>4710</v>
          </cell>
          <cell r="B765" t="str">
            <v>School City of Hammond</v>
          </cell>
          <cell r="C765">
            <v>4457</v>
          </cell>
          <cell r="D765" t="str">
            <v>Thomas Jefferson Elem Sch</v>
          </cell>
          <cell r="E765">
            <v>51</v>
          </cell>
          <cell r="F765">
            <v>0.73913043478260865</v>
          </cell>
          <cell r="G765">
            <v>53</v>
          </cell>
          <cell r="H765">
            <v>0.76811594202898548</v>
          </cell>
          <cell r="I765">
            <v>0.66666666666666663</v>
          </cell>
          <cell r="J765">
            <v>46</v>
          </cell>
          <cell r="K765">
            <v>0.69696969696969702</v>
          </cell>
          <cell r="L765">
            <v>52</v>
          </cell>
          <cell r="M765">
            <v>0.78787878787878785</v>
          </cell>
          <cell r="N765">
            <v>0.65151515151515149</v>
          </cell>
          <cell r="O765">
            <v>46</v>
          </cell>
          <cell r="P765">
            <v>0.73015873015873012</v>
          </cell>
          <cell r="Q765">
            <v>58</v>
          </cell>
          <cell r="R765">
            <v>0.92063492063492058</v>
          </cell>
          <cell r="S765">
            <v>0.68253968253968256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143</v>
          </cell>
          <cell r="AJ765">
            <v>0.72222222222222221</v>
          </cell>
          <cell r="AK765">
            <v>163</v>
          </cell>
          <cell r="AL765">
            <v>0.8232323232323232</v>
          </cell>
          <cell r="AM765">
            <v>0.66666666666666663</v>
          </cell>
        </row>
        <row r="766">
          <cell r="A766">
            <v>4710</v>
          </cell>
          <cell r="B766" t="str">
            <v>School City of Hammond</v>
          </cell>
          <cell r="C766">
            <v>4459</v>
          </cell>
          <cell r="D766" t="str">
            <v>Kenwood Elementary School</v>
          </cell>
          <cell r="E766">
            <v>44</v>
          </cell>
          <cell r="F766">
            <v>0.65671641791044777</v>
          </cell>
          <cell r="G766">
            <v>45</v>
          </cell>
          <cell r="H766">
            <v>0.67164179104477617</v>
          </cell>
          <cell r="I766">
            <v>0.55223880597014929</v>
          </cell>
          <cell r="J766">
            <v>39</v>
          </cell>
          <cell r="K766">
            <v>0.78</v>
          </cell>
          <cell r="L766">
            <v>38</v>
          </cell>
          <cell r="M766">
            <v>0.76</v>
          </cell>
          <cell r="N766">
            <v>0.64</v>
          </cell>
          <cell r="O766">
            <v>33</v>
          </cell>
          <cell r="P766">
            <v>0.6875</v>
          </cell>
          <cell r="Q766">
            <v>39</v>
          </cell>
          <cell r="R766">
            <v>0.8125</v>
          </cell>
          <cell r="S766">
            <v>0.64583333333333337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116</v>
          </cell>
          <cell r="AJ766">
            <v>0.70303030303030301</v>
          </cell>
          <cell r="AK766">
            <v>122</v>
          </cell>
          <cell r="AL766">
            <v>0.73939393939393938</v>
          </cell>
          <cell r="AM766">
            <v>0.60606060606060608</v>
          </cell>
        </row>
        <row r="767">
          <cell r="A767">
            <v>4710</v>
          </cell>
          <cell r="B767" t="str">
            <v>School City of Hammond</v>
          </cell>
          <cell r="C767">
            <v>4461</v>
          </cell>
          <cell r="D767" t="str">
            <v>Lafayette Elementary School</v>
          </cell>
          <cell r="E767">
            <v>37</v>
          </cell>
          <cell r="F767">
            <v>0.6166666666666667</v>
          </cell>
          <cell r="G767">
            <v>36</v>
          </cell>
          <cell r="H767">
            <v>0.6</v>
          </cell>
          <cell r="I767">
            <v>0.48333333333333334</v>
          </cell>
          <cell r="J767">
            <v>47</v>
          </cell>
          <cell r="K767">
            <v>0.8392857142857143</v>
          </cell>
          <cell r="L767">
            <v>45</v>
          </cell>
          <cell r="M767">
            <v>0.8035714285714286</v>
          </cell>
          <cell r="N767">
            <v>0.75</v>
          </cell>
          <cell r="O767">
            <v>33</v>
          </cell>
          <cell r="P767">
            <v>0.76744186046511631</v>
          </cell>
          <cell r="Q767">
            <v>42</v>
          </cell>
          <cell r="R767">
            <v>0.97674418604651159</v>
          </cell>
          <cell r="S767">
            <v>0.76744186046511631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117</v>
          </cell>
          <cell r="AJ767">
            <v>0.73584905660377353</v>
          </cell>
          <cell r="AK767">
            <v>123</v>
          </cell>
          <cell r="AL767">
            <v>0.77358490566037741</v>
          </cell>
          <cell r="AM767">
            <v>0.65408805031446537</v>
          </cell>
        </row>
        <row r="768">
          <cell r="A768">
            <v>4710</v>
          </cell>
          <cell r="B768" t="str">
            <v>School City of Hammond</v>
          </cell>
          <cell r="C768">
            <v>4463</v>
          </cell>
          <cell r="D768" t="str">
            <v>Abraham Lincoln Elem Sch</v>
          </cell>
          <cell r="E768">
            <v>76</v>
          </cell>
          <cell r="F768">
            <v>0.76</v>
          </cell>
          <cell r="G768">
            <v>74</v>
          </cell>
          <cell r="H768">
            <v>0.74</v>
          </cell>
          <cell r="I768">
            <v>0.67</v>
          </cell>
          <cell r="J768">
            <v>78</v>
          </cell>
          <cell r="K768">
            <v>0.75</v>
          </cell>
          <cell r="L768">
            <v>70</v>
          </cell>
          <cell r="M768">
            <v>0.67307692307692313</v>
          </cell>
          <cell r="N768">
            <v>0.63461538461538458</v>
          </cell>
          <cell r="O768">
            <v>74</v>
          </cell>
          <cell r="P768">
            <v>0.77894736842105261</v>
          </cell>
          <cell r="Q768">
            <v>86</v>
          </cell>
          <cell r="R768">
            <v>0.90526315789473688</v>
          </cell>
          <cell r="S768">
            <v>0.75789473684210529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228</v>
          </cell>
          <cell r="AJ768">
            <v>0.76254180602006694</v>
          </cell>
          <cell r="AK768">
            <v>230</v>
          </cell>
          <cell r="AL768">
            <v>0.76923076923076927</v>
          </cell>
          <cell r="AM768">
            <v>0.68561872909698995</v>
          </cell>
        </row>
        <row r="769">
          <cell r="A769">
            <v>4710</v>
          </cell>
          <cell r="B769" t="str">
            <v>School City of Hammond</v>
          </cell>
          <cell r="C769">
            <v>4465</v>
          </cell>
          <cell r="D769" t="str">
            <v>Maywood Elementary School</v>
          </cell>
          <cell r="E769">
            <v>55</v>
          </cell>
          <cell r="F769">
            <v>0.83333333333333337</v>
          </cell>
          <cell r="G769">
            <v>52</v>
          </cell>
          <cell r="H769">
            <v>0.78787878787878785</v>
          </cell>
          <cell r="I769">
            <v>0.75757575757575757</v>
          </cell>
          <cell r="J769">
            <v>51</v>
          </cell>
          <cell r="K769">
            <v>0.85</v>
          </cell>
          <cell r="L769">
            <v>35</v>
          </cell>
          <cell r="M769">
            <v>0.58333333333333337</v>
          </cell>
          <cell r="N769">
            <v>0.55000000000000004</v>
          </cell>
          <cell r="O769">
            <v>48</v>
          </cell>
          <cell r="P769">
            <v>0.78688524590163933</v>
          </cell>
          <cell r="Q769">
            <v>45</v>
          </cell>
          <cell r="R769">
            <v>0.73770491803278693</v>
          </cell>
          <cell r="S769">
            <v>0.63934426229508201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154</v>
          </cell>
          <cell r="AJ769">
            <v>0.82352941176470584</v>
          </cell>
          <cell r="AK769">
            <v>132</v>
          </cell>
          <cell r="AL769">
            <v>0.70588235294117652</v>
          </cell>
          <cell r="AM769">
            <v>0.65240641711229952</v>
          </cell>
        </row>
        <row r="770">
          <cell r="A770">
            <v>4710</v>
          </cell>
          <cell r="B770" t="str">
            <v>School City of Hammond</v>
          </cell>
          <cell r="C770">
            <v>4469</v>
          </cell>
          <cell r="D770" t="str">
            <v>Morton Elementary School</v>
          </cell>
          <cell r="E770">
            <v>51</v>
          </cell>
          <cell r="F770">
            <v>0.53125</v>
          </cell>
          <cell r="G770">
            <v>65</v>
          </cell>
          <cell r="H770">
            <v>0.67010309278350511</v>
          </cell>
          <cell r="I770">
            <v>0.46875</v>
          </cell>
          <cell r="J770">
            <v>78</v>
          </cell>
          <cell r="K770">
            <v>0.83870967741935487</v>
          </cell>
          <cell r="L770">
            <v>78</v>
          </cell>
          <cell r="M770">
            <v>0.83870967741935487</v>
          </cell>
          <cell r="N770">
            <v>0.78494623655913975</v>
          </cell>
          <cell r="O770">
            <v>58</v>
          </cell>
          <cell r="P770">
            <v>0.57999999999999996</v>
          </cell>
          <cell r="Q770">
            <v>68</v>
          </cell>
          <cell r="R770">
            <v>0.68</v>
          </cell>
          <cell r="S770">
            <v>0.53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187</v>
          </cell>
          <cell r="AJ770">
            <v>0.6470588235294118</v>
          </cell>
          <cell r="AK770">
            <v>211</v>
          </cell>
          <cell r="AL770">
            <v>0.72758620689655173</v>
          </cell>
          <cell r="AM770">
            <v>0.59169550173010377</v>
          </cell>
        </row>
        <row r="771">
          <cell r="A771">
            <v>4710</v>
          </cell>
          <cell r="B771" t="str">
            <v>School City of Hammond</v>
          </cell>
          <cell r="C771">
            <v>4479</v>
          </cell>
          <cell r="D771" t="str">
            <v>Lew Wallace Elementary School</v>
          </cell>
          <cell r="E771">
            <v>50</v>
          </cell>
          <cell r="F771">
            <v>0.80645161290322576</v>
          </cell>
          <cell r="G771">
            <v>48</v>
          </cell>
          <cell r="H771">
            <v>0.77419354838709675</v>
          </cell>
          <cell r="I771">
            <v>0.67741935483870963</v>
          </cell>
          <cell r="J771">
            <v>36</v>
          </cell>
          <cell r="K771">
            <v>0.69230769230769229</v>
          </cell>
          <cell r="L771">
            <v>33</v>
          </cell>
          <cell r="M771">
            <v>0.63461538461538458</v>
          </cell>
          <cell r="N771">
            <v>0.55769230769230771</v>
          </cell>
          <cell r="O771">
            <v>28</v>
          </cell>
          <cell r="P771">
            <v>0.60869565217391308</v>
          </cell>
          <cell r="Q771">
            <v>32</v>
          </cell>
          <cell r="R771">
            <v>0.69565217391304346</v>
          </cell>
          <cell r="S771">
            <v>0.47826086956521741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114</v>
          </cell>
          <cell r="AJ771">
            <v>0.71250000000000002</v>
          </cell>
          <cell r="AK771">
            <v>113</v>
          </cell>
          <cell r="AL771">
            <v>0.70625000000000004</v>
          </cell>
          <cell r="AM771">
            <v>0.58125000000000004</v>
          </cell>
        </row>
        <row r="772">
          <cell r="A772">
            <v>4710</v>
          </cell>
          <cell r="B772" t="str">
            <v>School City of Hammond</v>
          </cell>
          <cell r="C772">
            <v>4484</v>
          </cell>
          <cell r="D772" t="str">
            <v>Frank O'Bannon Elementary School</v>
          </cell>
          <cell r="E772">
            <v>65</v>
          </cell>
          <cell r="F772">
            <v>0.73863636363636365</v>
          </cell>
          <cell r="G772">
            <v>70</v>
          </cell>
          <cell r="H772">
            <v>0.79545454545454541</v>
          </cell>
          <cell r="I772">
            <v>0.67045454545454541</v>
          </cell>
          <cell r="J772">
            <v>64</v>
          </cell>
          <cell r="K772">
            <v>0.8</v>
          </cell>
          <cell r="L772">
            <v>61</v>
          </cell>
          <cell r="M772">
            <v>0.75308641975308643</v>
          </cell>
          <cell r="N772">
            <v>0.66249999999999998</v>
          </cell>
          <cell r="O772">
            <v>52</v>
          </cell>
          <cell r="P772">
            <v>0.64197530864197527</v>
          </cell>
          <cell r="Q772">
            <v>66</v>
          </cell>
          <cell r="R772">
            <v>0.81481481481481477</v>
          </cell>
          <cell r="S772">
            <v>0.59259259259259256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181</v>
          </cell>
          <cell r="AJ772">
            <v>0.7269076305220884</v>
          </cell>
          <cell r="AK772">
            <v>197</v>
          </cell>
          <cell r="AL772">
            <v>0.78800000000000003</v>
          </cell>
          <cell r="AM772">
            <v>0.64257028112449799</v>
          </cell>
        </row>
        <row r="773">
          <cell r="A773">
            <v>9705</v>
          </cell>
          <cell r="B773" t="str">
            <v>Hammond Academy of Science &amp; Tech</v>
          </cell>
          <cell r="C773">
            <v>4486</v>
          </cell>
          <cell r="D773" t="str">
            <v>Hammond Academy of Science &amp; Tech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73</v>
          </cell>
          <cell r="U773">
            <v>0.85882352941176465</v>
          </cell>
          <cell r="V773">
            <v>73</v>
          </cell>
          <cell r="W773">
            <v>0.85882352941176465</v>
          </cell>
          <cell r="X773">
            <v>0.83529411764705885</v>
          </cell>
          <cell r="Y773">
            <v>65</v>
          </cell>
          <cell r="Z773">
            <v>0.79268292682926833</v>
          </cell>
          <cell r="AA773">
            <v>63</v>
          </cell>
          <cell r="AB773">
            <v>0.76829268292682928</v>
          </cell>
          <cell r="AC773">
            <v>0.68292682926829273</v>
          </cell>
          <cell r="AD773">
            <v>49</v>
          </cell>
          <cell r="AE773">
            <v>0.61250000000000004</v>
          </cell>
          <cell r="AF773">
            <v>60</v>
          </cell>
          <cell r="AG773">
            <v>0.75</v>
          </cell>
          <cell r="AH773">
            <v>0.57499999999999996</v>
          </cell>
          <cell r="AI773">
            <v>187</v>
          </cell>
          <cell r="AJ773">
            <v>0.75708502024291502</v>
          </cell>
          <cell r="AK773">
            <v>196</v>
          </cell>
          <cell r="AL773">
            <v>0.79352226720647778</v>
          </cell>
          <cell r="AM773">
            <v>0.70040485829959509</v>
          </cell>
        </row>
        <row r="774">
          <cell r="A774">
            <v>4805</v>
          </cell>
          <cell r="B774" t="str">
            <v>New Prairie United School Corp</v>
          </cell>
          <cell r="C774">
            <v>4679</v>
          </cell>
          <cell r="D774" t="str">
            <v>Prairie View Elementary Sch</v>
          </cell>
          <cell r="E774">
            <v>48</v>
          </cell>
          <cell r="F774">
            <v>0.97959183673469385</v>
          </cell>
          <cell r="G774">
            <v>46</v>
          </cell>
          <cell r="H774">
            <v>0.93877551020408168</v>
          </cell>
          <cell r="I774">
            <v>0.93877551020408168</v>
          </cell>
          <cell r="J774">
            <v>46</v>
          </cell>
          <cell r="K774">
            <v>0.88461538461538458</v>
          </cell>
          <cell r="L774">
            <v>51</v>
          </cell>
          <cell r="M774">
            <v>0.94444444444444442</v>
          </cell>
          <cell r="N774">
            <v>0.86538461538461542</v>
          </cell>
          <cell r="O774">
            <v>47</v>
          </cell>
          <cell r="P774">
            <v>0.92156862745098034</v>
          </cell>
          <cell r="Q774">
            <v>49</v>
          </cell>
          <cell r="R774">
            <v>0.90740740740740744</v>
          </cell>
          <cell r="S774">
            <v>0.86274509803921573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141</v>
          </cell>
          <cell r="AJ774">
            <v>0.92763157894736847</v>
          </cell>
          <cell r="AK774">
            <v>146</v>
          </cell>
          <cell r="AL774">
            <v>0.92993630573248409</v>
          </cell>
          <cell r="AM774">
            <v>0.88815789473684215</v>
          </cell>
        </row>
        <row r="775">
          <cell r="A775">
            <v>4805</v>
          </cell>
          <cell r="B775" t="str">
            <v>New Prairie United School Corp</v>
          </cell>
          <cell r="C775">
            <v>4693</v>
          </cell>
          <cell r="D775" t="str">
            <v>Rolling Prairie Elem Sch</v>
          </cell>
          <cell r="E775">
            <v>68</v>
          </cell>
          <cell r="F775">
            <v>0.93150684931506844</v>
          </cell>
          <cell r="G775">
            <v>67</v>
          </cell>
          <cell r="H775">
            <v>0.93055555555555558</v>
          </cell>
          <cell r="I775">
            <v>0.88888888888888884</v>
          </cell>
          <cell r="J775">
            <v>81</v>
          </cell>
          <cell r="K775">
            <v>0.95294117647058818</v>
          </cell>
          <cell r="L775">
            <v>74</v>
          </cell>
          <cell r="M775">
            <v>0.87058823529411766</v>
          </cell>
          <cell r="N775">
            <v>0.83529411764705885</v>
          </cell>
          <cell r="O775">
            <v>61</v>
          </cell>
          <cell r="P775">
            <v>0.93846153846153846</v>
          </cell>
          <cell r="Q775">
            <v>60</v>
          </cell>
          <cell r="R775">
            <v>0.90909090909090906</v>
          </cell>
          <cell r="S775">
            <v>0.89230769230769236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210</v>
          </cell>
          <cell r="AJ775">
            <v>0.94170403587443952</v>
          </cell>
          <cell r="AK775">
            <v>201</v>
          </cell>
          <cell r="AL775">
            <v>0.90134529147982068</v>
          </cell>
          <cell r="AM775">
            <v>0.86936936936936937</v>
          </cell>
        </row>
        <row r="776">
          <cell r="A776">
            <v>4915</v>
          </cell>
          <cell r="B776" t="str">
            <v>Tri-Township Cons School Corp</v>
          </cell>
          <cell r="C776">
            <v>4696</v>
          </cell>
          <cell r="D776" t="str">
            <v>Wanatah School</v>
          </cell>
          <cell r="E776">
            <v>21</v>
          </cell>
          <cell r="F776">
            <v>0.80769230769230771</v>
          </cell>
          <cell r="G776">
            <v>19</v>
          </cell>
          <cell r="H776">
            <v>0.70370370370370372</v>
          </cell>
          <cell r="I776">
            <v>0.65384615384615385</v>
          </cell>
          <cell r="J776">
            <v>31</v>
          </cell>
          <cell r="K776">
            <v>0.93939393939393945</v>
          </cell>
          <cell r="L776">
            <v>29</v>
          </cell>
          <cell r="M776">
            <v>0.87878787878787878</v>
          </cell>
          <cell r="N776">
            <v>0.81818181818181823</v>
          </cell>
          <cell r="O776">
            <v>21</v>
          </cell>
          <cell r="P776">
            <v>0.95454545454545459</v>
          </cell>
          <cell r="Q776">
            <v>20</v>
          </cell>
          <cell r="R776">
            <v>0.90909090909090906</v>
          </cell>
          <cell r="S776">
            <v>0.90909090909090906</v>
          </cell>
          <cell r="T776">
            <v>33</v>
          </cell>
          <cell r="U776">
            <v>0.94285714285714284</v>
          </cell>
          <cell r="V776">
            <v>34</v>
          </cell>
          <cell r="W776">
            <v>0.94444444444444442</v>
          </cell>
          <cell r="X776">
            <v>0.91428571428571426</v>
          </cell>
          <cell r="Y776">
            <v>21</v>
          </cell>
          <cell r="Z776">
            <v>0.91304347826086951</v>
          </cell>
          <cell r="AA776">
            <v>21</v>
          </cell>
          <cell r="AB776">
            <v>0.91304347826086951</v>
          </cell>
          <cell r="AC776">
            <v>0.82608695652173914</v>
          </cell>
          <cell r="AD776">
            <v>19</v>
          </cell>
          <cell r="AE776">
            <v>0.73076923076923073</v>
          </cell>
          <cell r="AF776">
            <v>23</v>
          </cell>
          <cell r="AG776">
            <v>0.88461538461538458</v>
          </cell>
          <cell r="AH776">
            <v>0.73076923076923073</v>
          </cell>
          <cell r="AI776">
            <v>146</v>
          </cell>
          <cell r="AJ776">
            <v>0.88484848484848488</v>
          </cell>
          <cell r="AK776">
            <v>146</v>
          </cell>
          <cell r="AL776">
            <v>0.87425149700598803</v>
          </cell>
          <cell r="AM776">
            <v>0.81212121212121213</v>
          </cell>
        </row>
        <row r="777">
          <cell r="A777">
            <v>4860</v>
          </cell>
          <cell r="B777" t="str">
            <v>M S D of New Durham Township</v>
          </cell>
          <cell r="C777">
            <v>4699</v>
          </cell>
          <cell r="D777" t="str">
            <v>Westville Elementary School</v>
          </cell>
          <cell r="E777">
            <v>42</v>
          </cell>
          <cell r="F777">
            <v>0.75</v>
          </cell>
          <cell r="G777">
            <v>39</v>
          </cell>
          <cell r="H777">
            <v>0.68421052631578949</v>
          </cell>
          <cell r="I777">
            <v>0.625</v>
          </cell>
          <cell r="J777">
            <v>61</v>
          </cell>
          <cell r="K777">
            <v>0.88405797101449279</v>
          </cell>
          <cell r="L777">
            <v>62</v>
          </cell>
          <cell r="M777">
            <v>0.89855072463768115</v>
          </cell>
          <cell r="N777">
            <v>0.82608695652173914</v>
          </cell>
          <cell r="O777">
            <v>40</v>
          </cell>
          <cell r="P777">
            <v>0.7142857142857143</v>
          </cell>
          <cell r="Q777">
            <v>54</v>
          </cell>
          <cell r="R777">
            <v>0.9642857142857143</v>
          </cell>
          <cell r="S777">
            <v>0.7142857142857143</v>
          </cell>
          <cell r="T777">
            <v>55</v>
          </cell>
          <cell r="U777">
            <v>0.7857142857142857</v>
          </cell>
          <cell r="V777">
            <v>67</v>
          </cell>
          <cell r="W777">
            <v>0.95714285714285718</v>
          </cell>
          <cell r="X777">
            <v>0.77142857142857146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198</v>
          </cell>
          <cell r="AJ777">
            <v>0.78884462151394419</v>
          </cell>
          <cell r="AK777">
            <v>222</v>
          </cell>
          <cell r="AL777">
            <v>0.88095238095238093</v>
          </cell>
          <cell r="AM777">
            <v>0.74103585657370519</v>
          </cell>
        </row>
        <row r="778">
          <cell r="A778">
            <v>4860</v>
          </cell>
          <cell r="B778" t="str">
            <v>M S D of New Durham Township</v>
          </cell>
          <cell r="C778">
            <v>4701</v>
          </cell>
          <cell r="D778" t="str">
            <v>Westville High School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54</v>
          </cell>
          <cell r="Z778">
            <v>0.75</v>
          </cell>
          <cell r="AA778">
            <v>58</v>
          </cell>
          <cell r="AB778">
            <v>0.80555555555555558</v>
          </cell>
          <cell r="AC778">
            <v>0.70833333333333337</v>
          </cell>
          <cell r="AD778">
            <v>42</v>
          </cell>
          <cell r="AE778">
            <v>0.62686567164179108</v>
          </cell>
          <cell r="AF778">
            <v>49</v>
          </cell>
          <cell r="AG778">
            <v>0.73134328358208955</v>
          </cell>
          <cell r="AH778">
            <v>0.56060606060606055</v>
          </cell>
          <cell r="AI778">
            <v>96</v>
          </cell>
          <cell r="AJ778">
            <v>0.69064748201438853</v>
          </cell>
          <cell r="AK778">
            <v>107</v>
          </cell>
          <cell r="AL778">
            <v>0.76978417266187049</v>
          </cell>
          <cell r="AM778">
            <v>0.6376811594202898</v>
          </cell>
        </row>
        <row r="779">
          <cell r="A779">
            <v>4945</v>
          </cell>
          <cell r="B779" t="str">
            <v>LaPorte Community School Corp</v>
          </cell>
          <cell r="C779">
            <v>4707</v>
          </cell>
          <cell r="D779" t="str">
            <v>Indian Trail Elem Sch</v>
          </cell>
          <cell r="E779">
            <v>40</v>
          </cell>
          <cell r="F779">
            <v>0.93023255813953487</v>
          </cell>
          <cell r="G779">
            <v>37</v>
          </cell>
          <cell r="H779">
            <v>0.86046511627906974</v>
          </cell>
          <cell r="I779">
            <v>0.86046511627906974</v>
          </cell>
          <cell r="J779">
            <v>43</v>
          </cell>
          <cell r="K779">
            <v>0.93478260869565222</v>
          </cell>
          <cell r="L779">
            <v>41</v>
          </cell>
          <cell r="M779">
            <v>0.89130434782608692</v>
          </cell>
          <cell r="N779">
            <v>0.84782608695652173</v>
          </cell>
          <cell r="O779">
            <v>51</v>
          </cell>
          <cell r="P779">
            <v>0.96226415094339623</v>
          </cell>
          <cell r="Q779">
            <v>52</v>
          </cell>
          <cell r="R779">
            <v>0.98113207547169812</v>
          </cell>
          <cell r="S779">
            <v>0.96226415094339623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134</v>
          </cell>
          <cell r="AJ779">
            <v>0.94366197183098588</v>
          </cell>
          <cell r="AK779">
            <v>130</v>
          </cell>
          <cell r="AL779">
            <v>0.91549295774647887</v>
          </cell>
          <cell r="AM779">
            <v>0.89436619718309862</v>
          </cell>
        </row>
        <row r="780">
          <cell r="A780">
            <v>9690</v>
          </cell>
          <cell r="B780" t="str">
            <v>Renaissance Academy Charter School</v>
          </cell>
          <cell r="C780">
            <v>4711</v>
          </cell>
          <cell r="D780" t="str">
            <v>Renaissance Academy Charter Schl</v>
          </cell>
          <cell r="E780">
            <v>21</v>
          </cell>
          <cell r="F780">
            <v>0.95454545454545459</v>
          </cell>
          <cell r="G780">
            <v>18</v>
          </cell>
          <cell r="H780">
            <v>0.81818181818181823</v>
          </cell>
          <cell r="I780">
            <v>0.81818181818181823</v>
          </cell>
          <cell r="J780">
            <v>15</v>
          </cell>
          <cell r="K780">
            <v>0.88235294117647056</v>
          </cell>
          <cell r="L780">
            <v>13</v>
          </cell>
          <cell r="M780">
            <v>0.76470588235294112</v>
          </cell>
          <cell r="N780">
            <v>0.70588235294117652</v>
          </cell>
          <cell r="O780">
            <v>21</v>
          </cell>
          <cell r="P780">
            <v>0.95454545454545459</v>
          </cell>
          <cell r="Q780">
            <v>21</v>
          </cell>
          <cell r="R780">
            <v>0.95454545454545459</v>
          </cell>
          <cell r="S780">
            <v>0.95454545454545459</v>
          </cell>
          <cell r="T780">
            <v>16</v>
          </cell>
          <cell r="U780">
            <v>0.94117647058823528</v>
          </cell>
          <cell r="V780">
            <v>15</v>
          </cell>
          <cell r="W780">
            <v>0.88235294117647056</v>
          </cell>
          <cell r="X780">
            <v>0.88235294117647056</v>
          </cell>
          <cell r="Y780">
            <v>21</v>
          </cell>
          <cell r="Z780">
            <v>0.95454545454545459</v>
          </cell>
          <cell r="AA780">
            <v>19</v>
          </cell>
          <cell r="AB780">
            <v>0.86363636363636365</v>
          </cell>
          <cell r="AC780">
            <v>0.81818181818181823</v>
          </cell>
          <cell r="AD780">
            <v>12</v>
          </cell>
          <cell r="AE780">
            <v>0.8571428571428571</v>
          </cell>
          <cell r="AF780">
            <v>12</v>
          </cell>
          <cell r="AG780">
            <v>0.8571428571428571</v>
          </cell>
          <cell r="AH780">
            <v>0.8571428571428571</v>
          </cell>
          <cell r="AI780">
            <v>106</v>
          </cell>
          <cell r="AJ780">
            <v>0.92982456140350878</v>
          </cell>
          <cell r="AK780">
            <v>98</v>
          </cell>
          <cell r="AL780">
            <v>0.85964912280701755</v>
          </cell>
          <cell r="AM780">
            <v>0.84210526315789469</v>
          </cell>
        </row>
        <row r="781">
          <cell r="A781">
            <v>4925</v>
          </cell>
          <cell r="B781" t="str">
            <v>Michigan City Area Schools</v>
          </cell>
          <cell r="C781">
            <v>4713</v>
          </cell>
          <cell r="D781" t="str">
            <v>Springfield Elementary School</v>
          </cell>
          <cell r="E781">
            <v>24</v>
          </cell>
          <cell r="F781">
            <v>0.92307692307692313</v>
          </cell>
          <cell r="G781">
            <v>26</v>
          </cell>
          <cell r="H781">
            <v>0.96296296296296291</v>
          </cell>
          <cell r="I781">
            <v>0.88461538461538458</v>
          </cell>
          <cell r="J781">
            <v>29</v>
          </cell>
          <cell r="K781">
            <v>0.93548387096774188</v>
          </cell>
          <cell r="L781">
            <v>26</v>
          </cell>
          <cell r="M781">
            <v>0.8125</v>
          </cell>
          <cell r="N781">
            <v>0.80645161290322576</v>
          </cell>
          <cell r="O781">
            <v>37</v>
          </cell>
          <cell r="P781">
            <v>0.94871794871794868</v>
          </cell>
          <cell r="Q781">
            <v>37</v>
          </cell>
          <cell r="R781">
            <v>0.94871794871794868</v>
          </cell>
          <cell r="S781">
            <v>0.92307692307692313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90</v>
          </cell>
          <cell r="AJ781">
            <v>0.9375</v>
          </cell>
          <cell r="AK781">
            <v>89</v>
          </cell>
          <cell r="AL781">
            <v>0.90816326530612246</v>
          </cell>
          <cell r="AM781">
            <v>0.875</v>
          </cell>
        </row>
        <row r="782">
          <cell r="A782">
            <v>4925</v>
          </cell>
          <cell r="B782" t="str">
            <v>Michigan City Area Schools</v>
          </cell>
          <cell r="C782">
            <v>4715</v>
          </cell>
          <cell r="D782" t="str">
            <v>Elston Middle School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75</v>
          </cell>
          <cell r="U782">
            <v>0.58139534883720934</v>
          </cell>
          <cell r="V782">
            <v>84</v>
          </cell>
          <cell r="W782">
            <v>0.63636363636363635</v>
          </cell>
          <cell r="X782">
            <v>0.49612403100775193</v>
          </cell>
          <cell r="Y782">
            <v>104</v>
          </cell>
          <cell r="Z782">
            <v>0.59090909090909094</v>
          </cell>
          <cell r="AA782">
            <v>93</v>
          </cell>
          <cell r="AB782">
            <v>0.52840909090909094</v>
          </cell>
          <cell r="AC782">
            <v>0.4514285714285714</v>
          </cell>
          <cell r="AD782">
            <v>79</v>
          </cell>
          <cell r="AE782">
            <v>0.56428571428571428</v>
          </cell>
          <cell r="AF782">
            <v>71</v>
          </cell>
          <cell r="AG782">
            <v>0.49650349650349651</v>
          </cell>
          <cell r="AH782">
            <v>0.41428571428571431</v>
          </cell>
          <cell r="AI782">
            <v>258</v>
          </cell>
          <cell r="AJ782">
            <v>0.57977528089887642</v>
          </cell>
          <cell r="AK782">
            <v>248</v>
          </cell>
          <cell r="AL782">
            <v>0.54988913525498895</v>
          </cell>
          <cell r="AM782">
            <v>0.45270270270270269</v>
          </cell>
        </row>
        <row r="783">
          <cell r="A783">
            <v>4945</v>
          </cell>
          <cell r="B783" t="str">
            <v>LaPorte Community School Corp</v>
          </cell>
          <cell r="C783">
            <v>4717</v>
          </cell>
          <cell r="D783" t="str">
            <v>Kesling Middle School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172</v>
          </cell>
          <cell r="U783">
            <v>0.76106194690265483</v>
          </cell>
          <cell r="V783">
            <v>190</v>
          </cell>
          <cell r="W783">
            <v>0.83700440528634357</v>
          </cell>
          <cell r="X783">
            <v>0.7142857142857143</v>
          </cell>
          <cell r="Y783">
            <v>201</v>
          </cell>
          <cell r="Z783">
            <v>0.8340248962655602</v>
          </cell>
          <cell r="AA783">
            <v>220</v>
          </cell>
          <cell r="AB783">
            <v>0.90534979423868311</v>
          </cell>
          <cell r="AC783">
            <v>0.80082987551867224</v>
          </cell>
          <cell r="AD783">
            <v>202</v>
          </cell>
          <cell r="AE783">
            <v>0.81451612903225812</v>
          </cell>
          <cell r="AF783">
            <v>218</v>
          </cell>
          <cell r="AG783">
            <v>0.86852589641434264</v>
          </cell>
          <cell r="AH783">
            <v>0.76518218623481782</v>
          </cell>
          <cell r="AI783">
            <v>575</v>
          </cell>
          <cell r="AJ783">
            <v>0.80419580419580416</v>
          </cell>
          <cell r="AK783">
            <v>628</v>
          </cell>
          <cell r="AL783">
            <v>0.87101248266296805</v>
          </cell>
          <cell r="AM783">
            <v>0.7612359550561798</v>
          </cell>
        </row>
        <row r="784">
          <cell r="A784">
            <v>4945</v>
          </cell>
          <cell r="B784" t="str">
            <v>LaPorte Community School Corp</v>
          </cell>
          <cell r="C784">
            <v>4721</v>
          </cell>
          <cell r="D784" t="str">
            <v>Kingsford Heights Elem Sch</v>
          </cell>
          <cell r="E784">
            <v>42</v>
          </cell>
          <cell r="F784">
            <v>0.8936170212765957</v>
          </cell>
          <cell r="G784">
            <v>43</v>
          </cell>
          <cell r="H784">
            <v>0.89583333333333337</v>
          </cell>
          <cell r="I784">
            <v>0.85106382978723405</v>
          </cell>
          <cell r="J784">
            <v>35</v>
          </cell>
          <cell r="K784">
            <v>0.89743589743589747</v>
          </cell>
          <cell r="L784">
            <v>38</v>
          </cell>
          <cell r="M784">
            <v>0.97435897435897434</v>
          </cell>
          <cell r="N784">
            <v>0.87179487179487181</v>
          </cell>
          <cell r="O784">
            <v>28</v>
          </cell>
          <cell r="P784">
            <v>0.875</v>
          </cell>
          <cell r="Q784">
            <v>28</v>
          </cell>
          <cell r="R784">
            <v>0.875</v>
          </cell>
          <cell r="S784">
            <v>0.78125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105</v>
          </cell>
          <cell r="AJ784">
            <v>0.88983050847457623</v>
          </cell>
          <cell r="AK784">
            <v>109</v>
          </cell>
          <cell r="AL784">
            <v>0.91596638655462181</v>
          </cell>
          <cell r="AM784">
            <v>0.83898305084745761</v>
          </cell>
        </row>
        <row r="785">
          <cell r="A785">
            <v>4945</v>
          </cell>
          <cell r="B785" t="str">
            <v>LaPorte Community School Corp</v>
          </cell>
          <cell r="C785">
            <v>4727</v>
          </cell>
          <cell r="D785" t="str">
            <v>Kingsbury Elementary School</v>
          </cell>
          <cell r="E785">
            <v>58</v>
          </cell>
          <cell r="F785">
            <v>0.8529411764705882</v>
          </cell>
          <cell r="G785">
            <v>54</v>
          </cell>
          <cell r="H785">
            <v>0.79411764705882348</v>
          </cell>
          <cell r="I785">
            <v>0.76470588235294112</v>
          </cell>
          <cell r="J785">
            <v>54</v>
          </cell>
          <cell r="K785">
            <v>0.9</v>
          </cell>
          <cell r="L785">
            <v>55</v>
          </cell>
          <cell r="M785">
            <v>0.91666666666666663</v>
          </cell>
          <cell r="N785">
            <v>0.8666666666666667</v>
          </cell>
          <cell r="O785">
            <v>54</v>
          </cell>
          <cell r="P785">
            <v>0.83076923076923082</v>
          </cell>
          <cell r="Q785">
            <v>61</v>
          </cell>
          <cell r="R785">
            <v>0.9242424242424242</v>
          </cell>
          <cell r="S785">
            <v>0.83076923076923082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166</v>
          </cell>
          <cell r="AJ785">
            <v>0.86010362694300513</v>
          </cell>
          <cell r="AK785">
            <v>170</v>
          </cell>
          <cell r="AL785">
            <v>0.87628865979381443</v>
          </cell>
          <cell r="AM785">
            <v>0.81865284974093266</v>
          </cell>
        </row>
        <row r="786">
          <cell r="A786">
            <v>4940</v>
          </cell>
          <cell r="B786" t="str">
            <v>South Central Com School Corp</v>
          </cell>
          <cell r="C786">
            <v>4734</v>
          </cell>
          <cell r="D786" t="str">
            <v>South Central Elem School</v>
          </cell>
          <cell r="E786">
            <v>51</v>
          </cell>
          <cell r="F786">
            <v>0.82258064516129037</v>
          </cell>
          <cell r="G786">
            <v>51</v>
          </cell>
          <cell r="H786">
            <v>0.82258064516129037</v>
          </cell>
          <cell r="I786">
            <v>0.74193548387096775</v>
          </cell>
          <cell r="J786">
            <v>65</v>
          </cell>
          <cell r="K786">
            <v>0.95588235294117652</v>
          </cell>
          <cell r="L786">
            <v>66</v>
          </cell>
          <cell r="M786">
            <v>0.97058823529411764</v>
          </cell>
          <cell r="N786">
            <v>0.95588235294117652</v>
          </cell>
          <cell r="O786">
            <v>55</v>
          </cell>
          <cell r="P786">
            <v>0.82089552238805974</v>
          </cell>
          <cell r="Q786">
            <v>66</v>
          </cell>
          <cell r="R786">
            <v>0.97058823529411764</v>
          </cell>
          <cell r="S786">
            <v>0.82089552238805974</v>
          </cell>
          <cell r="T786">
            <v>52</v>
          </cell>
          <cell r="U786">
            <v>0.91228070175438591</v>
          </cell>
          <cell r="V786">
            <v>56</v>
          </cell>
          <cell r="W786">
            <v>0.98245614035087714</v>
          </cell>
          <cell r="X786">
            <v>0.89473684210526316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223</v>
          </cell>
          <cell r="AJ786">
            <v>0.87795275590551181</v>
          </cell>
          <cell r="AK786">
            <v>239</v>
          </cell>
          <cell r="AL786">
            <v>0.93725490196078431</v>
          </cell>
          <cell r="AM786">
            <v>0.85433070866141736</v>
          </cell>
        </row>
        <row r="787">
          <cell r="A787">
            <v>4940</v>
          </cell>
          <cell r="B787" t="str">
            <v>South Central Com School Corp</v>
          </cell>
          <cell r="C787">
            <v>4737</v>
          </cell>
          <cell r="D787" t="str">
            <v>South Central Jr-Sr High Sch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63</v>
          </cell>
          <cell r="Z787">
            <v>0.88732394366197187</v>
          </cell>
          <cell r="AA787">
            <v>62</v>
          </cell>
          <cell r="AB787">
            <v>0.89855072463768115</v>
          </cell>
          <cell r="AC787">
            <v>0.85507246376811596</v>
          </cell>
          <cell r="AD787">
            <v>57</v>
          </cell>
          <cell r="AE787">
            <v>0.78082191780821919</v>
          </cell>
          <cell r="AF787">
            <v>64</v>
          </cell>
          <cell r="AG787">
            <v>0.86486486486486491</v>
          </cell>
          <cell r="AH787">
            <v>0.73972602739726023</v>
          </cell>
          <cell r="AI787">
            <v>120</v>
          </cell>
          <cell r="AJ787">
            <v>0.83333333333333337</v>
          </cell>
          <cell r="AK787">
            <v>126</v>
          </cell>
          <cell r="AL787">
            <v>0.88111888111888115</v>
          </cell>
          <cell r="AM787">
            <v>0.79577464788732399</v>
          </cell>
        </row>
        <row r="788">
          <cell r="A788">
            <v>4945</v>
          </cell>
          <cell r="B788" t="str">
            <v>LaPorte Community School Corp</v>
          </cell>
          <cell r="C788">
            <v>4745</v>
          </cell>
          <cell r="D788" t="str">
            <v>Paul F Boston Middle School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173</v>
          </cell>
          <cell r="U788">
            <v>0.79723502304147464</v>
          </cell>
          <cell r="V788">
            <v>189</v>
          </cell>
          <cell r="W788">
            <v>0.85909090909090913</v>
          </cell>
          <cell r="X788">
            <v>0.74654377880184331</v>
          </cell>
          <cell r="Y788">
            <v>180</v>
          </cell>
          <cell r="Z788">
            <v>0.86538461538461542</v>
          </cell>
          <cell r="AA788">
            <v>192</v>
          </cell>
          <cell r="AB788">
            <v>0.91428571428571426</v>
          </cell>
          <cell r="AC788">
            <v>0.83653846153846156</v>
          </cell>
          <cell r="AD788">
            <v>199</v>
          </cell>
          <cell r="AE788">
            <v>0.8223140495867769</v>
          </cell>
          <cell r="AF788">
            <v>205</v>
          </cell>
          <cell r="AG788">
            <v>0.84710743801652888</v>
          </cell>
          <cell r="AH788">
            <v>0.75619834710743805</v>
          </cell>
          <cell r="AI788">
            <v>552</v>
          </cell>
          <cell r="AJ788">
            <v>0.82758620689655171</v>
          </cell>
          <cell r="AK788">
            <v>586</v>
          </cell>
          <cell r="AL788">
            <v>0.87202380952380953</v>
          </cell>
          <cell r="AM788">
            <v>0.7781109445277361</v>
          </cell>
        </row>
        <row r="789">
          <cell r="A789">
            <v>4945</v>
          </cell>
          <cell r="B789" t="str">
            <v>LaPorte Community School Corp</v>
          </cell>
          <cell r="C789">
            <v>4749</v>
          </cell>
          <cell r="D789" t="str">
            <v>Hailmann Elementary School</v>
          </cell>
          <cell r="E789">
            <v>65</v>
          </cell>
          <cell r="F789">
            <v>0.8904109589041096</v>
          </cell>
          <cell r="G789">
            <v>67</v>
          </cell>
          <cell r="H789">
            <v>0.9178082191780822</v>
          </cell>
          <cell r="I789">
            <v>0.84931506849315064</v>
          </cell>
          <cell r="J789">
            <v>50</v>
          </cell>
          <cell r="K789">
            <v>0.8771929824561403</v>
          </cell>
          <cell r="L789">
            <v>53</v>
          </cell>
          <cell r="M789">
            <v>0.92982456140350878</v>
          </cell>
          <cell r="N789">
            <v>0.8928571428571429</v>
          </cell>
          <cell r="O789">
            <v>54</v>
          </cell>
          <cell r="P789">
            <v>0.79411764705882348</v>
          </cell>
          <cell r="Q789">
            <v>66</v>
          </cell>
          <cell r="R789">
            <v>0.97058823529411764</v>
          </cell>
          <cell r="S789">
            <v>0.79411764705882348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169</v>
          </cell>
          <cell r="AJ789">
            <v>0.85353535353535348</v>
          </cell>
          <cell r="AK789">
            <v>186</v>
          </cell>
          <cell r="AL789">
            <v>0.93939393939393945</v>
          </cell>
          <cell r="AM789">
            <v>0.84263959390862941</v>
          </cell>
        </row>
        <row r="790">
          <cell r="A790">
            <v>4945</v>
          </cell>
          <cell r="B790" t="str">
            <v>LaPorte Community School Corp</v>
          </cell>
          <cell r="C790">
            <v>4753</v>
          </cell>
          <cell r="D790" t="str">
            <v>F Willard Crichfield Elem Sch</v>
          </cell>
          <cell r="E790">
            <v>87</v>
          </cell>
          <cell r="F790">
            <v>0.95604395604395609</v>
          </cell>
          <cell r="G790">
            <v>84</v>
          </cell>
          <cell r="H790">
            <v>0.92307692307692313</v>
          </cell>
          <cell r="I790">
            <v>0.92307692307692313</v>
          </cell>
          <cell r="J790">
            <v>86</v>
          </cell>
          <cell r="K790">
            <v>0.94505494505494503</v>
          </cell>
          <cell r="L790">
            <v>90</v>
          </cell>
          <cell r="M790">
            <v>0.98901098901098905</v>
          </cell>
          <cell r="N790">
            <v>0.93406593406593408</v>
          </cell>
          <cell r="O790">
            <v>65</v>
          </cell>
          <cell r="P790">
            <v>0.95588235294117652</v>
          </cell>
          <cell r="Q790">
            <v>68</v>
          </cell>
          <cell r="R790">
            <v>1</v>
          </cell>
          <cell r="S790">
            <v>0.95588235294117652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238</v>
          </cell>
          <cell r="AJ790">
            <v>0.95199999999999996</v>
          </cell>
          <cell r="AK790">
            <v>242</v>
          </cell>
          <cell r="AL790">
            <v>0.96799999999999997</v>
          </cell>
          <cell r="AM790">
            <v>0.93600000000000005</v>
          </cell>
        </row>
        <row r="791">
          <cell r="A791">
            <v>4945</v>
          </cell>
          <cell r="B791" t="str">
            <v>LaPorte Community School Corp</v>
          </cell>
          <cell r="C791">
            <v>4757</v>
          </cell>
          <cell r="D791" t="str">
            <v>Lincoln Elementary School</v>
          </cell>
          <cell r="E791">
            <v>34</v>
          </cell>
          <cell r="F791">
            <v>0.87179487179487181</v>
          </cell>
          <cell r="G791">
            <v>31</v>
          </cell>
          <cell r="H791">
            <v>0.79487179487179482</v>
          </cell>
          <cell r="I791">
            <v>0.76923076923076927</v>
          </cell>
          <cell r="J791">
            <v>35</v>
          </cell>
          <cell r="K791">
            <v>0.7142857142857143</v>
          </cell>
          <cell r="L791">
            <v>35</v>
          </cell>
          <cell r="M791">
            <v>0.7142857142857143</v>
          </cell>
          <cell r="N791">
            <v>0.61224489795918369</v>
          </cell>
          <cell r="O791">
            <v>34</v>
          </cell>
          <cell r="P791">
            <v>0.80952380952380953</v>
          </cell>
          <cell r="Q791">
            <v>38</v>
          </cell>
          <cell r="R791">
            <v>0.90476190476190477</v>
          </cell>
          <cell r="S791">
            <v>0.80952380952380953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103</v>
          </cell>
          <cell r="AJ791">
            <v>0.79230769230769227</v>
          </cell>
          <cell r="AK791">
            <v>104</v>
          </cell>
          <cell r="AL791">
            <v>0.8</v>
          </cell>
          <cell r="AM791">
            <v>0.72307692307692306</v>
          </cell>
        </row>
        <row r="792">
          <cell r="A792">
            <v>4945</v>
          </cell>
          <cell r="B792" t="str">
            <v>LaPorte Community School Corp</v>
          </cell>
          <cell r="C792">
            <v>4767</v>
          </cell>
          <cell r="D792" t="str">
            <v>Riley Elementary School</v>
          </cell>
          <cell r="E792">
            <v>40</v>
          </cell>
          <cell r="F792">
            <v>0.81632653061224492</v>
          </cell>
          <cell r="G792">
            <v>42</v>
          </cell>
          <cell r="H792">
            <v>0.8571428571428571</v>
          </cell>
          <cell r="I792">
            <v>0.79591836734693877</v>
          </cell>
          <cell r="J792">
            <v>49</v>
          </cell>
          <cell r="K792">
            <v>0.85964912280701755</v>
          </cell>
          <cell r="L792">
            <v>53</v>
          </cell>
          <cell r="M792">
            <v>0.92982456140350878</v>
          </cell>
          <cell r="N792">
            <v>0.84210526315789469</v>
          </cell>
          <cell r="O792">
            <v>45</v>
          </cell>
          <cell r="P792">
            <v>0.91836734693877553</v>
          </cell>
          <cell r="Q792">
            <v>48</v>
          </cell>
          <cell r="R792">
            <v>0.96</v>
          </cell>
          <cell r="S792">
            <v>0.89795918367346939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134</v>
          </cell>
          <cell r="AJ792">
            <v>0.86451612903225805</v>
          </cell>
          <cell r="AK792">
            <v>143</v>
          </cell>
          <cell r="AL792">
            <v>0.91666666666666663</v>
          </cell>
          <cell r="AM792">
            <v>0.84516129032258069</v>
          </cell>
        </row>
        <row r="793">
          <cell r="A793">
            <v>4945</v>
          </cell>
          <cell r="B793" t="str">
            <v>LaPorte Community School Corp</v>
          </cell>
          <cell r="C793">
            <v>4773</v>
          </cell>
          <cell r="D793" t="str">
            <v>Handley Elementary School</v>
          </cell>
          <cell r="E793">
            <v>52</v>
          </cell>
          <cell r="F793">
            <v>0.9285714285714286</v>
          </cell>
          <cell r="G793">
            <v>52</v>
          </cell>
          <cell r="H793">
            <v>0.91228070175438591</v>
          </cell>
          <cell r="I793">
            <v>0.875</v>
          </cell>
          <cell r="J793">
            <v>56</v>
          </cell>
          <cell r="K793">
            <v>0.78873239436619713</v>
          </cell>
          <cell r="L793">
            <v>60</v>
          </cell>
          <cell r="M793">
            <v>0.83333333333333337</v>
          </cell>
          <cell r="N793">
            <v>0.71830985915492962</v>
          </cell>
          <cell r="O793">
            <v>35</v>
          </cell>
          <cell r="P793">
            <v>0.76086956521739135</v>
          </cell>
          <cell r="Q793">
            <v>43</v>
          </cell>
          <cell r="R793">
            <v>0.91489361702127658</v>
          </cell>
          <cell r="S793">
            <v>0.76086956521739135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143</v>
          </cell>
          <cell r="AJ793">
            <v>0.82658959537572252</v>
          </cell>
          <cell r="AK793">
            <v>155</v>
          </cell>
          <cell r="AL793">
            <v>0.88068181818181823</v>
          </cell>
          <cell r="AM793">
            <v>0.78034682080924855</v>
          </cell>
        </row>
        <row r="794">
          <cell r="A794">
            <v>4925</v>
          </cell>
          <cell r="B794" t="str">
            <v>Michigan City Area Schools</v>
          </cell>
          <cell r="C794">
            <v>4788</v>
          </cell>
          <cell r="D794" t="str">
            <v>Martin T Krueger Middle Sch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100</v>
          </cell>
          <cell r="U794">
            <v>0.70422535211267601</v>
          </cell>
          <cell r="V794">
            <v>115</v>
          </cell>
          <cell r="W794">
            <v>0.80419580419580416</v>
          </cell>
          <cell r="X794">
            <v>0.6619718309859155</v>
          </cell>
          <cell r="Y794">
            <v>90</v>
          </cell>
          <cell r="Z794">
            <v>0.70866141732283461</v>
          </cell>
          <cell r="AA794">
            <v>83</v>
          </cell>
          <cell r="AB794">
            <v>0.6484375</v>
          </cell>
          <cell r="AC794">
            <v>0.58267716535433067</v>
          </cell>
          <cell r="AD794">
            <v>93</v>
          </cell>
          <cell r="AE794">
            <v>0.6992481203007519</v>
          </cell>
          <cell r="AF794">
            <v>86</v>
          </cell>
          <cell r="AG794">
            <v>0.62318840579710144</v>
          </cell>
          <cell r="AH794">
            <v>0.59398496240601506</v>
          </cell>
          <cell r="AI794">
            <v>283</v>
          </cell>
          <cell r="AJ794">
            <v>0.70398009950248752</v>
          </cell>
          <cell r="AK794">
            <v>284</v>
          </cell>
          <cell r="AL794">
            <v>0.69437652811735939</v>
          </cell>
          <cell r="AM794">
            <v>0.61442786069651745</v>
          </cell>
        </row>
        <row r="795">
          <cell r="A795">
            <v>4925</v>
          </cell>
          <cell r="B795" t="str">
            <v>Michigan City Area Schools</v>
          </cell>
          <cell r="C795">
            <v>4789</v>
          </cell>
          <cell r="D795" t="str">
            <v>Barker Middle Sch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102</v>
          </cell>
          <cell r="U795">
            <v>0.80314960629921262</v>
          </cell>
          <cell r="V795">
            <v>106</v>
          </cell>
          <cell r="W795">
            <v>0.84126984126984128</v>
          </cell>
          <cell r="X795">
            <v>0.72799999999999998</v>
          </cell>
          <cell r="Y795">
            <v>123</v>
          </cell>
          <cell r="Z795">
            <v>0.754601226993865</v>
          </cell>
          <cell r="AA795">
            <v>123</v>
          </cell>
          <cell r="AB795">
            <v>0.754601226993865</v>
          </cell>
          <cell r="AC795">
            <v>0.66871165644171782</v>
          </cell>
          <cell r="AD795">
            <v>89</v>
          </cell>
          <cell r="AE795">
            <v>0.66917293233082709</v>
          </cell>
          <cell r="AF795">
            <v>89</v>
          </cell>
          <cell r="AG795">
            <v>0.65925925925925921</v>
          </cell>
          <cell r="AH795">
            <v>0.5864661654135338</v>
          </cell>
          <cell r="AI795">
            <v>314</v>
          </cell>
          <cell r="AJ795">
            <v>0.74231678486997632</v>
          </cell>
          <cell r="AK795">
            <v>318</v>
          </cell>
          <cell r="AL795">
            <v>0.75</v>
          </cell>
          <cell r="AM795">
            <v>0.66033254156769594</v>
          </cell>
        </row>
        <row r="796">
          <cell r="A796">
            <v>4925</v>
          </cell>
          <cell r="B796" t="str">
            <v>Michigan City Area Schools</v>
          </cell>
          <cell r="C796">
            <v>4805</v>
          </cell>
          <cell r="D796" t="str">
            <v>Edgewood Elementary School</v>
          </cell>
          <cell r="E796">
            <v>33</v>
          </cell>
          <cell r="F796">
            <v>0.73333333333333328</v>
          </cell>
          <cell r="G796">
            <v>33</v>
          </cell>
          <cell r="H796">
            <v>0.75</v>
          </cell>
          <cell r="I796">
            <v>0.63636363636363635</v>
          </cell>
          <cell r="J796">
            <v>35</v>
          </cell>
          <cell r="K796">
            <v>0.77777777777777779</v>
          </cell>
          <cell r="L796">
            <v>25</v>
          </cell>
          <cell r="M796">
            <v>0.55555555555555558</v>
          </cell>
          <cell r="N796">
            <v>0.54545454545454541</v>
          </cell>
          <cell r="O796">
            <v>21</v>
          </cell>
          <cell r="P796">
            <v>0.7</v>
          </cell>
          <cell r="Q796">
            <v>24</v>
          </cell>
          <cell r="R796">
            <v>0.8</v>
          </cell>
          <cell r="S796">
            <v>0.68965517241379315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89</v>
          </cell>
          <cell r="AJ796">
            <v>0.7416666666666667</v>
          </cell>
          <cell r="AK796">
            <v>82</v>
          </cell>
          <cell r="AL796">
            <v>0.68907563025210083</v>
          </cell>
          <cell r="AM796">
            <v>0.61538461538461542</v>
          </cell>
        </row>
        <row r="797">
          <cell r="A797">
            <v>4925</v>
          </cell>
          <cell r="B797" t="str">
            <v>Michigan City Area Schools</v>
          </cell>
          <cell r="C797">
            <v>4811</v>
          </cell>
          <cell r="D797" t="str">
            <v>Lake Hills Elementary School</v>
          </cell>
          <cell r="E797">
            <v>46</v>
          </cell>
          <cell r="F797">
            <v>0.85185185185185186</v>
          </cell>
          <cell r="G797">
            <v>49</v>
          </cell>
          <cell r="H797">
            <v>0.90740740740740744</v>
          </cell>
          <cell r="I797">
            <v>0.83333333333333337</v>
          </cell>
          <cell r="J797">
            <v>56</v>
          </cell>
          <cell r="K797">
            <v>0.875</v>
          </cell>
          <cell r="L797">
            <v>50</v>
          </cell>
          <cell r="M797">
            <v>0.78125</v>
          </cell>
          <cell r="N797">
            <v>0.734375</v>
          </cell>
          <cell r="O797">
            <v>43</v>
          </cell>
          <cell r="P797">
            <v>0.75438596491228072</v>
          </cell>
          <cell r="Q797">
            <v>55</v>
          </cell>
          <cell r="R797">
            <v>0.94827586206896552</v>
          </cell>
          <cell r="S797">
            <v>0.75438596491228072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145</v>
          </cell>
          <cell r="AJ797">
            <v>0.82857142857142863</v>
          </cell>
          <cell r="AK797">
            <v>154</v>
          </cell>
          <cell r="AL797">
            <v>0.875</v>
          </cell>
          <cell r="AM797">
            <v>0.77142857142857146</v>
          </cell>
        </row>
        <row r="798">
          <cell r="A798">
            <v>4925</v>
          </cell>
          <cell r="B798" t="str">
            <v>Michigan City Area Schools</v>
          </cell>
          <cell r="C798">
            <v>4821</v>
          </cell>
          <cell r="D798" t="str">
            <v>Joy Elementary School</v>
          </cell>
          <cell r="E798">
            <v>40</v>
          </cell>
          <cell r="F798">
            <v>0.70175438596491224</v>
          </cell>
          <cell r="G798">
            <v>41</v>
          </cell>
          <cell r="H798">
            <v>0.7321428571428571</v>
          </cell>
          <cell r="I798">
            <v>0.6071428571428571</v>
          </cell>
          <cell r="J798">
            <v>43</v>
          </cell>
          <cell r="K798">
            <v>0.82692307692307687</v>
          </cell>
          <cell r="L798">
            <v>46</v>
          </cell>
          <cell r="M798">
            <v>0.88461538461538458</v>
          </cell>
          <cell r="N798">
            <v>0.75</v>
          </cell>
          <cell r="O798">
            <v>39</v>
          </cell>
          <cell r="P798">
            <v>0.6964285714285714</v>
          </cell>
          <cell r="Q798">
            <v>47</v>
          </cell>
          <cell r="R798">
            <v>0.8392857142857143</v>
          </cell>
          <cell r="S798">
            <v>0.6607142857142857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122</v>
          </cell>
          <cell r="AJ798">
            <v>0.73939393939393938</v>
          </cell>
          <cell r="AK798">
            <v>134</v>
          </cell>
          <cell r="AL798">
            <v>0.81707317073170727</v>
          </cell>
          <cell r="AM798">
            <v>0.67073170731707321</v>
          </cell>
        </row>
        <row r="799">
          <cell r="A799">
            <v>4925</v>
          </cell>
          <cell r="B799" t="str">
            <v>Michigan City Area Schools</v>
          </cell>
          <cell r="C799">
            <v>4825</v>
          </cell>
          <cell r="D799" t="str">
            <v>Knapp Elementary School</v>
          </cell>
          <cell r="E799">
            <v>36</v>
          </cell>
          <cell r="F799">
            <v>0.76595744680851063</v>
          </cell>
          <cell r="G799">
            <v>38</v>
          </cell>
          <cell r="H799">
            <v>0.79166666666666663</v>
          </cell>
          <cell r="I799">
            <v>0.74468085106382975</v>
          </cell>
          <cell r="J799">
            <v>34</v>
          </cell>
          <cell r="K799">
            <v>0.70833333333333337</v>
          </cell>
          <cell r="L799">
            <v>37</v>
          </cell>
          <cell r="M799">
            <v>0.71153846153846156</v>
          </cell>
          <cell r="N799">
            <v>0.625</v>
          </cell>
          <cell r="O799">
            <v>40</v>
          </cell>
          <cell r="P799">
            <v>0.81632653061224492</v>
          </cell>
          <cell r="Q799">
            <v>45</v>
          </cell>
          <cell r="R799">
            <v>0.9</v>
          </cell>
          <cell r="S799">
            <v>0.77551020408163263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110</v>
          </cell>
          <cell r="AJ799">
            <v>0.76388888888888884</v>
          </cell>
          <cell r="AK799">
            <v>120</v>
          </cell>
          <cell r="AL799">
            <v>0.8</v>
          </cell>
          <cell r="AM799">
            <v>0.71527777777777779</v>
          </cell>
        </row>
        <row r="800">
          <cell r="A800">
            <v>4925</v>
          </cell>
          <cell r="B800" t="str">
            <v>Michigan City Area Schools</v>
          </cell>
          <cell r="C800">
            <v>4829</v>
          </cell>
          <cell r="D800" t="str">
            <v>Niemann Elementary School</v>
          </cell>
          <cell r="E800">
            <v>21</v>
          </cell>
          <cell r="F800">
            <v>0.61764705882352944</v>
          </cell>
          <cell r="G800">
            <v>19</v>
          </cell>
          <cell r="H800">
            <v>0.55882352941176472</v>
          </cell>
          <cell r="I800">
            <v>0.47058823529411764</v>
          </cell>
          <cell r="J800">
            <v>28</v>
          </cell>
          <cell r="K800">
            <v>0.82352941176470584</v>
          </cell>
          <cell r="L800">
            <v>29</v>
          </cell>
          <cell r="M800">
            <v>0.8529411764705882</v>
          </cell>
          <cell r="N800">
            <v>0.76470588235294112</v>
          </cell>
          <cell r="O800">
            <v>24</v>
          </cell>
          <cell r="P800">
            <v>0.66666666666666663</v>
          </cell>
          <cell r="Q800">
            <v>31</v>
          </cell>
          <cell r="R800">
            <v>0.81578947368421051</v>
          </cell>
          <cell r="S800">
            <v>0.63888888888888884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73</v>
          </cell>
          <cell r="AJ800">
            <v>0.70192307692307687</v>
          </cell>
          <cell r="AK800">
            <v>79</v>
          </cell>
          <cell r="AL800">
            <v>0.74528301886792447</v>
          </cell>
          <cell r="AM800">
            <v>0.625</v>
          </cell>
        </row>
        <row r="801">
          <cell r="A801">
            <v>4925</v>
          </cell>
          <cell r="B801" t="str">
            <v>Michigan City Area Schools</v>
          </cell>
          <cell r="C801">
            <v>4833</v>
          </cell>
          <cell r="D801" t="str">
            <v>Marsh Elementary School</v>
          </cell>
          <cell r="E801">
            <v>24</v>
          </cell>
          <cell r="F801">
            <v>0.5714285714285714</v>
          </cell>
          <cell r="G801">
            <v>23</v>
          </cell>
          <cell r="H801">
            <v>0.54761904761904767</v>
          </cell>
          <cell r="I801">
            <v>0.45238095238095238</v>
          </cell>
          <cell r="J801">
            <v>34</v>
          </cell>
          <cell r="K801">
            <v>0.80952380952380953</v>
          </cell>
          <cell r="L801">
            <v>36</v>
          </cell>
          <cell r="M801">
            <v>0.8571428571428571</v>
          </cell>
          <cell r="N801">
            <v>0.76190476190476186</v>
          </cell>
          <cell r="O801">
            <v>15</v>
          </cell>
          <cell r="P801">
            <v>0.6</v>
          </cell>
          <cell r="Q801">
            <v>17</v>
          </cell>
          <cell r="R801">
            <v>0.68</v>
          </cell>
          <cell r="S801">
            <v>0.52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73</v>
          </cell>
          <cell r="AJ801">
            <v>0.66972477064220182</v>
          </cell>
          <cell r="AK801">
            <v>76</v>
          </cell>
          <cell r="AL801">
            <v>0.69724770642201839</v>
          </cell>
          <cell r="AM801">
            <v>0.58715596330275233</v>
          </cell>
        </row>
        <row r="802">
          <cell r="A802">
            <v>5075</v>
          </cell>
          <cell r="B802" t="str">
            <v>North Lawrence Com Schools</v>
          </cell>
          <cell r="C802">
            <v>4857</v>
          </cell>
          <cell r="D802" t="str">
            <v>Fayetteville Elementary Sch</v>
          </cell>
          <cell r="E802">
            <v>24</v>
          </cell>
          <cell r="F802">
            <v>0.88888888888888884</v>
          </cell>
          <cell r="G802">
            <v>18</v>
          </cell>
          <cell r="H802">
            <v>0.66666666666666663</v>
          </cell>
          <cell r="I802">
            <v>0.62962962962962965</v>
          </cell>
          <cell r="J802">
            <v>22</v>
          </cell>
          <cell r="K802">
            <v>0.95652173913043481</v>
          </cell>
          <cell r="L802">
            <v>22</v>
          </cell>
          <cell r="M802">
            <v>0.95652173913043481</v>
          </cell>
          <cell r="N802">
            <v>0.95652173913043481</v>
          </cell>
          <cell r="O802">
            <v>15</v>
          </cell>
          <cell r="P802">
            <v>0.88235294117647056</v>
          </cell>
          <cell r="Q802">
            <v>16</v>
          </cell>
          <cell r="R802">
            <v>0.88888888888888884</v>
          </cell>
          <cell r="S802">
            <v>0.88235294117647056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61</v>
          </cell>
          <cell r="AJ802">
            <v>0.91044776119402981</v>
          </cell>
          <cell r="AK802">
            <v>56</v>
          </cell>
          <cell r="AL802">
            <v>0.82352941176470584</v>
          </cell>
          <cell r="AM802">
            <v>0.80597014925373134</v>
          </cell>
        </row>
        <row r="803">
          <cell r="A803">
            <v>5085</v>
          </cell>
          <cell r="B803" t="str">
            <v>Mitchell Community Schools</v>
          </cell>
          <cell r="C803">
            <v>4861</v>
          </cell>
          <cell r="D803" t="str">
            <v>Burris Elementary School</v>
          </cell>
          <cell r="E803">
            <v>102</v>
          </cell>
          <cell r="F803">
            <v>0.88695652173913042</v>
          </cell>
          <cell r="G803">
            <v>100</v>
          </cell>
          <cell r="H803">
            <v>0.84745762711864403</v>
          </cell>
          <cell r="I803">
            <v>0.82608695652173914</v>
          </cell>
          <cell r="J803">
            <v>87</v>
          </cell>
          <cell r="K803">
            <v>0.83653846153846156</v>
          </cell>
          <cell r="L803">
            <v>87</v>
          </cell>
          <cell r="M803">
            <v>0.82075471698113212</v>
          </cell>
          <cell r="N803">
            <v>0.75961538461538458</v>
          </cell>
          <cell r="O803">
            <v>102</v>
          </cell>
          <cell r="P803">
            <v>0.87931034482758619</v>
          </cell>
          <cell r="Q803">
            <v>100</v>
          </cell>
          <cell r="R803">
            <v>0.86206896551724133</v>
          </cell>
          <cell r="S803">
            <v>0.80869565217391304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291</v>
          </cell>
          <cell r="AJ803">
            <v>0.86865671641791042</v>
          </cell>
          <cell r="AK803">
            <v>287</v>
          </cell>
          <cell r="AL803">
            <v>0.84411764705882353</v>
          </cell>
          <cell r="AM803">
            <v>0.79940119760479045</v>
          </cell>
        </row>
        <row r="804">
          <cell r="A804">
            <v>5075</v>
          </cell>
          <cell r="B804" t="str">
            <v>North Lawrence Com Schools</v>
          </cell>
          <cell r="C804">
            <v>4865</v>
          </cell>
          <cell r="D804" t="str">
            <v>Needmore Elementary School</v>
          </cell>
          <cell r="E804">
            <v>27</v>
          </cell>
          <cell r="F804">
            <v>0.71052631578947367</v>
          </cell>
          <cell r="G804">
            <v>21</v>
          </cell>
          <cell r="H804">
            <v>0.55263157894736847</v>
          </cell>
          <cell r="I804">
            <v>0.55263157894736847</v>
          </cell>
          <cell r="J804">
            <v>26</v>
          </cell>
          <cell r="K804">
            <v>0.89655172413793105</v>
          </cell>
          <cell r="L804">
            <v>23</v>
          </cell>
          <cell r="M804">
            <v>0.7931034482758621</v>
          </cell>
          <cell r="N804">
            <v>0.7931034482758621</v>
          </cell>
          <cell r="O804">
            <v>28</v>
          </cell>
          <cell r="P804">
            <v>0.82352941176470584</v>
          </cell>
          <cell r="Q804">
            <v>27</v>
          </cell>
          <cell r="R804">
            <v>0.77142857142857146</v>
          </cell>
          <cell r="S804">
            <v>0.73529411764705888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81</v>
          </cell>
          <cell r="AJ804">
            <v>0.80198019801980203</v>
          </cell>
          <cell r="AK804">
            <v>71</v>
          </cell>
          <cell r="AL804">
            <v>0.69607843137254899</v>
          </cell>
          <cell r="AM804">
            <v>0.68316831683168322</v>
          </cell>
        </row>
        <row r="805">
          <cell r="A805">
            <v>5075</v>
          </cell>
          <cell r="B805" t="str">
            <v>North Lawrence Com Schools</v>
          </cell>
          <cell r="C805">
            <v>4869</v>
          </cell>
          <cell r="D805" t="str">
            <v>Springville Elementary School</v>
          </cell>
          <cell r="E805">
            <v>40</v>
          </cell>
          <cell r="F805">
            <v>0.83333333333333337</v>
          </cell>
          <cell r="G805">
            <v>39</v>
          </cell>
          <cell r="H805">
            <v>0.8125</v>
          </cell>
          <cell r="I805">
            <v>0.72916666666666663</v>
          </cell>
          <cell r="J805">
            <v>32</v>
          </cell>
          <cell r="K805">
            <v>0.76190476190476186</v>
          </cell>
          <cell r="L805">
            <v>33</v>
          </cell>
          <cell r="M805">
            <v>0.76744186046511631</v>
          </cell>
          <cell r="N805">
            <v>0.66666666666666663</v>
          </cell>
          <cell r="O805">
            <v>29</v>
          </cell>
          <cell r="P805">
            <v>0.78378378378378377</v>
          </cell>
          <cell r="Q805">
            <v>33</v>
          </cell>
          <cell r="R805">
            <v>0.89189189189189189</v>
          </cell>
          <cell r="S805">
            <v>0.78378378378378377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101</v>
          </cell>
          <cell r="AJ805">
            <v>0.79527559055118113</v>
          </cell>
          <cell r="AK805">
            <v>105</v>
          </cell>
          <cell r="AL805">
            <v>0.8203125</v>
          </cell>
          <cell r="AM805">
            <v>0.72440944881889768</v>
          </cell>
        </row>
        <row r="806">
          <cell r="A806">
            <v>5075</v>
          </cell>
          <cell r="B806" t="str">
            <v>North Lawrence Com Schools</v>
          </cell>
          <cell r="C806">
            <v>4873</v>
          </cell>
          <cell r="D806" t="str">
            <v>Heltonville Elementary School</v>
          </cell>
          <cell r="E806">
            <v>11</v>
          </cell>
          <cell r="F806">
            <v>0.73333333333333328</v>
          </cell>
          <cell r="G806">
            <v>9</v>
          </cell>
          <cell r="H806">
            <v>0.6</v>
          </cell>
          <cell r="I806">
            <v>0.53333333333333333</v>
          </cell>
          <cell r="J806">
            <v>14</v>
          </cell>
          <cell r="K806">
            <v>0.73684210526315785</v>
          </cell>
          <cell r="L806">
            <v>15</v>
          </cell>
          <cell r="M806">
            <v>0.78947368421052633</v>
          </cell>
          <cell r="N806">
            <v>0.68421052631578949</v>
          </cell>
          <cell r="O806">
            <v>9</v>
          </cell>
          <cell r="P806">
            <v>0.69230769230769229</v>
          </cell>
          <cell r="Q806">
            <v>12</v>
          </cell>
          <cell r="R806">
            <v>0.92307692307692313</v>
          </cell>
          <cell r="S806">
            <v>0.69230769230769229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34</v>
          </cell>
          <cell r="AJ806">
            <v>0.72340425531914898</v>
          </cell>
          <cell r="AK806">
            <v>36</v>
          </cell>
          <cell r="AL806">
            <v>0.76595744680851063</v>
          </cell>
          <cell r="AM806">
            <v>0.63829787234042556</v>
          </cell>
        </row>
        <row r="807">
          <cell r="A807">
            <v>5075</v>
          </cell>
          <cell r="B807" t="str">
            <v>North Lawrence Com Schools</v>
          </cell>
          <cell r="C807">
            <v>4878</v>
          </cell>
          <cell r="D807" t="str">
            <v>Oolitic Middle School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75</v>
          </cell>
          <cell r="U807">
            <v>0.68807339449541283</v>
          </cell>
          <cell r="V807">
            <v>89</v>
          </cell>
          <cell r="W807">
            <v>0.8165137614678899</v>
          </cell>
          <cell r="X807">
            <v>0.64220183486238536</v>
          </cell>
          <cell r="Y807">
            <v>78</v>
          </cell>
          <cell r="Z807">
            <v>0.75728155339805825</v>
          </cell>
          <cell r="AA807">
            <v>81</v>
          </cell>
          <cell r="AB807">
            <v>0.78640776699029125</v>
          </cell>
          <cell r="AC807">
            <v>0.66666666666666663</v>
          </cell>
          <cell r="AD807">
            <v>83</v>
          </cell>
          <cell r="AE807">
            <v>0.78301886792452835</v>
          </cell>
          <cell r="AF807">
            <v>89</v>
          </cell>
          <cell r="AG807">
            <v>0.83177570093457942</v>
          </cell>
          <cell r="AH807">
            <v>0.76415094339622647</v>
          </cell>
          <cell r="AI807">
            <v>236</v>
          </cell>
          <cell r="AJ807">
            <v>0.74213836477987416</v>
          </cell>
          <cell r="AK807">
            <v>259</v>
          </cell>
          <cell r="AL807">
            <v>0.81191222570532917</v>
          </cell>
          <cell r="AM807">
            <v>0.69085173501577291</v>
          </cell>
        </row>
        <row r="808">
          <cell r="A808">
            <v>5075</v>
          </cell>
          <cell r="B808" t="str">
            <v>North Lawrence Com Schools</v>
          </cell>
          <cell r="C808">
            <v>4885</v>
          </cell>
          <cell r="D808" t="str">
            <v>Dollens Elementary School</v>
          </cell>
          <cell r="E808">
            <v>30</v>
          </cell>
          <cell r="F808">
            <v>0.8571428571428571</v>
          </cell>
          <cell r="G808">
            <v>34</v>
          </cell>
          <cell r="H808">
            <v>0.97142857142857142</v>
          </cell>
          <cell r="I808">
            <v>0.8571428571428571</v>
          </cell>
          <cell r="J808">
            <v>42</v>
          </cell>
          <cell r="K808">
            <v>0.8936170212765957</v>
          </cell>
          <cell r="L808">
            <v>39</v>
          </cell>
          <cell r="M808">
            <v>0.8125</v>
          </cell>
          <cell r="N808">
            <v>0.80851063829787229</v>
          </cell>
          <cell r="O808">
            <v>29</v>
          </cell>
          <cell r="P808">
            <v>0.78378378378378377</v>
          </cell>
          <cell r="Q808">
            <v>33</v>
          </cell>
          <cell r="R808">
            <v>0.86842105263157898</v>
          </cell>
          <cell r="S808">
            <v>0.7567567567567568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101</v>
          </cell>
          <cell r="AJ808">
            <v>0.84873949579831931</v>
          </cell>
          <cell r="AK808">
            <v>106</v>
          </cell>
          <cell r="AL808">
            <v>0.87603305785123964</v>
          </cell>
          <cell r="AM808">
            <v>0.80672268907563027</v>
          </cell>
        </row>
        <row r="809">
          <cell r="A809">
            <v>5075</v>
          </cell>
          <cell r="B809" t="str">
            <v>North Lawrence Com Schools</v>
          </cell>
          <cell r="C809">
            <v>4889</v>
          </cell>
          <cell r="D809" t="str">
            <v>Shawswick Elementary School</v>
          </cell>
          <cell r="E809">
            <v>50</v>
          </cell>
          <cell r="F809">
            <v>0.98039215686274506</v>
          </cell>
          <cell r="G809">
            <v>50</v>
          </cell>
          <cell r="H809">
            <v>0.98039215686274506</v>
          </cell>
          <cell r="I809">
            <v>0.98039215686274506</v>
          </cell>
          <cell r="J809">
            <v>39</v>
          </cell>
          <cell r="K809">
            <v>0.90697674418604646</v>
          </cell>
          <cell r="L809">
            <v>34</v>
          </cell>
          <cell r="M809">
            <v>0.79069767441860461</v>
          </cell>
          <cell r="N809">
            <v>0.76744186046511631</v>
          </cell>
          <cell r="O809">
            <v>49</v>
          </cell>
          <cell r="P809">
            <v>0.84482758620689657</v>
          </cell>
          <cell r="Q809">
            <v>52</v>
          </cell>
          <cell r="R809">
            <v>0.89655172413793105</v>
          </cell>
          <cell r="S809">
            <v>0.7931034482758621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138</v>
          </cell>
          <cell r="AJ809">
            <v>0.90789473684210531</v>
          </cell>
          <cell r="AK809">
            <v>136</v>
          </cell>
          <cell r="AL809">
            <v>0.89473684210526316</v>
          </cell>
          <cell r="AM809">
            <v>0.84868421052631582</v>
          </cell>
        </row>
        <row r="810">
          <cell r="A810">
            <v>5075</v>
          </cell>
          <cell r="B810" t="str">
            <v>North Lawrence Com Schools</v>
          </cell>
          <cell r="C810">
            <v>4891</v>
          </cell>
          <cell r="D810" t="str">
            <v>Shawswick Middle School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54</v>
          </cell>
          <cell r="U810">
            <v>0.77142857142857146</v>
          </cell>
          <cell r="V810">
            <v>55</v>
          </cell>
          <cell r="W810">
            <v>0.7857142857142857</v>
          </cell>
          <cell r="X810">
            <v>0.67142857142857137</v>
          </cell>
          <cell r="Y810">
            <v>48</v>
          </cell>
          <cell r="Z810">
            <v>0.7384615384615385</v>
          </cell>
          <cell r="AA810">
            <v>56</v>
          </cell>
          <cell r="AB810">
            <v>0.84848484848484851</v>
          </cell>
          <cell r="AC810">
            <v>0.72307692307692306</v>
          </cell>
          <cell r="AD810">
            <v>53</v>
          </cell>
          <cell r="AE810">
            <v>0.67088607594936711</v>
          </cell>
          <cell r="AF810">
            <v>61</v>
          </cell>
          <cell r="AG810">
            <v>0.77215189873417722</v>
          </cell>
          <cell r="AH810">
            <v>0.59493670886075944</v>
          </cell>
          <cell r="AI810">
            <v>155</v>
          </cell>
          <cell r="AJ810">
            <v>0.72429906542056077</v>
          </cell>
          <cell r="AK810">
            <v>172</v>
          </cell>
          <cell r="AL810">
            <v>0.8</v>
          </cell>
          <cell r="AM810">
            <v>0.65887850467289721</v>
          </cell>
        </row>
        <row r="811">
          <cell r="A811">
            <v>5075</v>
          </cell>
          <cell r="B811" t="str">
            <v>North Lawrence Com Schools</v>
          </cell>
          <cell r="C811">
            <v>4905</v>
          </cell>
          <cell r="D811" t="str">
            <v>Bedford Middle School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148</v>
          </cell>
          <cell r="U811">
            <v>0.74747474747474751</v>
          </cell>
          <cell r="V811">
            <v>154</v>
          </cell>
          <cell r="W811">
            <v>0.76237623762376239</v>
          </cell>
          <cell r="X811">
            <v>0.62121212121212122</v>
          </cell>
          <cell r="Y811">
            <v>129</v>
          </cell>
          <cell r="Z811">
            <v>0.70879120879120883</v>
          </cell>
          <cell r="AA811">
            <v>125</v>
          </cell>
          <cell r="AB811">
            <v>0.68306010928961747</v>
          </cell>
          <cell r="AC811">
            <v>0.58241758241758246</v>
          </cell>
          <cell r="AD811">
            <v>173</v>
          </cell>
          <cell r="AE811">
            <v>0.75217391304347825</v>
          </cell>
          <cell r="AF811">
            <v>191</v>
          </cell>
          <cell r="AG811">
            <v>0.82327586206896552</v>
          </cell>
          <cell r="AH811">
            <v>0.72608695652173916</v>
          </cell>
          <cell r="AI811">
            <v>450</v>
          </cell>
          <cell r="AJ811">
            <v>0.73770491803278693</v>
          </cell>
          <cell r="AK811">
            <v>470</v>
          </cell>
          <cell r="AL811">
            <v>0.7617504051863857</v>
          </cell>
          <cell r="AM811">
            <v>0.64918032786885249</v>
          </cell>
        </row>
        <row r="812">
          <cell r="A812">
            <v>5075</v>
          </cell>
          <cell r="B812" t="str">
            <v>North Lawrence Com Schools</v>
          </cell>
          <cell r="C812">
            <v>4909</v>
          </cell>
          <cell r="D812" t="str">
            <v>Lincoln Elementary School</v>
          </cell>
          <cell r="E812">
            <v>44</v>
          </cell>
          <cell r="F812">
            <v>0.86274509803921573</v>
          </cell>
          <cell r="G812">
            <v>38</v>
          </cell>
          <cell r="H812">
            <v>0.76</v>
          </cell>
          <cell r="I812">
            <v>0.74</v>
          </cell>
          <cell r="J812">
            <v>39</v>
          </cell>
          <cell r="K812">
            <v>0.88636363636363635</v>
          </cell>
          <cell r="L812">
            <v>35</v>
          </cell>
          <cell r="M812">
            <v>0.79545454545454541</v>
          </cell>
          <cell r="N812">
            <v>0.77272727272727271</v>
          </cell>
          <cell r="O812">
            <v>34</v>
          </cell>
          <cell r="P812">
            <v>0.77272727272727271</v>
          </cell>
          <cell r="Q812">
            <v>39</v>
          </cell>
          <cell r="R812">
            <v>0.88636363636363635</v>
          </cell>
          <cell r="S812">
            <v>0.75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117</v>
          </cell>
          <cell r="AJ812">
            <v>0.84172661870503596</v>
          </cell>
          <cell r="AK812">
            <v>112</v>
          </cell>
          <cell r="AL812">
            <v>0.81159420289855078</v>
          </cell>
          <cell r="AM812">
            <v>0.75362318840579712</v>
          </cell>
        </row>
        <row r="813">
          <cell r="A813">
            <v>5075</v>
          </cell>
          <cell r="B813" t="str">
            <v>North Lawrence Com Schools</v>
          </cell>
          <cell r="C813">
            <v>4921</v>
          </cell>
          <cell r="D813" t="str">
            <v>Stalker Elementary School</v>
          </cell>
          <cell r="E813">
            <v>34</v>
          </cell>
          <cell r="F813">
            <v>0.91891891891891897</v>
          </cell>
          <cell r="G813">
            <v>30</v>
          </cell>
          <cell r="H813">
            <v>0.81081081081081086</v>
          </cell>
          <cell r="I813">
            <v>0.7567567567567568</v>
          </cell>
          <cell r="J813">
            <v>28</v>
          </cell>
          <cell r="K813">
            <v>0.84848484848484851</v>
          </cell>
          <cell r="L813">
            <v>26</v>
          </cell>
          <cell r="M813">
            <v>0.78787878787878785</v>
          </cell>
          <cell r="N813">
            <v>0.72727272727272729</v>
          </cell>
          <cell r="O813">
            <v>30</v>
          </cell>
          <cell r="P813">
            <v>0.8571428571428571</v>
          </cell>
          <cell r="Q813">
            <v>30</v>
          </cell>
          <cell r="R813">
            <v>0.8571428571428571</v>
          </cell>
          <cell r="S813">
            <v>0.8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92</v>
          </cell>
          <cell r="AJ813">
            <v>0.87619047619047619</v>
          </cell>
          <cell r="AK813">
            <v>86</v>
          </cell>
          <cell r="AL813">
            <v>0.81904761904761902</v>
          </cell>
          <cell r="AM813">
            <v>0.76190476190476186</v>
          </cell>
        </row>
        <row r="814">
          <cell r="A814">
            <v>5085</v>
          </cell>
          <cell r="B814" t="str">
            <v>Mitchell Community Schools</v>
          </cell>
          <cell r="C814">
            <v>4924</v>
          </cell>
          <cell r="D814" t="str">
            <v>Mitchell Jr High School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88</v>
          </cell>
          <cell r="U814">
            <v>0.73333333333333328</v>
          </cell>
          <cell r="V814">
            <v>97</v>
          </cell>
          <cell r="W814">
            <v>0.80833333333333335</v>
          </cell>
          <cell r="X814">
            <v>0.68333333333333335</v>
          </cell>
          <cell r="Y814">
            <v>94</v>
          </cell>
          <cell r="Z814">
            <v>0.74015748031496065</v>
          </cell>
          <cell r="AA814">
            <v>99</v>
          </cell>
          <cell r="AB814">
            <v>0.77952755905511806</v>
          </cell>
          <cell r="AC814">
            <v>0.61417322834645671</v>
          </cell>
          <cell r="AD814">
            <v>90</v>
          </cell>
          <cell r="AE814">
            <v>0.76923076923076927</v>
          </cell>
          <cell r="AF814">
            <v>92</v>
          </cell>
          <cell r="AG814">
            <v>0.78632478632478631</v>
          </cell>
          <cell r="AH814">
            <v>0.67521367521367526</v>
          </cell>
          <cell r="AI814">
            <v>272</v>
          </cell>
          <cell r="AJ814">
            <v>0.74725274725274726</v>
          </cell>
          <cell r="AK814">
            <v>288</v>
          </cell>
          <cell r="AL814">
            <v>0.79120879120879117</v>
          </cell>
          <cell r="AM814">
            <v>0.65659340659340659</v>
          </cell>
        </row>
        <row r="815">
          <cell r="A815">
            <v>5075</v>
          </cell>
          <cell r="B815" t="str">
            <v>North Lawrence Com Schools</v>
          </cell>
          <cell r="C815">
            <v>4932</v>
          </cell>
          <cell r="D815" t="str">
            <v>Parkview Intermediate School</v>
          </cell>
          <cell r="E815">
            <v>43</v>
          </cell>
          <cell r="F815">
            <v>0.70491803278688525</v>
          </cell>
          <cell r="G815">
            <v>47</v>
          </cell>
          <cell r="H815">
            <v>0.74603174603174605</v>
          </cell>
          <cell r="I815">
            <v>0.67213114754098358</v>
          </cell>
          <cell r="J815">
            <v>68</v>
          </cell>
          <cell r="K815">
            <v>0.80952380952380953</v>
          </cell>
          <cell r="L815">
            <v>60</v>
          </cell>
          <cell r="M815">
            <v>0.70588235294117652</v>
          </cell>
          <cell r="N815">
            <v>0.63095238095238093</v>
          </cell>
          <cell r="O815">
            <v>61</v>
          </cell>
          <cell r="P815">
            <v>0.85915492957746475</v>
          </cell>
          <cell r="Q815">
            <v>64</v>
          </cell>
          <cell r="R815">
            <v>0.90140845070422537</v>
          </cell>
          <cell r="S815">
            <v>0.81690140845070425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172</v>
          </cell>
          <cell r="AJ815">
            <v>0.79629629629629628</v>
          </cell>
          <cell r="AK815">
            <v>171</v>
          </cell>
          <cell r="AL815">
            <v>0.78082191780821919</v>
          </cell>
          <cell r="AM815">
            <v>0.70370370370370372</v>
          </cell>
        </row>
        <row r="816">
          <cell r="A816">
            <v>5255</v>
          </cell>
          <cell r="B816" t="str">
            <v>South Madison Com Sch Corp</v>
          </cell>
          <cell r="C816">
            <v>4935</v>
          </cell>
          <cell r="D816" t="str">
            <v>East Elementary School</v>
          </cell>
          <cell r="E816">
            <v>108</v>
          </cell>
          <cell r="F816">
            <v>0.93913043478260871</v>
          </cell>
          <cell r="G816">
            <v>107</v>
          </cell>
          <cell r="H816">
            <v>0.93043478260869561</v>
          </cell>
          <cell r="I816">
            <v>0.92173913043478262</v>
          </cell>
          <cell r="J816">
            <v>107</v>
          </cell>
          <cell r="K816">
            <v>0.8359375</v>
          </cell>
          <cell r="L816">
            <v>111</v>
          </cell>
          <cell r="M816">
            <v>0.87401574803149606</v>
          </cell>
          <cell r="N816">
            <v>0.79365079365079361</v>
          </cell>
          <cell r="O816">
            <v>97</v>
          </cell>
          <cell r="P816">
            <v>0.90654205607476634</v>
          </cell>
          <cell r="Q816">
            <v>103</v>
          </cell>
          <cell r="R816">
            <v>0.97169811320754718</v>
          </cell>
          <cell r="S816">
            <v>0.90566037735849059</v>
          </cell>
          <cell r="T816">
            <v>95</v>
          </cell>
          <cell r="U816">
            <v>0.86363636363636365</v>
          </cell>
          <cell r="V816">
            <v>103</v>
          </cell>
          <cell r="W816">
            <v>0.94495412844036697</v>
          </cell>
          <cell r="X816">
            <v>0.86238532110091748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407</v>
          </cell>
          <cell r="AJ816">
            <v>0.88478260869565217</v>
          </cell>
          <cell r="AK816">
            <v>424</v>
          </cell>
          <cell r="AL816">
            <v>0.92778993435448576</v>
          </cell>
          <cell r="AM816">
            <v>0.86842105263157898</v>
          </cell>
        </row>
        <row r="817">
          <cell r="A817">
            <v>5275</v>
          </cell>
          <cell r="B817" t="str">
            <v>Anderson Community School Corp</v>
          </cell>
          <cell r="C817">
            <v>4953</v>
          </cell>
          <cell r="D817" t="str">
            <v>Edgewood Elementary School</v>
          </cell>
          <cell r="E817">
            <v>32</v>
          </cell>
          <cell r="F817">
            <v>0.71111111111111114</v>
          </cell>
          <cell r="G817">
            <v>29</v>
          </cell>
          <cell r="H817">
            <v>0.64444444444444449</v>
          </cell>
          <cell r="I817">
            <v>0.57777777777777772</v>
          </cell>
          <cell r="J817">
            <v>50</v>
          </cell>
          <cell r="K817">
            <v>0.86206896551724133</v>
          </cell>
          <cell r="L817">
            <v>50</v>
          </cell>
          <cell r="M817">
            <v>0.86206896551724133</v>
          </cell>
          <cell r="N817">
            <v>0.84482758620689657</v>
          </cell>
          <cell r="O817">
            <v>43</v>
          </cell>
          <cell r="P817">
            <v>0.89583333333333337</v>
          </cell>
          <cell r="Q817">
            <v>45</v>
          </cell>
          <cell r="R817">
            <v>0.9375</v>
          </cell>
          <cell r="S817">
            <v>0.89583333333333337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125</v>
          </cell>
          <cell r="AJ817">
            <v>0.82781456953642385</v>
          </cell>
          <cell r="AK817">
            <v>124</v>
          </cell>
          <cell r="AL817">
            <v>0.82119205298013243</v>
          </cell>
          <cell r="AM817">
            <v>0.7814569536423841</v>
          </cell>
        </row>
        <row r="818">
          <cell r="A818">
            <v>5275</v>
          </cell>
          <cell r="B818" t="str">
            <v>Anderson Community School Corp</v>
          </cell>
          <cell r="C818">
            <v>4977</v>
          </cell>
          <cell r="D818" t="str">
            <v>Tenth Street Elementary Sch</v>
          </cell>
          <cell r="E818">
            <v>75</v>
          </cell>
          <cell r="F818">
            <v>0.68807339449541283</v>
          </cell>
          <cell r="G818">
            <v>62</v>
          </cell>
          <cell r="H818">
            <v>0.56880733944954132</v>
          </cell>
          <cell r="I818">
            <v>0.50458715596330272</v>
          </cell>
          <cell r="J818">
            <v>62</v>
          </cell>
          <cell r="K818">
            <v>0.82666666666666666</v>
          </cell>
          <cell r="L818">
            <v>57</v>
          </cell>
          <cell r="M818">
            <v>0.76</v>
          </cell>
          <cell r="N818">
            <v>0.72</v>
          </cell>
          <cell r="O818">
            <v>62</v>
          </cell>
          <cell r="P818">
            <v>0.68131868131868134</v>
          </cell>
          <cell r="Q818">
            <v>77</v>
          </cell>
          <cell r="R818">
            <v>0.83695652173913049</v>
          </cell>
          <cell r="S818">
            <v>0.63736263736263732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199</v>
          </cell>
          <cell r="AJ818">
            <v>0.72363636363636363</v>
          </cell>
          <cell r="AK818">
            <v>196</v>
          </cell>
          <cell r="AL818">
            <v>0.71014492753623193</v>
          </cell>
          <cell r="AM818">
            <v>0.6072727272727273</v>
          </cell>
        </row>
        <row r="819">
          <cell r="A819">
            <v>5245</v>
          </cell>
          <cell r="B819" t="str">
            <v>Frankton-Lapel Community Schs</v>
          </cell>
          <cell r="C819">
            <v>5005</v>
          </cell>
          <cell r="D819" t="str">
            <v>Frankton Jr-Sr High Sch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90</v>
          </cell>
          <cell r="Z819">
            <v>0.76923076923076927</v>
          </cell>
          <cell r="AA819">
            <v>99</v>
          </cell>
          <cell r="AB819">
            <v>0.84615384615384615</v>
          </cell>
          <cell r="AC819">
            <v>0.72649572649572647</v>
          </cell>
          <cell r="AD819">
            <v>75</v>
          </cell>
          <cell r="AE819">
            <v>0.75</v>
          </cell>
          <cell r="AF819">
            <v>72</v>
          </cell>
          <cell r="AG819">
            <v>0.72</v>
          </cell>
          <cell r="AH819">
            <v>0.66</v>
          </cell>
          <cell r="AI819">
            <v>165</v>
          </cell>
          <cell r="AJ819">
            <v>0.76036866359447008</v>
          </cell>
          <cell r="AK819">
            <v>171</v>
          </cell>
          <cell r="AL819">
            <v>0.78801843317972353</v>
          </cell>
          <cell r="AM819">
            <v>0.69585253456221197</v>
          </cell>
        </row>
        <row r="820">
          <cell r="A820">
            <v>5245</v>
          </cell>
          <cell r="B820" t="str">
            <v>Frankton-Lapel Community Schs</v>
          </cell>
          <cell r="C820">
            <v>5009</v>
          </cell>
          <cell r="D820" t="str">
            <v>Frankton Elementary School</v>
          </cell>
          <cell r="E820">
            <v>87</v>
          </cell>
          <cell r="F820">
            <v>0.91578947368421049</v>
          </cell>
          <cell r="G820">
            <v>82</v>
          </cell>
          <cell r="H820">
            <v>0.86315789473684212</v>
          </cell>
          <cell r="I820">
            <v>0.84210526315789469</v>
          </cell>
          <cell r="J820">
            <v>100</v>
          </cell>
          <cell r="K820">
            <v>0.8928571428571429</v>
          </cell>
          <cell r="L820">
            <v>101</v>
          </cell>
          <cell r="M820">
            <v>0.89380530973451322</v>
          </cell>
          <cell r="N820">
            <v>0.875</v>
          </cell>
          <cell r="O820">
            <v>84</v>
          </cell>
          <cell r="P820">
            <v>0.84</v>
          </cell>
          <cell r="Q820">
            <v>91</v>
          </cell>
          <cell r="R820">
            <v>0.91</v>
          </cell>
          <cell r="S820">
            <v>0.83</v>
          </cell>
          <cell r="T820">
            <v>75</v>
          </cell>
          <cell r="U820">
            <v>0.68181818181818177</v>
          </cell>
          <cell r="V820">
            <v>96</v>
          </cell>
          <cell r="W820">
            <v>0.87272727272727268</v>
          </cell>
          <cell r="X820">
            <v>0.63636363636363635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346</v>
          </cell>
          <cell r="AJ820">
            <v>0.82973621103117501</v>
          </cell>
          <cell r="AK820">
            <v>370</v>
          </cell>
          <cell r="AL820">
            <v>0.88516746411483249</v>
          </cell>
          <cell r="AM820">
            <v>0.79376498800959228</v>
          </cell>
        </row>
        <row r="821">
          <cell r="A821">
            <v>5245</v>
          </cell>
          <cell r="B821" t="str">
            <v>Frankton-Lapel Community Schs</v>
          </cell>
          <cell r="C821">
            <v>5012</v>
          </cell>
          <cell r="D821" t="str">
            <v>Lapel Middle School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90</v>
          </cell>
          <cell r="U821">
            <v>0.81081081081081086</v>
          </cell>
          <cell r="V821">
            <v>107</v>
          </cell>
          <cell r="W821">
            <v>0.97272727272727277</v>
          </cell>
          <cell r="X821">
            <v>0.80909090909090908</v>
          </cell>
          <cell r="Y821">
            <v>95</v>
          </cell>
          <cell r="Z821">
            <v>0.8482142857142857</v>
          </cell>
          <cell r="AA821">
            <v>105</v>
          </cell>
          <cell r="AB821">
            <v>0.9375</v>
          </cell>
          <cell r="AC821">
            <v>0.8303571428571429</v>
          </cell>
          <cell r="AD821">
            <v>101</v>
          </cell>
          <cell r="AE821">
            <v>0.88596491228070173</v>
          </cell>
          <cell r="AF821">
            <v>109</v>
          </cell>
          <cell r="AG821">
            <v>0.93965517241379315</v>
          </cell>
          <cell r="AH821">
            <v>0.83333333333333337</v>
          </cell>
          <cell r="AI821">
            <v>286</v>
          </cell>
          <cell r="AJ821">
            <v>0.8486646884272997</v>
          </cell>
          <cell r="AK821">
            <v>321</v>
          </cell>
          <cell r="AL821">
            <v>0.94970414201183428</v>
          </cell>
          <cell r="AM821">
            <v>0.82440476190476186</v>
          </cell>
        </row>
        <row r="822">
          <cell r="A822">
            <v>5245</v>
          </cell>
          <cell r="B822" t="str">
            <v>Frankton-Lapel Community Schs</v>
          </cell>
          <cell r="C822">
            <v>5025</v>
          </cell>
          <cell r="D822" t="str">
            <v>Lapel Elementary School</v>
          </cell>
          <cell r="E822">
            <v>91</v>
          </cell>
          <cell r="F822">
            <v>0.91919191919191923</v>
          </cell>
          <cell r="G822">
            <v>94</v>
          </cell>
          <cell r="H822">
            <v>0.9494949494949495</v>
          </cell>
          <cell r="I822">
            <v>0.88888888888888884</v>
          </cell>
          <cell r="J822">
            <v>107</v>
          </cell>
          <cell r="K822">
            <v>0.90677966101694918</v>
          </cell>
          <cell r="L822">
            <v>106</v>
          </cell>
          <cell r="M822">
            <v>0.89830508474576276</v>
          </cell>
          <cell r="N822">
            <v>0.84745762711864403</v>
          </cell>
          <cell r="O822">
            <v>76</v>
          </cell>
          <cell r="P822">
            <v>0.90476190476190477</v>
          </cell>
          <cell r="Q822">
            <v>81</v>
          </cell>
          <cell r="R822">
            <v>0.9642857142857143</v>
          </cell>
          <cell r="S822">
            <v>0.8928571428571429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274</v>
          </cell>
          <cell r="AJ822">
            <v>0.9102990033222591</v>
          </cell>
          <cell r="AK822">
            <v>281</v>
          </cell>
          <cell r="AL822">
            <v>0.93355481727574752</v>
          </cell>
          <cell r="AM822">
            <v>0.87375415282392022</v>
          </cell>
        </row>
        <row r="823">
          <cell r="A823">
            <v>5275</v>
          </cell>
          <cell r="B823" t="str">
            <v>Anderson Community School Corp</v>
          </cell>
          <cell r="C823">
            <v>5033</v>
          </cell>
          <cell r="D823" t="str">
            <v>Valley Grove Elementary Sch</v>
          </cell>
          <cell r="E823">
            <v>78</v>
          </cell>
          <cell r="F823">
            <v>0.78</v>
          </cell>
          <cell r="G823">
            <v>78</v>
          </cell>
          <cell r="H823">
            <v>0.78</v>
          </cell>
          <cell r="I823">
            <v>0.7</v>
          </cell>
          <cell r="J823">
            <v>80</v>
          </cell>
          <cell r="K823">
            <v>0.88888888888888884</v>
          </cell>
          <cell r="L823">
            <v>82</v>
          </cell>
          <cell r="M823">
            <v>0.91111111111111109</v>
          </cell>
          <cell r="N823">
            <v>0.84444444444444444</v>
          </cell>
          <cell r="O823">
            <v>64</v>
          </cell>
          <cell r="P823">
            <v>0.83116883116883122</v>
          </cell>
          <cell r="Q823">
            <v>74</v>
          </cell>
          <cell r="R823">
            <v>0.96103896103896103</v>
          </cell>
          <cell r="S823">
            <v>0.83116883116883122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222</v>
          </cell>
          <cell r="AJ823">
            <v>0.8314606741573034</v>
          </cell>
          <cell r="AK823">
            <v>234</v>
          </cell>
          <cell r="AL823">
            <v>0.8764044943820225</v>
          </cell>
          <cell r="AM823">
            <v>0.7865168539325843</v>
          </cell>
        </row>
        <row r="824">
          <cell r="A824">
            <v>2825</v>
          </cell>
          <cell r="B824" t="str">
            <v>Madison-Grant United Sch Corp</v>
          </cell>
          <cell r="C824">
            <v>5037</v>
          </cell>
          <cell r="D824" t="str">
            <v>Summitville School</v>
          </cell>
          <cell r="E824">
            <v>34</v>
          </cell>
          <cell r="F824">
            <v>0.91891891891891897</v>
          </cell>
          <cell r="G824">
            <v>33</v>
          </cell>
          <cell r="H824">
            <v>0.89189189189189189</v>
          </cell>
          <cell r="I824">
            <v>0.86486486486486491</v>
          </cell>
          <cell r="J824">
            <v>34</v>
          </cell>
          <cell r="K824">
            <v>0.89473684210526316</v>
          </cell>
          <cell r="L824">
            <v>34</v>
          </cell>
          <cell r="M824">
            <v>0.89473684210526316</v>
          </cell>
          <cell r="N824">
            <v>0.84210526315789469</v>
          </cell>
          <cell r="O824">
            <v>33</v>
          </cell>
          <cell r="P824">
            <v>0.86842105263157898</v>
          </cell>
          <cell r="Q824">
            <v>34</v>
          </cell>
          <cell r="R824">
            <v>0.89473684210526316</v>
          </cell>
          <cell r="S824">
            <v>0.86842105263157898</v>
          </cell>
          <cell r="T824">
            <v>24</v>
          </cell>
          <cell r="U824">
            <v>0.72727272727272729</v>
          </cell>
          <cell r="V824">
            <v>27</v>
          </cell>
          <cell r="W824">
            <v>0.81818181818181823</v>
          </cell>
          <cell r="X824">
            <v>0.66666666666666663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125</v>
          </cell>
          <cell r="AJ824">
            <v>0.85616438356164382</v>
          </cell>
          <cell r="AK824">
            <v>128</v>
          </cell>
          <cell r="AL824">
            <v>0.87671232876712324</v>
          </cell>
          <cell r="AM824">
            <v>0.81506849315068497</v>
          </cell>
        </row>
        <row r="825">
          <cell r="A825">
            <v>5265</v>
          </cell>
          <cell r="B825" t="str">
            <v>Alexandria Com School Corp</v>
          </cell>
          <cell r="C825">
            <v>5041</v>
          </cell>
          <cell r="D825" t="str">
            <v>Alexandria-Monroe High School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81</v>
          </cell>
          <cell r="Z825">
            <v>0.77142857142857146</v>
          </cell>
          <cell r="AA825">
            <v>77</v>
          </cell>
          <cell r="AB825">
            <v>0.71962616822429903</v>
          </cell>
          <cell r="AC825">
            <v>0.65714285714285714</v>
          </cell>
          <cell r="AD825">
            <v>105</v>
          </cell>
          <cell r="AE825">
            <v>0.84</v>
          </cell>
          <cell r="AF825">
            <v>115</v>
          </cell>
          <cell r="AG825">
            <v>0.91269841269841268</v>
          </cell>
          <cell r="AH825">
            <v>0.82399999999999995</v>
          </cell>
          <cell r="AI825">
            <v>186</v>
          </cell>
          <cell r="AJ825">
            <v>0.80869565217391304</v>
          </cell>
          <cell r="AK825">
            <v>192</v>
          </cell>
          <cell r="AL825">
            <v>0.82403433476394849</v>
          </cell>
          <cell r="AM825">
            <v>0.74782608695652175</v>
          </cell>
        </row>
        <row r="826">
          <cell r="A826">
            <v>9100</v>
          </cell>
          <cell r="B826" t="str">
            <v>IN Department of Correction</v>
          </cell>
          <cell r="C826">
            <v>5055</v>
          </cell>
          <cell r="D826" t="str">
            <v>Pendleton Juv Correctional Fac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 t="str">
            <v>***</v>
          </cell>
          <cell r="Z826" t="str">
            <v>***</v>
          </cell>
          <cell r="AA826" t="str">
            <v>***</v>
          </cell>
          <cell r="AB826" t="str">
            <v>***</v>
          </cell>
          <cell r="AC826" t="str">
            <v>***</v>
          </cell>
          <cell r="AD826" t="str">
            <v>***</v>
          </cell>
          <cell r="AE826" t="str">
            <v>***</v>
          </cell>
          <cell r="AF826" t="str">
            <v>***</v>
          </cell>
          <cell r="AG826" t="str">
            <v>***</v>
          </cell>
          <cell r="AH826" t="str">
            <v>***</v>
          </cell>
          <cell r="AI826">
            <v>2</v>
          </cell>
          <cell r="AJ826">
            <v>0.16666666666666666</v>
          </cell>
          <cell r="AK826">
            <v>1</v>
          </cell>
          <cell r="AL826">
            <v>8.3333333333333329E-2</v>
          </cell>
          <cell r="AM826">
            <v>0</v>
          </cell>
        </row>
        <row r="827">
          <cell r="A827">
            <v>5255</v>
          </cell>
          <cell r="B827" t="str">
            <v>South Madison Com Sch Corp</v>
          </cell>
          <cell r="C827">
            <v>5057</v>
          </cell>
          <cell r="D827" t="str">
            <v>Pendleton Heights Middle Sch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312</v>
          </cell>
          <cell r="Z827">
            <v>0.87394957983193278</v>
          </cell>
          <cell r="AA827">
            <v>323</v>
          </cell>
          <cell r="AB827">
            <v>0.9022346368715084</v>
          </cell>
          <cell r="AC827">
            <v>0.83852691218130315</v>
          </cell>
          <cell r="AD827">
            <v>344</v>
          </cell>
          <cell r="AE827">
            <v>0.90765171503957787</v>
          </cell>
          <cell r="AF827">
            <v>345</v>
          </cell>
          <cell r="AG827">
            <v>0.90789473684210531</v>
          </cell>
          <cell r="AH827">
            <v>0.86243386243386244</v>
          </cell>
          <cell r="AI827">
            <v>656</v>
          </cell>
          <cell r="AJ827">
            <v>0.89130434782608692</v>
          </cell>
          <cell r="AK827">
            <v>668</v>
          </cell>
          <cell r="AL827">
            <v>0.90514905149051494</v>
          </cell>
          <cell r="AM827">
            <v>0.85088919288645692</v>
          </cell>
        </row>
        <row r="828">
          <cell r="A828">
            <v>5255</v>
          </cell>
          <cell r="B828" t="str">
            <v>South Madison Com Sch Corp</v>
          </cell>
          <cell r="C828">
            <v>5061</v>
          </cell>
          <cell r="D828" t="str">
            <v>Pendleton Elementary School</v>
          </cell>
          <cell r="E828">
            <v>108</v>
          </cell>
          <cell r="F828">
            <v>0.87096774193548387</v>
          </cell>
          <cell r="G828">
            <v>109</v>
          </cell>
          <cell r="H828">
            <v>0.872</v>
          </cell>
          <cell r="I828">
            <v>0.82258064516129037</v>
          </cell>
          <cell r="J828">
            <v>106</v>
          </cell>
          <cell r="K828">
            <v>0.86178861788617889</v>
          </cell>
          <cell r="L828">
            <v>100</v>
          </cell>
          <cell r="M828">
            <v>0.79365079365079361</v>
          </cell>
          <cell r="N828">
            <v>0.75609756097560976</v>
          </cell>
          <cell r="O828">
            <v>138</v>
          </cell>
          <cell r="P828">
            <v>0.84662576687116564</v>
          </cell>
          <cell r="Q828">
            <v>146</v>
          </cell>
          <cell r="R828">
            <v>0.89570552147239269</v>
          </cell>
          <cell r="S828">
            <v>0.82098765432098764</v>
          </cell>
          <cell r="T828">
            <v>118</v>
          </cell>
          <cell r="U828">
            <v>0.86764705882352944</v>
          </cell>
          <cell r="V828">
            <v>121</v>
          </cell>
          <cell r="W828">
            <v>0.88970588235294112</v>
          </cell>
          <cell r="X828">
            <v>0.82352941176470584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470</v>
          </cell>
          <cell r="AJ828">
            <v>0.86080586080586086</v>
          </cell>
          <cell r="AK828">
            <v>476</v>
          </cell>
          <cell r="AL828">
            <v>0.86545454545454548</v>
          </cell>
          <cell r="AM828">
            <v>0.80733944954128445</v>
          </cell>
        </row>
        <row r="829">
          <cell r="A829">
            <v>5255</v>
          </cell>
          <cell r="B829" t="str">
            <v>South Madison Com Sch Corp</v>
          </cell>
          <cell r="C829">
            <v>5064</v>
          </cell>
          <cell r="D829" t="str">
            <v>Maple Ridge Elementary Sch</v>
          </cell>
          <cell r="E829">
            <v>89</v>
          </cell>
          <cell r="F829">
            <v>0.89898989898989901</v>
          </cell>
          <cell r="G829">
            <v>90</v>
          </cell>
          <cell r="H829">
            <v>0.90909090909090906</v>
          </cell>
          <cell r="I829">
            <v>0.87878787878787878</v>
          </cell>
          <cell r="J829">
            <v>82</v>
          </cell>
          <cell r="K829">
            <v>0.84536082474226804</v>
          </cell>
          <cell r="L829">
            <v>82</v>
          </cell>
          <cell r="M829">
            <v>0.84536082474226804</v>
          </cell>
          <cell r="N829">
            <v>0.80412371134020622</v>
          </cell>
          <cell r="O829">
            <v>82</v>
          </cell>
          <cell r="P829">
            <v>0.83673469387755106</v>
          </cell>
          <cell r="Q829">
            <v>94</v>
          </cell>
          <cell r="R829">
            <v>0.95918367346938771</v>
          </cell>
          <cell r="S829">
            <v>0.83673469387755106</v>
          </cell>
          <cell r="T829">
            <v>79</v>
          </cell>
          <cell r="U829">
            <v>0.81443298969072164</v>
          </cell>
          <cell r="V829">
            <v>81</v>
          </cell>
          <cell r="W829">
            <v>0.84375</v>
          </cell>
          <cell r="X829">
            <v>0.76041666666666663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332</v>
          </cell>
          <cell r="AJ829">
            <v>0.84910485933503832</v>
          </cell>
          <cell r="AK829">
            <v>347</v>
          </cell>
          <cell r="AL829">
            <v>0.88974358974358969</v>
          </cell>
          <cell r="AM829">
            <v>0.82051282051282048</v>
          </cell>
        </row>
        <row r="830">
          <cell r="A830">
            <v>5265</v>
          </cell>
          <cell r="B830" t="str">
            <v>Alexandria Com School Corp</v>
          </cell>
          <cell r="C830">
            <v>5065</v>
          </cell>
          <cell r="D830" t="str">
            <v>Alexandria-Monroe Intermediate</v>
          </cell>
          <cell r="E830">
            <v>87</v>
          </cell>
          <cell r="F830">
            <v>0.8529411764705882</v>
          </cell>
          <cell r="G830">
            <v>87</v>
          </cell>
          <cell r="H830">
            <v>0.8529411764705882</v>
          </cell>
          <cell r="I830">
            <v>0.81372549019607843</v>
          </cell>
          <cell r="J830">
            <v>76</v>
          </cell>
          <cell r="K830">
            <v>0.91566265060240959</v>
          </cell>
          <cell r="L830">
            <v>82</v>
          </cell>
          <cell r="M830">
            <v>0.96470588235294119</v>
          </cell>
          <cell r="N830">
            <v>0.91566265060240959</v>
          </cell>
          <cell r="O830">
            <v>98</v>
          </cell>
          <cell r="P830">
            <v>0.85217391304347823</v>
          </cell>
          <cell r="Q830">
            <v>102</v>
          </cell>
          <cell r="R830">
            <v>0.88695652173913042</v>
          </cell>
          <cell r="S830">
            <v>0.80869565217391304</v>
          </cell>
          <cell r="T830">
            <v>91</v>
          </cell>
          <cell r="U830">
            <v>0.7338709677419355</v>
          </cell>
          <cell r="V830">
            <v>107</v>
          </cell>
          <cell r="W830">
            <v>0.86290322580645162</v>
          </cell>
          <cell r="X830">
            <v>0.70967741935483875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352</v>
          </cell>
          <cell r="AJ830">
            <v>0.83018867924528306</v>
          </cell>
          <cell r="AK830">
            <v>378</v>
          </cell>
          <cell r="AL830">
            <v>0.88732394366197187</v>
          </cell>
          <cell r="AM830">
            <v>0.80188679245283023</v>
          </cell>
        </row>
        <row r="831">
          <cell r="A831">
            <v>5275</v>
          </cell>
          <cell r="B831" t="str">
            <v>Anderson Community School Corp</v>
          </cell>
          <cell r="C831">
            <v>5076</v>
          </cell>
          <cell r="D831" t="str">
            <v>Highland Middle School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271</v>
          </cell>
          <cell r="U831">
            <v>0.56576200417536537</v>
          </cell>
          <cell r="V831">
            <v>347</v>
          </cell>
          <cell r="W831">
            <v>0.72594142259414229</v>
          </cell>
          <cell r="X831">
            <v>0.51991614255765195</v>
          </cell>
          <cell r="Y831">
            <v>258</v>
          </cell>
          <cell r="Z831">
            <v>0.57461024498886415</v>
          </cell>
          <cell r="AA831">
            <v>265</v>
          </cell>
          <cell r="AB831">
            <v>0.58628318584070793</v>
          </cell>
          <cell r="AC831">
            <v>0.46532438478747201</v>
          </cell>
          <cell r="AD831">
            <v>313</v>
          </cell>
          <cell r="AE831">
            <v>0.63877551020408163</v>
          </cell>
          <cell r="AF831">
            <v>301</v>
          </cell>
          <cell r="AG831">
            <v>0.61806981519507187</v>
          </cell>
          <cell r="AH831">
            <v>0.51950718685831621</v>
          </cell>
          <cell r="AI831">
            <v>842</v>
          </cell>
          <cell r="AJ831">
            <v>0.59379407616361068</v>
          </cell>
          <cell r="AK831">
            <v>913</v>
          </cell>
          <cell r="AL831">
            <v>0.64431898376852503</v>
          </cell>
          <cell r="AM831">
            <v>0.50248051027639973</v>
          </cell>
        </row>
        <row r="832">
          <cell r="A832">
            <v>9790</v>
          </cell>
          <cell r="B832" t="str">
            <v>Anderson Preparatory Academy</v>
          </cell>
          <cell r="C832">
            <v>5092</v>
          </cell>
          <cell r="D832" t="str">
            <v>Anderson Preparatory Academy</v>
          </cell>
          <cell r="E832">
            <v>46</v>
          </cell>
          <cell r="F832">
            <v>0.7931034482758621</v>
          </cell>
          <cell r="G832">
            <v>51</v>
          </cell>
          <cell r="H832">
            <v>0.87931034482758619</v>
          </cell>
          <cell r="I832">
            <v>0.74137931034482762</v>
          </cell>
          <cell r="J832">
            <v>26</v>
          </cell>
          <cell r="K832">
            <v>0.61904761904761907</v>
          </cell>
          <cell r="L832">
            <v>36</v>
          </cell>
          <cell r="M832">
            <v>0.8571428571428571</v>
          </cell>
          <cell r="N832">
            <v>0.58536585365853655</v>
          </cell>
          <cell r="O832">
            <v>33</v>
          </cell>
          <cell r="P832">
            <v>0.6875</v>
          </cell>
          <cell r="Q832">
            <v>45</v>
          </cell>
          <cell r="R832">
            <v>0.9375</v>
          </cell>
          <cell r="S832">
            <v>0.6875</v>
          </cell>
          <cell r="T832">
            <v>48</v>
          </cell>
          <cell r="U832">
            <v>0.8</v>
          </cell>
          <cell r="V832">
            <v>50</v>
          </cell>
          <cell r="W832">
            <v>0.83333333333333337</v>
          </cell>
          <cell r="X832">
            <v>0.75</v>
          </cell>
          <cell r="Y832">
            <v>49</v>
          </cell>
          <cell r="Z832">
            <v>0.63636363636363635</v>
          </cell>
          <cell r="AA832">
            <v>63</v>
          </cell>
          <cell r="AB832">
            <v>0.81818181818181823</v>
          </cell>
          <cell r="AC832">
            <v>0.59740259740259738</v>
          </cell>
          <cell r="AD832">
            <v>60</v>
          </cell>
          <cell r="AE832">
            <v>0.759493670886076</v>
          </cell>
          <cell r="AF832">
            <v>66</v>
          </cell>
          <cell r="AG832">
            <v>0.83544303797468356</v>
          </cell>
          <cell r="AH832">
            <v>0.70886075949367089</v>
          </cell>
          <cell r="AI832">
            <v>262</v>
          </cell>
          <cell r="AJ832">
            <v>0.71978021978021978</v>
          </cell>
          <cell r="AK832">
            <v>311</v>
          </cell>
          <cell r="AL832">
            <v>0.85439560439560436</v>
          </cell>
          <cell r="AM832">
            <v>0.68044077134986225</v>
          </cell>
        </row>
        <row r="833">
          <cell r="A833">
            <v>5275</v>
          </cell>
          <cell r="B833" t="str">
            <v>Anderson Community School Corp</v>
          </cell>
          <cell r="C833">
            <v>5102</v>
          </cell>
          <cell r="D833" t="str">
            <v>Eastside Elementary School</v>
          </cell>
          <cell r="E833">
            <v>70</v>
          </cell>
          <cell r="F833">
            <v>0.82352941176470584</v>
          </cell>
          <cell r="G833">
            <v>64</v>
          </cell>
          <cell r="H833">
            <v>0.75294117647058822</v>
          </cell>
          <cell r="I833">
            <v>0.70588235294117652</v>
          </cell>
          <cell r="J833">
            <v>77</v>
          </cell>
          <cell r="K833">
            <v>0.81052631578947365</v>
          </cell>
          <cell r="L833">
            <v>74</v>
          </cell>
          <cell r="M833">
            <v>0.76288659793814428</v>
          </cell>
          <cell r="N833">
            <v>0.64893617021276595</v>
          </cell>
          <cell r="O833">
            <v>66</v>
          </cell>
          <cell r="P833">
            <v>0.69473684210526321</v>
          </cell>
          <cell r="Q833">
            <v>85</v>
          </cell>
          <cell r="R833">
            <v>0.88541666666666663</v>
          </cell>
          <cell r="S833">
            <v>0.68421052631578949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213</v>
          </cell>
          <cell r="AJ833">
            <v>0.77454545454545454</v>
          </cell>
          <cell r="AK833">
            <v>223</v>
          </cell>
          <cell r="AL833">
            <v>0.80215827338129497</v>
          </cell>
          <cell r="AM833">
            <v>0.67883211678832112</v>
          </cell>
        </row>
        <row r="834">
          <cell r="A834">
            <v>5275</v>
          </cell>
          <cell r="B834" t="str">
            <v>Anderson Community School Corp</v>
          </cell>
          <cell r="C834">
            <v>5142</v>
          </cell>
          <cell r="D834" t="str">
            <v>Anderson Elementary School</v>
          </cell>
          <cell r="E834">
            <v>67</v>
          </cell>
          <cell r="F834">
            <v>0.81707317073170727</v>
          </cell>
          <cell r="G834">
            <v>71</v>
          </cell>
          <cell r="H834">
            <v>0.84523809523809523</v>
          </cell>
          <cell r="I834">
            <v>0.75609756097560976</v>
          </cell>
          <cell r="J834">
            <v>49</v>
          </cell>
          <cell r="K834">
            <v>0.81666666666666665</v>
          </cell>
          <cell r="L834">
            <v>54</v>
          </cell>
          <cell r="M834">
            <v>0.88524590163934425</v>
          </cell>
          <cell r="N834">
            <v>0.76666666666666672</v>
          </cell>
          <cell r="O834">
            <v>37</v>
          </cell>
          <cell r="P834">
            <v>0.74</v>
          </cell>
          <cell r="Q834">
            <v>47</v>
          </cell>
          <cell r="R834">
            <v>0.90384615384615385</v>
          </cell>
          <cell r="S834">
            <v>0.69387755102040816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153</v>
          </cell>
          <cell r="AJ834">
            <v>0.796875</v>
          </cell>
          <cell r="AK834">
            <v>172</v>
          </cell>
          <cell r="AL834">
            <v>0.87309644670050757</v>
          </cell>
          <cell r="AM834">
            <v>0.74345549738219896</v>
          </cell>
        </row>
        <row r="835">
          <cell r="A835">
            <v>5275</v>
          </cell>
          <cell r="B835" t="str">
            <v>Anderson Community School Corp</v>
          </cell>
          <cell r="C835">
            <v>5146</v>
          </cell>
          <cell r="D835" t="str">
            <v>Erskine Elementary School</v>
          </cell>
          <cell r="E835">
            <v>66</v>
          </cell>
          <cell r="F835">
            <v>0.79518072289156627</v>
          </cell>
          <cell r="G835">
            <v>63</v>
          </cell>
          <cell r="H835">
            <v>0.75903614457831325</v>
          </cell>
          <cell r="I835">
            <v>0.6987951807228916</v>
          </cell>
          <cell r="J835">
            <v>50</v>
          </cell>
          <cell r="K835">
            <v>0.83333333333333337</v>
          </cell>
          <cell r="L835">
            <v>49</v>
          </cell>
          <cell r="M835">
            <v>0.80327868852459017</v>
          </cell>
          <cell r="N835">
            <v>0.71666666666666667</v>
          </cell>
          <cell r="O835">
            <v>62</v>
          </cell>
          <cell r="P835">
            <v>0.80519480519480524</v>
          </cell>
          <cell r="Q835">
            <v>73</v>
          </cell>
          <cell r="R835">
            <v>0.9358974358974359</v>
          </cell>
          <cell r="S835">
            <v>0.79220779220779225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178</v>
          </cell>
          <cell r="AJ835">
            <v>0.80909090909090908</v>
          </cell>
          <cell r="AK835">
            <v>185</v>
          </cell>
          <cell r="AL835">
            <v>0.83333333333333337</v>
          </cell>
          <cell r="AM835">
            <v>0.73636363636363633</v>
          </cell>
        </row>
        <row r="836">
          <cell r="A836">
            <v>5280</v>
          </cell>
          <cell r="B836" t="str">
            <v>Elwood Community School Corp</v>
          </cell>
          <cell r="C836">
            <v>5151</v>
          </cell>
          <cell r="D836" t="str">
            <v>Elwood Community Middle Sch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85</v>
          </cell>
          <cell r="K836">
            <v>0.70833333333333337</v>
          </cell>
          <cell r="L836">
            <v>87</v>
          </cell>
          <cell r="M836">
            <v>0.72499999999999998</v>
          </cell>
          <cell r="N836">
            <v>0.60833333333333328</v>
          </cell>
          <cell r="O836">
            <v>72</v>
          </cell>
          <cell r="P836">
            <v>0.67924528301886788</v>
          </cell>
          <cell r="Q836">
            <v>93</v>
          </cell>
          <cell r="R836">
            <v>0.87735849056603776</v>
          </cell>
          <cell r="S836">
            <v>0.66981132075471694</v>
          </cell>
          <cell r="T836">
            <v>82</v>
          </cell>
          <cell r="U836">
            <v>0.72566371681415931</v>
          </cell>
          <cell r="V836">
            <v>88</v>
          </cell>
          <cell r="W836">
            <v>0.77876106194690264</v>
          </cell>
          <cell r="X836">
            <v>0.65486725663716816</v>
          </cell>
          <cell r="Y836">
            <v>87</v>
          </cell>
          <cell r="Z836">
            <v>0.6796875</v>
          </cell>
          <cell r="AA836">
            <v>88</v>
          </cell>
          <cell r="AB836">
            <v>0.68217054263565891</v>
          </cell>
          <cell r="AC836">
            <v>0.609375</v>
          </cell>
          <cell r="AD836">
            <v>71</v>
          </cell>
          <cell r="AE836">
            <v>0.66981132075471694</v>
          </cell>
          <cell r="AF836">
            <v>75</v>
          </cell>
          <cell r="AG836">
            <v>0.70754716981132071</v>
          </cell>
          <cell r="AH836">
            <v>0.60377358490566035</v>
          </cell>
          <cell r="AI836">
            <v>397</v>
          </cell>
          <cell r="AJ836">
            <v>0.6928446771378709</v>
          </cell>
          <cell r="AK836">
            <v>431</v>
          </cell>
          <cell r="AL836">
            <v>0.75087108013937287</v>
          </cell>
          <cell r="AM836">
            <v>0.62827225130890052</v>
          </cell>
        </row>
        <row r="837">
          <cell r="A837">
            <v>5280</v>
          </cell>
          <cell r="B837" t="str">
            <v>Elwood Community School Corp</v>
          </cell>
          <cell r="C837">
            <v>5157</v>
          </cell>
          <cell r="D837" t="str">
            <v>Elwood Elementary School</v>
          </cell>
          <cell r="E837">
            <v>90</v>
          </cell>
          <cell r="F837">
            <v>0.74380165289256195</v>
          </cell>
          <cell r="G837">
            <v>92</v>
          </cell>
          <cell r="H837">
            <v>0.76666666666666672</v>
          </cell>
          <cell r="I837">
            <v>0.67500000000000004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90</v>
          </cell>
          <cell r="AJ837">
            <v>0.74380165289256195</v>
          </cell>
          <cell r="AK837">
            <v>92</v>
          </cell>
          <cell r="AL837">
            <v>0.76666666666666672</v>
          </cell>
          <cell r="AM837">
            <v>0.67500000000000004</v>
          </cell>
        </row>
        <row r="838">
          <cell r="A838">
            <v>5300</v>
          </cell>
          <cell r="B838" t="str">
            <v>M S D Decatur Township</v>
          </cell>
          <cell r="C838">
            <v>5178</v>
          </cell>
          <cell r="D838" t="str">
            <v>Gold Academy</v>
          </cell>
          <cell r="E838">
            <v>61</v>
          </cell>
          <cell r="F838">
            <v>0.61</v>
          </cell>
          <cell r="G838">
            <v>69</v>
          </cell>
          <cell r="H838">
            <v>0.68316831683168322</v>
          </cell>
          <cell r="I838">
            <v>0.55000000000000004</v>
          </cell>
          <cell r="J838">
            <v>71</v>
          </cell>
          <cell r="K838">
            <v>0.75531914893617025</v>
          </cell>
          <cell r="L838">
            <v>71</v>
          </cell>
          <cell r="M838">
            <v>0.74736842105263157</v>
          </cell>
          <cell r="N838">
            <v>0.65957446808510634</v>
          </cell>
          <cell r="O838">
            <v>83</v>
          </cell>
          <cell r="P838">
            <v>0.77570093457943923</v>
          </cell>
          <cell r="Q838">
            <v>86</v>
          </cell>
          <cell r="R838">
            <v>0.80373831775700932</v>
          </cell>
          <cell r="S838">
            <v>0.71028037383177567</v>
          </cell>
          <cell r="T838">
            <v>53</v>
          </cell>
          <cell r="U838">
            <v>0.63095238095238093</v>
          </cell>
          <cell r="V838">
            <v>57</v>
          </cell>
          <cell r="W838">
            <v>0.68674698795180722</v>
          </cell>
          <cell r="X838">
            <v>0.57831325301204817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268</v>
          </cell>
          <cell r="AJ838">
            <v>0.69610389610389611</v>
          </cell>
          <cell r="AK838">
            <v>283</v>
          </cell>
          <cell r="AL838">
            <v>0.73316062176165808</v>
          </cell>
          <cell r="AM838">
            <v>0.62760416666666663</v>
          </cell>
        </row>
        <row r="839">
          <cell r="A839">
            <v>5300</v>
          </cell>
          <cell r="B839" t="str">
            <v>M S D Decatur Township</v>
          </cell>
          <cell r="C839">
            <v>5179</v>
          </cell>
          <cell r="D839" t="str">
            <v>Blue Academy</v>
          </cell>
          <cell r="E839">
            <v>82</v>
          </cell>
          <cell r="F839">
            <v>0.82828282828282829</v>
          </cell>
          <cell r="G839">
            <v>82</v>
          </cell>
          <cell r="H839">
            <v>0.82828282828282829</v>
          </cell>
          <cell r="I839">
            <v>0.73737373737373735</v>
          </cell>
          <cell r="J839">
            <v>82</v>
          </cell>
          <cell r="K839">
            <v>0.85416666666666663</v>
          </cell>
          <cell r="L839">
            <v>78</v>
          </cell>
          <cell r="M839">
            <v>0.8125</v>
          </cell>
          <cell r="N839">
            <v>0.77083333333333337</v>
          </cell>
          <cell r="O839">
            <v>75</v>
          </cell>
          <cell r="P839">
            <v>0.78125</v>
          </cell>
          <cell r="Q839">
            <v>88</v>
          </cell>
          <cell r="R839">
            <v>0.90721649484536082</v>
          </cell>
          <cell r="S839">
            <v>0.75</v>
          </cell>
          <cell r="T839">
            <v>86</v>
          </cell>
          <cell r="U839">
            <v>0.83495145631067957</v>
          </cell>
          <cell r="V839">
            <v>91</v>
          </cell>
          <cell r="W839">
            <v>0.88349514563106801</v>
          </cell>
          <cell r="X839">
            <v>0.78640776699029125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325</v>
          </cell>
          <cell r="AJ839">
            <v>0.82487309644670048</v>
          </cell>
          <cell r="AK839">
            <v>339</v>
          </cell>
          <cell r="AL839">
            <v>0.85822784810126584</v>
          </cell>
          <cell r="AM839">
            <v>0.76142131979695427</v>
          </cell>
        </row>
        <row r="840">
          <cell r="A840">
            <v>5300</v>
          </cell>
          <cell r="B840" t="str">
            <v>M S D Decatur Township</v>
          </cell>
          <cell r="C840">
            <v>5181</v>
          </cell>
          <cell r="D840" t="str">
            <v>Decatur Middle Sch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303</v>
          </cell>
          <cell r="Z840">
            <v>0.70301624129930396</v>
          </cell>
          <cell r="AA840">
            <v>340</v>
          </cell>
          <cell r="AB840">
            <v>0.77803203661327236</v>
          </cell>
          <cell r="AC840">
            <v>0.63953488372093026</v>
          </cell>
          <cell r="AD840">
            <v>298</v>
          </cell>
          <cell r="AE840">
            <v>0.66816143497757852</v>
          </cell>
          <cell r="AF840">
            <v>328</v>
          </cell>
          <cell r="AG840">
            <v>0.73378076062639819</v>
          </cell>
          <cell r="AH840">
            <v>0.61123595505617978</v>
          </cell>
          <cell r="AI840">
            <v>601</v>
          </cell>
          <cell r="AJ840">
            <v>0.68529076396807298</v>
          </cell>
          <cell r="AK840">
            <v>668</v>
          </cell>
          <cell r="AL840">
            <v>0.75565610859728505</v>
          </cell>
          <cell r="AM840">
            <v>0.62514285714285711</v>
          </cell>
        </row>
        <row r="841">
          <cell r="A841">
            <v>5300</v>
          </cell>
          <cell r="B841" t="str">
            <v>M S D Decatur Township</v>
          </cell>
          <cell r="C841">
            <v>5185</v>
          </cell>
          <cell r="D841" t="str">
            <v>Stephen Decatur Elem Sch</v>
          </cell>
          <cell r="E841">
            <v>74</v>
          </cell>
          <cell r="F841">
            <v>0.78723404255319152</v>
          </cell>
          <cell r="G841">
            <v>71</v>
          </cell>
          <cell r="H841">
            <v>0.75531914893617025</v>
          </cell>
          <cell r="I841">
            <v>0.69148936170212771</v>
          </cell>
          <cell r="J841">
            <v>74</v>
          </cell>
          <cell r="K841">
            <v>0.89156626506024095</v>
          </cell>
          <cell r="L841">
            <v>65</v>
          </cell>
          <cell r="M841">
            <v>0.7831325301204819</v>
          </cell>
          <cell r="N841">
            <v>0.75903614457831325</v>
          </cell>
          <cell r="O841">
            <v>58</v>
          </cell>
          <cell r="P841">
            <v>0.68235294117647061</v>
          </cell>
          <cell r="Q841">
            <v>70</v>
          </cell>
          <cell r="R841">
            <v>0.82352941176470584</v>
          </cell>
          <cell r="S841">
            <v>0.6470588235294118</v>
          </cell>
          <cell r="T841">
            <v>74</v>
          </cell>
          <cell r="U841">
            <v>0.67272727272727273</v>
          </cell>
          <cell r="V841">
            <v>81</v>
          </cell>
          <cell r="W841">
            <v>0.73636363636363633</v>
          </cell>
          <cell r="X841">
            <v>0.5636363636363636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280</v>
          </cell>
          <cell r="AJ841">
            <v>0.75268817204301075</v>
          </cell>
          <cell r="AK841">
            <v>287</v>
          </cell>
          <cell r="AL841">
            <v>0.771505376344086</v>
          </cell>
          <cell r="AM841">
            <v>0.65860215053763438</v>
          </cell>
        </row>
        <row r="842">
          <cell r="A842">
            <v>5300</v>
          </cell>
          <cell r="B842" t="str">
            <v>M S D Decatur Township</v>
          </cell>
          <cell r="C842">
            <v>5187</v>
          </cell>
          <cell r="D842" t="str">
            <v>Valley Mills Elementary Sch</v>
          </cell>
          <cell r="E842">
            <v>75</v>
          </cell>
          <cell r="F842">
            <v>0.7978723404255319</v>
          </cell>
          <cell r="G842">
            <v>74</v>
          </cell>
          <cell r="H842">
            <v>0.78723404255319152</v>
          </cell>
          <cell r="I842">
            <v>0.71276595744680848</v>
          </cell>
          <cell r="J842">
            <v>60</v>
          </cell>
          <cell r="K842">
            <v>0.77922077922077926</v>
          </cell>
          <cell r="L842">
            <v>60</v>
          </cell>
          <cell r="M842">
            <v>0.77922077922077926</v>
          </cell>
          <cell r="N842">
            <v>0.67532467532467533</v>
          </cell>
          <cell r="O842">
            <v>79</v>
          </cell>
          <cell r="P842">
            <v>0.76699029126213591</v>
          </cell>
          <cell r="Q842">
            <v>83</v>
          </cell>
          <cell r="R842">
            <v>0.80582524271844658</v>
          </cell>
          <cell r="S842">
            <v>0.67961165048543692</v>
          </cell>
          <cell r="T842">
            <v>86</v>
          </cell>
          <cell r="U842">
            <v>0.87755102040816324</v>
          </cell>
          <cell r="V842">
            <v>80</v>
          </cell>
          <cell r="W842">
            <v>0.82474226804123707</v>
          </cell>
          <cell r="X842">
            <v>0.76288659793814428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300</v>
          </cell>
          <cell r="AJ842">
            <v>0.80645161290322576</v>
          </cell>
          <cell r="AK842">
            <v>297</v>
          </cell>
          <cell r="AL842">
            <v>0.80053908355795145</v>
          </cell>
          <cell r="AM842">
            <v>0.70889487870619949</v>
          </cell>
        </row>
        <row r="843">
          <cell r="A843">
            <v>5300</v>
          </cell>
          <cell r="B843" t="str">
            <v>M S D Decatur Township</v>
          </cell>
          <cell r="C843">
            <v>5188</v>
          </cell>
          <cell r="D843" t="str">
            <v>Decatur Discovery Academy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30</v>
          </cell>
          <cell r="Z843">
            <v>0.83333333333333337</v>
          </cell>
          <cell r="AA843">
            <v>30</v>
          </cell>
          <cell r="AB843">
            <v>0.83333333333333337</v>
          </cell>
          <cell r="AC843">
            <v>0.77777777777777779</v>
          </cell>
          <cell r="AD843">
            <v>23</v>
          </cell>
          <cell r="AE843">
            <v>0.6216216216216216</v>
          </cell>
          <cell r="AF843">
            <v>19</v>
          </cell>
          <cell r="AG843">
            <v>0.51351351351351349</v>
          </cell>
          <cell r="AH843">
            <v>0.43243243243243246</v>
          </cell>
          <cell r="AI843">
            <v>53</v>
          </cell>
          <cell r="AJ843">
            <v>0.72602739726027399</v>
          </cell>
          <cell r="AK843">
            <v>49</v>
          </cell>
          <cell r="AL843">
            <v>0.67123287671232879</v>
          </cell>
          <cell r="AM843">
            <v>0.60273972602739723</v>
          </cell>
        </row>
        <row r="844">
          <cell r="A844">
            <v>5300</v>
          </cell>
          <cell r="B844" t="str">
            <v>M S D Decatur Township</v>
          </cell>
          <cell r="C844">
            <v>5189</v>
          </cell>
          <cell r="D844" t="str">
            <v>West Newton Elementary School</v>
          </cell>
          <cell r="E844">
            <v>77</v>
          </cell>
          <cell r="F844">
            <v>0.84615384615384615</v>
          </cell>
          <cell r="G844">
            <v>70</v>
          </cell>
          <cell r="H844">
            <v>0.76923076923076927</v>
          </cell>
          <cell r="I844">
            <v>0.70329670329670335</v>
          </cell>
          <cell r="J844">
            <v>75</v>
          </cell>
          <cell r="K844">
            <v>0.83333333333333337</v>
          </cell>
          <cell r="L844">
            <v>69</v>
          </cell>
          <cell r="M844">
            <v>0.76666666666666672</v>
          </cell>
          <cell r="N844">
            <v>0.73333333333333328</v>
          </cell>
          <cell r="O844">
            <v>71</v>
          </cell>
          <cell r="P844">
            <v>0.84523809523809523</v>
          </cell>
          <cell r="Q844">
            <v>77</v>
          </cell>
          <cell r="R844">
            <v>0.91666666666666663</v>
          </cell>
          <cell r="S844">
            <v>0.80952380952380953</v>
          </cell>
          <cell r="T844">
            <v>73</v>
          </cell>
          <cell r="U844">
            <v>0.76842105263157889</v>
          </cell>
          <cell r="V844">
            <v>79</v>
          </cell>
          <cell r="W844">
            <v>0.83157894736842108</v>
          </cell>
          <cell r="X844">
            <v>0.66315789473684206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296</v>
          </cell>
          <cell r="AJ844">
            <v>0.82222222222222219</v>
          </cell>
          <cell r="AK844">
            <v>295</v>
          </cell>
          <cell r="AL844">
            <v>0.81944444444444442</v>
          </cell>
          <cell r="AM844">
            <v>0.72499999999999998</v>
          </cell>
        </row>
        <row r="845">
          <cell r="A845">
            <v>9920</v>
          </cell>
          <cell r="B845" t="str">
            <v>Damar Charter Academy</v>
          </cell>
          <cell r="C845">
            <v>5191</v>
          </cell>
          <cell r="D845" t="str">
            <v>Damar Charter Academy</v>
          </cell>
          <cell r="E845" t="str">
            <v>***</v>
          </cell>
          <cell r="F845" t="str">
            <v>***</v>
          </cell>
          <cell r="G845" t="str">
            <v>***</v>
          </cell>
          <cell r="H845" t="str">
            <v>***</v>
          </cell>
          <cell r="I845" t="str">
            <v>***</v>
          </cell>
          <cell r="J845" t="str">
            <v>***</v>
          </cell>
          <cell r="K845" t="str">
            <v>***</v>
          </cell>
          <cell r="L845">
            <v>0</v>
          </cell>
          <cell r="M845">
            <v>0</v>
          </cell>
          <cell r="N845">
            <v>0</v>
          </cell>
          <cell r="O845" t="str">
            <v>***</v>
          </cell>
          <cell r="P845" t="str">
            <v>***</v>
          </cell>
          <cell r="Q845" t="str">
            <v>***</v>
          </cell>
          <cell r="R845" t="str">
            <v>***</v>
          </cell>
          <cell r="S845" t="str">
            <v>***</v>
          </cell>
          <cell r="T845" t="str">
            <v>***</v>
          </cell>
          <cell r="U845" t="str">
            <v>***</v>
          </cell>
          <cell r="V845" t="str">
            <v>***</v>
          </cell>
          <cell r="W845" t="str">
            <v>***</v>
          </cell>
          <cell r="X845" t="str">
            <v>***</v>
          </cell>
          <cell r="Y845" t="str">
            <v>***</v>
          </cell>
          <cell r="Z845" t="str">
            <v>***</v>
          </cell>
          <cell r="AA845" t="str">
            <v>***</v>
          </cell>
          <cell r="AB845" t="str">
            <v>***</v>
          </cell>
          <cell r="AC845" t="str">
            <v>***</v>
          </cell>
          <cell r="AD845" t="str">
            <v>***</v>
          </cell>
          <cell r="AE845" t="str">
            <v>***</v>
          </cell>
          <cell r="AF845" t="str">
            <v>***</v>
          </cell>
          <cell r="AG845" t="str">
            <v>***</v>
          </cell>
          <cell r="AH845" t="str">
            <v>***</v>
          </cell>
          <cell r="AI845">
            <v>1</v>
          </cell>
          <cell r="AJ845">
            <v>8.3333333333333329E-2</v>
          </cell>
          <cell r="AK845">
            <v>2</v>
          </cell>
          <cell r="AL845">
            <v>0.16666666666666666</v>
          </cell>
          <cell r="AM845">
            <v>0.1</v>
          </cell>
        </row>
        <row r="846">
          <cell r="A846">
            <v>5310</v>
          </cell>
          <cell r="B846" t="str">
            <v>Franklin Township Com Sch Corp</v>
          </cell>
          <cell r="C846">
            <v>5194</v>
          </cell>
          <cell r="D846" t="str">
            <v>South Creek Elementary</v>
          </cell>
          <cell r="E846">
            <v>89</v>
          </cell>
          <cell r="F846">
            <v>0.93684210526315792</v>
          </cell>
          <cell r="G846">
            <v>85</v>
          </cell>
          <cell r="H846">
            <v>0.89473684210526316</v>
          </cell>
          <cell r="I846">
            <v>0.86315789473684212</v>
          </cell>
          <cell r="J846">
            <v>113</v>
          </cell>
          <cell r="K846">
            <v>0.96581196581196582</v>
          </cell>
          <cell r="L846">
            <v>110</v>
          </cell>
          <cell r="M846">
            <v>0.94017094017094016</v>
          </cell>
          <cell r="N846">
            <v>0.92307692307692313</v>
          </cell>
          <cell r="O846">
            <v>104</v>
          </cell>
          <cell r="P846">
            <v>0.93693693693693691</v>
          </cell>
          <cell r="Q846">
            <v>105</v>
          </cell>
          <cell r="R846">
            <v>0.94594594594594594</v>
          </cell>
          <cell r="S846">
            <v>0.90990990990990994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306</v>
          </cell>
          <cell r="AJ846">
            <v>0.94736842105263153</v>
          </cell>
          <cell r="AK846">
            <v>300</v>
          </cell>
          <cell r="AL846">
            <v>0.92879256965944268</v>
          </cell>
          <cell r="AM846">
            <v>0.90092879256965941</v>
          </cell>
        </row>
        <row r="847">
          <cell r="A847">
            <v>5310</v>
          </cell>
          <cell r="B847" t="str">
            <v>Franklin Township Com Sch Corp</v>
          </cell>
          <cell r="C847">
            <v>5195</v>
          </cell>
          <cell r="D847" t="str">
            <v>Franklin Township Middle Schl East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297</v>
          </cell>
          <cell r="U847">
            <v>0.81369863013698629</v>
          </cell>
          <cell r="V847">
            <v>329</v>
          </cell>
          <cell r="W847">
            <v>0.90883977900552482</v>
          </cell>
          <cell r="X847">
            <v>0.80386740331491713</v>
          </cell>
          <cell r="Y847">
            <v>329</v>
          </cell>
          <cell r="Z847">
            <v>0.84575835475578409</v>
          </cell>
          <cell r="AA847">
            <v>347</v>
          </cell>
          <cell r="AB847">
            <v>0.89203084832904889</v>
          </cell>
          <cell r="AC847">
            <v>0.80412371134020622</v>
          </cell>
          <cell r="AD847">
            <v>304</v>
          </cell>
          <cell r="AE847">
            <v>0.81066666666666665</v>
          </cell>
          <cell r="AF847">
            <v>353</v>
          </cell>
          <cell r="AG847">
            <v>0.94133333333333336</v>
          </cell>
          <cell r="AH847">
            <v>0.79733333333333334</v>
          </cell>
          <cell r="AI847">
            <v>930</v>
          </cell>
          <cell r="AJ847">
            <v>0.82373782108060234</v>
          </cell>
          <cell r="AK847">
            <v>1029</v>
          </cell>
          <cell r="AL847">
            <v>0.91385435168738893</v>
          </cell>
          <cell r="AM847">
            <v>0.80177777777777781</v>
          </cell>
        </row>
        <row r="848">
          <cell r="A848">
            <v>5310</v>
          </cell>
          <cell r="B848" t="str">
            <v>Franklin Township Com Sch Corp</v>
          </cell>
          <cell r="C848">
            <v>5197</v>
          </cell>
          <cell r="D848" t="str">
            <v>Franklin Township Middle Sch West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250</v>
          </cell>
          <cell r="U848">
            <v>0.81168831168831168</v>
          </cell>
          <cell r="V848">
            <v>286</v>
          </cell>
          <cell r="W848">
            <v>0.92556634304207119</v>
          </cell>
          <cell r="X848">
            <v>0.79220779220779225</v>
          </cell>
          <cell r="Y848">
            <v>242</v>
          </cell>
          <cell r="Z848">
            <v>0.83737024221453282</v>
          </cell>
          <cell r="AA848">
            <v>259</v>
          </cell>
          <cell r="AB848">
            <v>0.89930555555555558</v>
          </cell>
          <cell r="AC848">
            <v>0.80139372822299648</v>
          </cell>
          <cell r="AD848">
            <v>222</v>
          </cell>
          <cell r="AE848">
            <v>0.82835820895522383</v>
          </cell>
          <cell r="AF848">
            <v>239</v>
          </cell>
          <cell r="AG848">
            <v>0.88847583643122674</v>
          </cell>
          <cell r="AH848">
            <v>0.79850746268656714</v>
          </cell>
          <cell r="AI848">
            <v>714</v>
          </cell>
          <cell r="AJ848">
            <v>0.82543352601156073</v>
          </cell>
          <cell r="AK848">
            <v>784</v>
          </cell>
          <cell r="AL848">
            <v>0.90531177829099307</v>
          </cell>
          <cell r="AM848">
            <v>0.79721900347624564</v>
          </cell>
        </row>
        <row r="849">
          <cell r="A849">
            <v>5310</v>
          </cell>
          <cell r="B849" t="str">
            <v>Franklin Township Com Sch Corp</v>
          </cell>
          <cell r="C849">
            <v>5198</v>
          </cell>
          <cell r="D849" t="str">
            <v>Thompson Crossing Elementary Schl</v>
          </cell>
          <cell r="E849">
            <v>107</v>
          </cell>
          <cell r="F849">
            <v>0.93043478260869561</v>
          </cell>
          <cell r="G849">
            <v>102</v>
          </cell>
          <cell r="H849">
            <v>0.88695652173913042</v>
          </cell>
          <cell r="I849">
            <v>0.86086956521739133</v>
          </cell>
          <cell r="J849">
            <v>108</v>
          </cell>
          <cell r="K849">
            <v>0.8925619834710744</v>
          </cell>
          <cell r="L849">
            <v>100</v>
          </cell>
          <cell r="M849">
            <v>0.82644628099173556</v>
          </cell>
          <cell r="N849">
            <v>0.8</v>
          </cell>
          <cell r="O849">
            <v>106</v>
          </cell>
          <cell r="P849">
            <v>0.89075630252100846</v>
          </cell>
          <cell r="Q849">
            <v>112</v>
          </cell>
          <cell r="R849">
            <v>0.93333333333333335</v>
          </cell>
          <cell r="S849">
            <v>0.8571428571428571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321</v>
          </cell>
          <cell r="AJ849">
            <v>0.90422535211267607</v>
          </cell>
          <cell r="AK849">
            <v>314</v>
          </cell>
          <cell r="AL849">
            <v>0.8820224719101124</v>
          </cell>
          <cell r="AM849">
            <v>0.83898305084745761</v>
          </cell>
        </row>
        <row r="850">
          <cell r="A850">
            <v>5310</v>
          </cell>
          <cell r="B850" t="str">
            <v>Franklin Township Com Sch Corp</v>
          </cell>
          <cell r="C850">
            <v>5200</v>
          </cell>
          <cell r="D850" t="str">
            <v>Mary Adams Elem Sch</v>
          </cell>
          <cell r="E850">
            <v>80</v>
          </cell>
          <cell r="F850">
            <v>0.87912087912087911</v>
          </cell>
          <cell r="G850">
            <v>86</v>
          </cell>
          <cell r="H850">
            <v>0.94505494505494503</v>
          </cell>
          <cell r="I850">
            <v>0.86813186813186816</v>
          </cell>
          <cell r="J850">
            <v>67</v>
          </cell>
          <cell r="K850">
            <v>0.98529411764705888</v>
          </cell>
          <cell r="L850">
            <v>63</v>
          </cell>
          <cell r="M850">
            <v>0.92647058823529416</v>
          </cell>
          <cell r="N850">
            <v>0.92537313432835822</v>
          </cell>
          <cell r="O850">
            <v>74</v>
          </cell>
          <cell r="P850">
            <v>0.9135802469135802</v>
          </cell>
          <cell r="Q850">
            <v>73</v>
          </cell>
          <cell r="R850">
            <v>0.90123456790123457</v>
          </cell>
          <cell r="S850">
            <v>0.875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221</v>
          </cell>
          <cell r="AJ850">
            <v>0.92083333333333328</v>
          </cell>
          <cell r="AK850">
            <v>222</v>
          </cell>
          <cell r="AL850">
            <v>0.92500000000000004</v>
          </cell>
          <cell r="AM850">
            <v>0.88655462184873945</v>
          </cell>
        </row>
        <row r="851">
          <cell r="A851">
            <v>5310</v>
          </cell>
          <cell r="B851" t="str">
            <v>Franklin Township Com Sch Corp</v>
          </cell>
          <cell r="C851">
            <v>5202</v>
          </cell>
          <cell r="D851" t="str">
            <v>Arlington Elementary School</v>
          </cell>
          <cell r="E851">
            <v>91</v>
          </cell>
          <cell r="F851">
            <v>0.95789473684210524</v>
          </cell>
          <cell r="G851">
            <v>88</v>
          </cell>
          <cell r="H851">
            <v>0.9263157894736842</v>
          </cell>
          <cell r="I851">
            <v>0.89473684210526316</v>
          </cell>
          <cell r="J851">
            <v>85</v>
          </cell>
          <cell r="K851">
            <v>0.85858585858585856</v>
          </cell>
          <cell r="L851">
            <v>85</v>
          </cell>
          <cell r="M851">
            <v>0.85858585858585856</v>
          </cell>
          <cell r="N851">
            <v>0.79381443298969068</v>
          </cell>
          <cell r="O851">
            <v>76</v>
          </cell>
          <cell r="P851">
            <v>0.82608695652173914</v>
          </cell>
          <cell r="Q851">
            <v>83</v>
          </cell>
          <cell r="R851">
            <v>0.90217391304347827</v>
          </cell>
          <cell r="S851">
            <v>0.81521739130434778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252</v>
          </cell>
          <cell r="AJ851">
            <v>0.88111888111888115</v>
          </cell>
          <cell r="AK851">
            <v>256</v>
          </cell>
          <cell r="AL851">
            <v>0.8951048951048951</v>
          </cell>
          <cell r="AM851">
            <v>0.83450704225352113</v>
          </cell>
        </row>
        <row r="852">
          <cell r="A852">
            <v>5310</v>
          </cell>
          <cell r="B852" t="str">
            <v>Franklin Township Com Sch Corp</v>
          </cell>
          <cell r="C852">
            <v>5203</v>
          </cell>
          <cell r="D852" t="str">
            <v>Lillie Idella Kitley Elementary</v>
          </cell>
          <cell r="E852">
            <v>128</v>
          </cell>
          <cell r="F852">
            <v>0.83116883116883122</v>
          </cell>
          <cell r="G852">
            <v>128</v>
          </cell>
          <cell r="H852">
            <v>0.83116883116883122</v>
          </cell>
          <cell r="I852">
            <v>0.75974025974025972</v>
          </cell>
          <cell r="J852">
            <v>148</v>
          </cell>
          <cell r="K852">
            <v>0.92500000000000004</v>
          </cell>
          <cell r="L852">
            <v>138</v>
          </cell>
          <cell r="M852">
            <v>0.86250000000000004</v>
          </cell>
          <cell r="N852">
            <v>0.84375</v>
          </cell>
          <cell r="O852">
            <v>124</v>
          </cell>
          <cell r="P852">
            <v>0.85517241379310349</v>
          </cell>
          <cell r="Q852">
            <v>124</v>
          </cell>
          <cell r="R852">
            <v>0.85517241379310349</v>
          </cell>
          <cell r="S852">
            <v>0.81379310344827582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400</v>
          </cell>
          <cell r="AJ852">
            <v>0.8714596949891068</v>
          </cell>
          <cell r="AK852">
            <v>390</v>
          </cell>
          <cell r="AL852">
            <v>0.84967320261437906</v>
          </cell>
          <cell r="AM852">
            <v>0.8061002178649237</v>
          </cell>
        </row>
        <row r="853">
          <cell r="A853">
            <v>5310</v>
          </cell>
          <cell r="B853" t="str">
            <v>Franklin Township Com Sch Corp</v>
          </cell>
          <cell r="C853">
            <v>5205</v>
          </cell>
          <cell r="D853" t="str">
            <v>Bunker Hill Elementary School</v>
          </cell>
          <cell r="E853">
            <v>95</v>
          </cell>
          <cell r="F853">
            <v>0.93137254901960786</v>
          </cell>
          <cell r="G853">
            <v>96</v>
          </cell>
          <cell r="H853">
            <v>0.94117647058823528</v>
          </cell>
          <cell r="I853">
            <v>0.90196078431372551</v>
          </cell>
          <cell r="J853">
            <v>95</v>
          </cell>
          <cell r="K853">
            <v>0.95959595959595956</v>
          </cell>
          <cell r="L853">
            <v>92</v>
          </cell>
          <cell r="M853">
            <v>0.92</v>
          </cell>
          <cell r="N853">
            <v>0.89795918367346939</v>
          </cell>
          <cell r="O853">
            <v>81</v>
          </cell>
          <cell r="P853">
            <v>0.94186046511627908</v>
          </cell>
          <cell r="Q853">
            <v>82</v>
          </cell>
          <cell r="R853">
            <v>0.94252873563218387</v>
          </cell>
          <cell r="S853">
            <v>0.90588235294117647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271</v>
          </cell>
          <cell r="AJ853">
            <v>0.94425087108013939</v>
          </cell>
          <cell r="AK853">
            <v>270</v>
          </cell>
          <cell r="AL853">
            <v>0.93425605536332179</v>
          </cell>
          <cell r="AM853">
            <v>0.90175438596491231</v>
          </cell>
        </row>
        <row r="854">
          <cell r="A854">
            <v>5375</v>
          </cell>
          <cell r="B854" t="str">
            <v>M S D Wayne Township</v>
          </cell>
          <cell r="C854">
            <v>5221</v>
          </cell>
          <cell r="D854" t="str">
            <v>Chapel Hill 7th &amp; 8th Grade Center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384</v>
          </cell>
          <cell r="Z854">
            <v>0.66666666666666663</v>
          </cell>
          <cell r="AA854">
            <v>403</v>
          </cell>
          <cell r="AB854">
            <v>0.69482758620689655</v>
          </cell>
          <cell r="AC854">
            <v>0.56770833333333337</v>
          </cell>
          <cell r="AD854">
            <v>362</v>
          </cell>
          <cell r="AE854">
            <v>0.61564625850340138</v>
          </cell>
          <cell r="AF854">
            <v>423</v>
          </cell>
          <cell r="AG854">
            <v>0.71452702702702697</v>
          </cell>
          <cell r="AH854">
            <v>0.54003407155025551</v>
          </cell>
          <cell r="AI854">
            <v>746</v>
          </cell>
          <cell r="AJ854">
            <v>0.64089347079037806</v>
          </cell>
          <cell r="AK854">
            <v>826</v>
          </cell>
          <cell r="AL854">
            <v>0.70477815699658708</v>
          </cell>
          <cell r="AM854">
            <v>0.55374032674118656</v>
          </cell>
        </row>
        <row r="855">
          <cell r="A855">
            <v>5375</v>
          </cell>
          <cell r="B855" t="str">
            <v>M S D Wayne Township</v>
          </cell>
          <cell r="C855">
            <v>5222</v>
          </cell>
          <cell r="D855" t="str">
            <v>Lynhurst 7th &amp; 8th Grade Center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417</v>
          </cell>
          <cell r="Z855">
            <v>0.69384359400998341</v>
          </cell>
          <cell r="AA855">
            <v>448</v>
          </cell>
          <cell r="AB855">
            <v>0.72964169381107491</v>
          </cell>
          <cell r="AC855">
            <v>0.6156405990016639</v>
          </cell>
          <cell r="AD855">
            <v>323</v>
          </cell>
          <cell r="AE855">
            <v>0.62115384615384617</v>
          </cell>
          <cell r="AF855">
            <v>386</v>
          </cell>
          <cell r="AG855">
            <v>0.73664122137404575</v>
          </cell>
          <cell r="AH855">
            <v>0.56153846153846154</v>
          </cell>
          <cell r="AI855">
            <v>740</v>
          </cell>
          <cell r="AJ855">
            <v>0.66012488849241746</v>
          </cell>
          <cell r="AK855">
            <v>834</v>
          </cell>
          <cell r="AL855">
            <v>0.73286467486818985</v>
          </cell>
          <cell r="AM855">
            <v>0.59054415700267615</v>
          </cell>
        </row>
        <row r="856">
          <cell r="A856">
            <v>5375</v>
          </cell>
          <cell r="B856" t="str">
            <v>M S D Wayne Township</v>
          </cell>
          <cell r="C856">
            <v>5223</v>
          </cell>
          <cell r="D856" t="str">
            <v>Maplewood Elementary School</v>
          </cell>
          <cell r="E856">
            <v>84</v>
          </cell>
          <cell r="F856">
            <v>0.81553398058252424</v>
          </cell>
          <cell r="G856">
            <v>75</v>
          </cell>
          <cell r="H856">
            <v>0.72815533980582525</v>
          </cell>
          <cell r="I856">
            <v>0.68932038834951459</v>
          </cell>
          <cell r="J856">
            <v>74</v>
          </cell>
          <cell r="K856">
            <v>0.80434782608695654</v>
          </cell>
          <cell r="L856">
            <v>63</v>
          </cell>
          <cell r="M856">
            <v>0.67021276595744683</v>
          </cell>
          <cell r="N856">
            <v>0.61956521739130432</v>
          </cell>
          <cell r="O856">
            <v>51</v>
          </cell>
          <cell r="P856">
            <v>0.64556962025316456</v>
          </cell>
          <cell r="Q856">
            <v>68</v>
          </cell>
          <cell r="R856">
            <v>0.86075949367088611</v>
          </cell>
          <cell r="S856">
            <v>0.620253164556962</v>
          </cell>
          <cell r="T856">
            <v>63</v>
          </cell>
          <cell r="U856">
            <v>0.61165048543689315</v>
          </cell>
          <cell r="V856">
            <v>76</v>
          </cell>
          <cell r="W856">
            <v>0.73786407766990292</v>
          </cell>
          <cell r="X856">
            <v>0.5490196078431373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272</v>
          </cell>
          <cell r="AJ856">
            <v>0.72148541114058351</v>
          </cell>
          <cell r="AK856">
            <v>282</v>
          </cell>
          <cell r="AL856">
            <v>0.74406332453825863</v>
          </cell>
          <cell r="AM856">
            <v>0.61968085106382975</v>
          </cell>
        </row>
        <row r="857">
          <cell r="A857">
            <v>5375</v>
          </cell>
          <cell r="B857" t="str">
            <v>M S D Wayne Township</v>
          </cell>
          <cell r="C857">
            <v>5227</v>
          </cell>
          <cell r="D857" t="str">
            <v>Chapel Glen Elementary School</v>
          </cell>
          <cell r="E857">
            <v>78</v>
          </cell>
          <cell r="F857">
            <v>0.80412371134020622</v>
          </cell>
          <cell r="G857">
            <v>66</v>
          </cell>
          <cell r="H857">
            <v>0.68041237113402064</v>
          </cell>
          <cell r="I857">
            <v>0.63917525773195871</v>
          </cell>
          <cell r="J857">
            <v>78</v>
          </cell>
          <cell r="K857">
            <v>0.82978723404255317</v>
          </cell>
          <cell r="L857">
            <v>69</v>
          </cell>
          <cell r="M857">
            <v>0.73404255319148937</v>
          </cell>
          <cell r="N857">
            <v>0.7021276595744681</v>
          </cell>
          <cell r="O857">
            <v>84</v>
          </cell>
          <cell r="P857">
            <v>0.79245283018867929</v>
          </cell>
          <cell r="Q857">
            <v>91</v>
          </cell>
          <cell r="R857">
            <v>0.85849056603773588</v>
          </cell>
          <cell r="S857">
            <v>0.74528301886792447</v>
          </cell>
          <cell r="T857">
            <v>68</v>
          </cell>
          <cell r="U857">
            <v>0.72340425531914898</v>
          </cell>
          <cell r="V857">
            <v>74</v>
          </cell>
          <cell r="W857">
            <v>0.78723404255319152</v>
          </cell>
          <cell r="X857">
            <v>0.67021276595744683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308</v>
          </cell>
          <cell r="AJ857">
            <v>0.78772378516624042</v>
          </cell>
          <cell r="AK857">
            <v>300</v>
          </cell>
          <cell r="AL857">
            <v>0.76726342710997442</v>
          </cell>
          <cell r="AM857">
            <v>0.69053708439897699</v>
          </cell>
        </row>
        <row r="858">
          <cell r="A858">
            <v>5375</v>
          </cell>
          <cell r="B858" t="str">
            <v>M S D Wayne Township</v>
          </cell>
          <cell r="C858">
            <v>5241</v>
          </cell>
          <cell r="D858" t="str">
            <v>Garden City Elementary School</v>
          </cell>
          <cell r="E858">
            <v>83</v>
          </cell>
          <cell r="F858">
            <v>0.61940298507462688</v>
          </cell>
          <cell r="G858">
            <v>83</v>
          </cell>
          <cell r="H858">
            <v>0.61940298507462688</v>
          </cell>
          <cell r="I858">
            <v>0.5074626865671642</v>
          </cell>
          <cell r="J858">
            <v>108</v>
          </cell>
          <cell r="K858">
            <v>0.83720930232558144</v>
          </cell>
          <cell r="L858">
            <v>95</v>
          </cell>
          <cell r="M858">
            <v>0.73643410852713176</v>
          </cell>
          <cell r="N858">
            <v>0.70542635658914732</v>
          </cell>
          <cell r="O858">
            <v>68</v>
          </cell>
          <cell r="P858">
            <v>0.71578947368421053</v>
          </cell>
          <cell r="Q858">
            <v>79</v>
          </cell>
          <cell r="R858">
            <v>0.83157894736842108</v>
          </cell>
          <cell r="S858">
            <v>0.68421052631578949</v>
          </cell>
          <cell r="T858">
            <v>92</v>
          </cell>
          <cell r="U858">
            <v>0.76666666666666672</v>
          </cell>
          <cell r="V858">
            <v>97</v>
          </cell>
          <cell r="W858">
            <v>0.80165289256198347</v>
          </cell>
          <cell r="X858">
            <v>0.71666666666666667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351</v>
          </cell>
          <cell r="AJ858">
            <v>0.73430962343096229</v>
          </cell>
          <cell r="AK858">
            <v>354</v>
          </cell>
          <cell r="AL858">
            <v>0.73903966597077242</v>
          </cell>
          <cell r="AM858">
            <v>0.64853556485355646</v>
          </cell>
        </row>
        <row r="859">
          <cell r="A859">
            <v>5375</v>
          </cell>
          <cell r="B859" t="str">
            <v>M S D Wayne Township</v>
          </cell>
          <cell r="C859">
            <v>5257</v>
          </cell>
          <cell r="D859" t="str">
            <v>McClelland Elementary School</v>
          </cell>
          <cell r="E859">
            <v>93</v>
          </cell>
          <cell r="F859">
            <v>0.85321100917431192</v>
          </cell>
          <cell r="G859">
            <v>88</v>
          </cell>
          <cell r="H859">
            <v>0.8</v>
          </cell>
          <cell r="I859">
            <v>0.76146788990825687</v>
          </cell>
          <cell r="J859">
            <v>76</v>
          </cell>
          <cell r="K859">
            <v>0.74509803921568629</v>
          </cell>
          <cell r="L859">
            <v>69</v>
          </cell>
          <cell r="M859">
            <v>0.66346153846153844</v>
          </cell>
          <cell r="N859">
            <v>0.61764705882352944</v>
          </cell>
          <cell r="O859">
            <v>84</v>
          </cell>
          <cell r="P859">
            <v>0.79245283018867929</v>
          </cell>
          <cell r="Q859">
            <v>95</v>
          </cell>
          <cell r="R859">
            <v>0.87962962962962965</v>
          </cell>
          <cell r="S859">
            <v>0.73584905660377353</v>
          </cell>
          <cell r="T859">
            <v>75</v>
          </cell>
          <cell r="U859">
            <v>0.75757575757575757</v>
          </cell>
          <cell r="V859">
            <v>83</v>
          </cell>
          <cell r="W859">
            <v>0.83838383838383834</v>
          </cell>
          <cell r="X859">
            <v>0.70408163265306123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328</v>
          </cell>
          <cell r="AJ859">
            <v>0.78846153846153844</v>
          </cell>
          <cell r="AK859">
            <v>335</v>
          </cell>
          <cell r="AL859">
            <v>0.79572446555819476</v>
          </cell>
          <cell r="AM859">
            <v>0.7060240963855422</v>
          </cell>
        </row>
        <row r="860">
          <cell r="A860">
            <v>5375</v>
          </cell>
          <cell r="B860" t="str">
            <v>M S D Wayne Township</v>
          </cell>
          <cell r="C860">
            <v>5261</v>
          </cell>
          <cell r="D860" t="str">
            <v>Rhoades Elementary School</v>
          </cell>
          <cell r="E860">
            <v>64</v>
          </cell>
          <cell r="F860">
            <v>0.73563218390804597</v>
          </cell>
          <cell r="G860">
            <v>58</v>
          </cell>
          <cell r="H860">
            <v>0.651685393258427</v>
          </cell>
          <cell r="I860">
            <v>0.58620689655172409</v>
          </cell>
          <cell r="J860">
            <v>79</v>
          </cell>
          <cell r="K860">
            <v>0.79797979797979801</v>
          </cell>
          <cell r="L860">
            <v>64</v>
          </cell>
          <cell r="M860">
            <v>0.64646464646464652</v>
          </cell>
          <cell r="N860">
            <v>0.58163265306122447</v>
          </cell>
          <cell r="O860">
            <v>66</v>
          </cell>
          <cell r="P860">
            <v>0.67346938775510201</v>
          </cell>
          <cell r="Q860">
            <v>90</v>
          </cell>
          <cell r="R860">
            <v>0.91836734693877553</v>
          </cell>
          <cell r="S860">
            <v>0.62886597938144329</v>
          </cell>
          <cell r="T860">
            <v>78</v>
          </cell>
          <cell r="U860">
            <v>0.74285714285714288</v>
          </cell>
          <cell r="V860">
            <v>92</v>
          </cell>
          <cell r="W860">
            <v>0.85185185185185186</v>
          </cell>
          <cell r="X860">
            <v>0.7142857142857143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287</v>
          </cell>
          <cell r="AJ860">
            <v>0.73778920308483287</v>
          </cell>
          <cell r="AK860">
            <v>304</v>
          </cell>
          <cell r="AL860">
            <v>0.77157360406091369</v>
          </cell>
          <cell r="AM860">
            <v>0.63049095607235139</v>
          </cell>
        </row>
        <row r="861">
          <cell r="A861">
            <v>5375</v>
          </cell>
          <cell r="B861" t="str">
            <v>M S D Wayne Township</v>
          </cell>
          <cell r="C861">
            <v>5265</v>
          </cell>
          <cell r="D861" t="str">
            <v>Robey Elementary School</v>
          </cell>
          <cell r="E861">
            <v>124</v>
          </cell>
          <cell r="F861">
            <v>0.93939393939393945</v>
          </cell>
          <cell r="G861">
            <v>121</v>
          </cell>
          <cell r="H861">
            <v>0.90298507462686572</v>
          </cell>
          <cell r="I861">
            <v>0.87878787878787878</v>
          </cell>
          <cell r="J861">
            <v>100</v>
          </cell>
          <cell r="K861">
            <v>0.92592592592592593</v>
          </cell>
          <cell r="L861">
            <v>94</v>
          </cell>
          <cell r="M861">
            <v>0.86238532110091748</v>
          </cell>
          <cell r="N861">
            <v>0.83018867924528306</v>
          </cell>
          <cell r="O861">
            <v>118</v>
          </cell>
          <cell r="P861">
            <v>0.921875</v>
          </cell>
          <cell r="Q861">
            <v>124</v>
          </cell>
          <cell r="R861">
            <v>0.96124031007751942</v>
          </cell>
          <cell r="S861">
            <v>0.8984375</v>
          </cell>
          <cell r="T861">
            <v>81</v>
          </cell>
          <cell r="U861">
            <v>0.88043478260869568</v>
          </cell>
          <cell r="V861">
            <v>83</v>
          </cell>
          <cell r="W861">
            <v>0.91208791208791207</v>
          </cell>
          <cell r="X861">
            <v>0.8571428571428571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423</v>
          </cell>
          <cell r="AJ861">
            <v>0.91956521739130437</v>
          </cell>
          <cell r="AK861">
            <v>422</v>
          </cell>
          <cell r="AL861">
            <v>0.91144708423326137</v>
          </cell>
          <cell r="AM861">
            <v>0.86870897155361049</v>
          </cell>
        </row>
        <row r="862">
          <cell r="A862">
            <v>5375</v>
          </cell>
          <cell r="B862" t="str">
            <v>M S D Wayne Township</v>
          </cell>
          <cell r="C862">
            <v>5267</v>
          </cell>
          <cell r="D862" t="str">
            <v>North Wayne Elem School</v>
          </cell>
          <cell r="E862">
            <v>95</v>
          </cell>
          <cell r="F862">
            <v>0.77868852459016391</v>
          </cell>
          <cell r="G862">
            <v>77</v>
          </cell>
          <cell r="H862">
            <v>0.62601626016260159</v>
          </cell>
          <cell r="I862">
            <v>0.57377049180327866</v>
          </cell>
          <cell r="J862">
            <v>85</v>
          </cell>
          <cell r="K862">
            <v>0.83333333333333337</v>
          </cell>
          <cell r="L862">
            <v>70</v>
          </cell>
          <cell r="M862">
            <v>0.67961165048543692</v>
          </cell>
          <cell r="N862">
            <v>0.63725490196078427</v>
          </cell>
          <cell r="O862">
            <v>63</v>
          </cell>
          <cell r="P862">
            <v>0.7</v>
          </cell>
          <cell r="Q862">
            <v>70</v>
          </cell>
          <cell r="R862">
            <v>0.76923076923076927</v>
          </cell>
          <cell r="S862">
            <v>0.66666666666666663</v>
          </cell>
          <cell r="T862">
            <v>71</v>
          </cell>
          <cell r="U862">
            <v>0.73195876288659789</v>
          </cell>
          <cell r="V862">
            <v>76</v>
          </cell>
          <cell r="W862">
            <v>0.77551020408163263</v>
          </cell>
          <cell r="X862">
            <v>0.68041237113402064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314</v>
          </cell>
          <cell r="AJ862">
            <v>0.76399026763990263</v>
          </cell>
          <cell r="AK862">
            <v>293</v>
          </cell>
          <cell r="AL862">
            <v>0.7060240963855422</v>
          </cell>
          <cell r="AM862">
            <v>0.63503649635036497</v>
          </cell>
        </row>
        <row r="863">
          <cell r="A863">
            <v>5375</v>
          </cell>
          <cell r="B863" t="str">
            <v>M S D Wayne Township</v>
          </cell>
          <cell r="C863">
            <v>5270</v>
          </cell>
          <cell r="D863" t="str">
            <v>Stout Field Elementary School</v>
          </cell>
          <cell r="E863">
            <v>69</v>
          </cell>
          <cell r="F863">
            <v>0.76666666666666672</v>
          </cell>
          <cell r="G863">
            <v>62</v>
          </cell>
          <cell r="H863">
            <v>0.68131868131868134</v>
          </cell>
          <cell r="I863">
            <v>0.6333333333333333</v>
          </cell>
          <cell r="J863">
            <v>72</v>
          </cell>
          <cell r="K863">
            <v>0.79120879120879117</v>
          </cell>
          <cell r="L863">
            <v>80</v>
          </cell>
          <cell r="M863">
            <v>0.86956521739130432</v>
          </cell>
          <cell r="N863">
            <v>0.76923076923076927</v>
          </cell>
          <cell r="O863">
            <v>50</v>
          </cell>
          <cell r="P863">
            <v>0.51020408163265307</v>
          </cell>
          <cell r="Q863">
            <v>85</v>
          </cell>
          <cell r="R863">
            <v>0.85858585858585856</v>
          </cell>
          <cell r="S863">
            <v>0.5</v>
          </cell>
          <cell r="T863">
            <v>57</v>
          </cell>
          <cell r="U863">
            <v>0.6705882352941176</v>
          </cell>
          <cell r="V863">
            <v>67</v>
          </cell>
          <cell r="W863">
            <v>0.77906976744186052</v>
          </cell>
          <cell r="X863">
            <v>0.62352941176470589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248</v>
          </cell>
          <cell r="AJ863">
            <v>0.68131868131868134</v>
          </cell>
          <cell r="AK863">
            <v>294</v>
          </cell>
          <cell r="AL863">
            <v>0.79891304347826086</v>
          </cell>
          <cell r="AM863">
            <v>0.62912087912087911</v>
          </cell>
        </row>
        <row r="864">
          <cell r="A864">
            <v>5375</v>
          </cell>
          <cell r="B864" t="str">
            <v>M S D Wayne Township</v>
          </cell>
          <cell r="C864">
            <v>5271</v>
          </cell>
          <cell r="D864" t="str">
            <v>Sanders School</v>
          </cell>
          <cell r="E864" t="str">
            <v>***</v>
          </cell>
          <cell r="F864" t="str">
            <v>***</v>
          </cell>
          <cell r="G864" t="str">
            <v>***</v>
          </cell>
          <cell r="H864" t="str">
            <v>***</v>
          </cell>
          <cell r="I864" t="str">
            <v>***</v>
          </cell>
          <cell r="J864" t="str">
            <v>***</v>
          </cell>
          <cell r="K864" t="str">
            <v>***</v>
          </cell>
          <cell r="L864" t="str">
            <v>***</v>
          </cell>
          <cell r="M864" t="str">
            <v>***</v>
          </cell>
          <cell r="N864" t="str">
            <v>***</v>
          </cell>
          <cell r="O864" t="str">
            <v>***</v>
          </cell>
          <cell r="P864" t="str">
            <v>***</v>
          </cell>
          <cell r="Q864" t="str">
            <v>***</v>
          </cell>
          <cell r="R864" t="str">
            <v>***</v>
          </cell>
          <cell r="S864" t="str">
            <v>***</v>
          </cell>
          <cell r="T864" t="str">
            <v>***</v>
          </cell>
          <cell r="U864" t="str">
            <v>***</v>
          </cell>
          <cell r="V864" t="str">
            <v>***</v>
          </cell>
          <cell r="W864" t="str">
            <v>***</v>
          </cell>
          <cell r="X864" t="str">
            <v>***</v>
          </cell>
          <cell r="Y864" t="str">
            <v>***</v>
          </cell>
          <cell r="Z864" t="str">
            <v>***</v>
          </cell>
          <cell r="AA864" t="str">
            <v>***</v>
          </cell>
          <cell r="AB864" t="str">
            <v>***</v>
          </cell>
          <cell r="AC864" t="str">
            <v>***</v>
          </cell>
          <cell r="AD864" t="str">
            <v>***</v>
          </cell>
          <cell r="AE864" t="str">
            <v>***</v>
          </cell>
          <cell r="AF864" t="str">
            <v>***</v>
          </cell>
          <cell r="AG864" t="str">
            <v>***</v>
          </cell>
          <cell r="AH864" t="str">
            <v>***</v>
          </cell>
          <cell r="AI864">
            <v>15</v>
          </cell>
          <cell r="AJ864">
            <v>0.39473684210526316</v>
          </cell>
          <cell r="AK864">
            <v>14</v>
          </cell>
          <cell r="AL864">
            <v>0.35897435897435898</v>
          </cell>
          <cell r="AM864">
            <v>0.34210526315789475</v>
          </cell>
        </row>
        <row r="865">
          <cell r="A865">
            <v>5375</v>
          </cell>
          <cell r="B865" t="str">
            <v>M S D Wayne Township</v>
          </cell>
          <cell r="C865">
            <v>5273</v>
          </cell>
          <cell r="D865" t="str">
            <v>Westlake Elementary School</v>
          </cell>
          <cell r="E865">
            <v>75</v>
          </cell>
          <cell r="F865">
            <v>0.77319587628865982</v>
          </cell>
          <cell r="G865">
            <v>68</v>
          </cell>
          <cell r="H865">
            <v>0.7010309278350515</v>
          </cell>
          <cell r="I865">
            <v>0.62886597938144329</v>
          </cell>
          <cell r="J865">
            <v>86</v>
          </cell>
          <cell r="K865">
            <v>0.81132075471698117</v>
          </cell>
          <cell r="L865">
            <v>73</v>
          </cell>
          <cell r="M865">
            <v>0.68867924528301883</v>
          </cell>
          <cell r="N865">
            <v>0.63207547169811318</v>
          </cell>
          <cell r="O865">
            <v>62</v>
          </cell>
          <cell r="P865">
            <v>0.67391304347826086</v>
          </cell>
          <cell r="Q865">
            <v>70</v>
          </cell>
          <cell r="R865">
            <v>0.75268817204301075</v>
          </cell>
          <cell r="S865">
            <v>0.59782608695652173</v>
          </cell>
          <cell r="T865">
            <v>45</v>
          </cell>
          <cell r="U865">
            <v>0.7142857142857143</v>
          </cell>
          <cell r="V865">
            <v>44</v>
          </cell>
          <cell r="W865">
            <v>0.67692307692307696</v>
          </cell>
          <cell r="X865">
            <v>0.5714285714285714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268</v>
          </cell>
          <cell r="AJ865">
            <v>0.74860335195530725</v>
          </cell>
          <cell r="AK865">
            <v>255</v>
          </cell>
          <cell r="AL865">
            <v>0.7063711911357341</v>
          </cell>
          <cell r="AM865">
            <v>0.61173184357541899</v>
          </cell>
        </row>
        <row r="866">
          <cell r="A866">
            <v>5375</v>
          </cell>
          <cell r="B866" t="str">
            <v>M S D Wayne Township</v>
          </cell>
          <cell r="C866">
            <v>5274</v>
          </cell>
          <cell r="D866" t="str">
            <v>Chapelwood Elementary School</v>
          </cell>
          <cell r="E866">
            <v>94</v>
          </cell>
          <cell r="F866">
            <v>0.8545454545454545</v>
          </cell>
          <cell r="G866">
            <v>87</v>
          </cell>
          <cell r="H866">
            <v>0.78378378378378377</v>
          </cell>
          <cell r="I866">
            <v>0.74545454545454548</v>
          </cell>
          <cell r="J866">
            <v>86</v>
          </cell>
          <cell r="K866">
            <v>0.90526315789473688</v>
          </cell>
          <cell r="L866">
            <v>85</v>
          </cell>
          <cell r="M866">
            <v>0.88541666666666663</v>
          </cell>
          <cell r="N866">
            <v>0.85263157894736841</v>
          </cell>
          <cell r="O866">
            <v>76</v>
          </cell>
          <cell r="P866">
            <v>0.74509803921568629</v>
          </cell>
          <cell r="Q866">
            <v>87</v>
          </cell>
          <cell r="R866">
            <v>0.8529411764705882</v>
          </cell>
          <cell r="S866">
            <v>0.72549019607843135</v>
          </cell>
          <cell r="T866">
            <v>67</v>
          </cell>
          <cell r="U866">
            <v>0.64423076923076927</v>
          </cell>
          <cell r="V866">
            <v>94</v>
          </cell>
          <cell r="W866">
            <v>0.89523809523809528</v>
          </cell>
          <cell r="X866">
            <v>0.625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323</v>
          </cell>
          <cell r="AJ866">
            <v>0.78588807785888082</v>
          </cell>
          <cell r="AK866">
            <v>353</v>
          </cell>
          <cell r="AL866">
            <v>0.85265700483091789</v>
          </cell>
          <cell r="AM866">
            <v>0.73479318734793186</v>
          </cell>
        </row>
        <row r="867">
          <cell r="A867">
            <v>5330</v>
          </cell>
          <cell r="B867" t="str">
            <v>M S D Lawrence Township</v>
          </cell>
          <cell r="C867">
            <v>5277</v>
          </cell>
          <cell r="D867" t="str">
            <v>Belzer Middle School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330</v>
          </cell>
          <cell r="Z867">
            <v>0.625</v>
          </cell>
          <cell r="AA867">
            <v>450</v>
          </cell>
          <cell r="AB867">
            <v>0.84905660377358494</v>
          </cell>
          <cell r="AC867">
            <v>0.61290322580645162</v>
          </cell>
          <cell r="AD867">
            <v>376</v>
          </cell>
          <cell r="AE867">
            <v>0.70809792843691144</v>
          </cell>
          <cell r="AF867">
            <v>467</v>
          </cell>
          <cell r="AG867">
            <v>0.86481481481481481</v>
          </cell>
          <cell r="AH867">
            <v>0.6924528301886792</v>
          </cell>
          <cell r="AI867">
            <v>706</v>
          </cell>
          <cell r="AJ867">
            <v>0.66666666666666663</v>
          </cell>
          <cell r="AK867">
            <v>917</v>
          </cell>
          <cell r="AL867">
            <v>0.85700934579439247</v>
          </cell>
          <cell r="AM867">
            <v>0.65279091769157993</v>
          </cell>
        </row>
        <row r="868">
          <cell r="A868">
            <v>5330</v>
          </cell>
          <cell r="B868" t="str">
            <v>M S D Lawrence Township</v>
          </cell>
          <cell r="C868">
            <v>5281</v>
          </cell>
          <cell r="D868" t="str">
            <v>Brook Park Elementary School</v>
          </cell>
          <cell r="E868">
            <v>73</v>
          </cell>
          <cell r="F868">
            <v>0.6517857142857143</v>
          </cell>
          <cell r="G868">
            <v>68</v>
          </cell>
          <cell r="H868">
            <v>0.6071428571428571</v>
          </cell>
          <cell r="I868">
            <v>0.5089285714285714</v>
          </cell>
          <cell r="J868">
            <v>60</v>
          </cell>
          <cell r="K868">
            <v>0.56074766355140182</v>
          </cell>
          <cell r="L868">
            <v>72</v>
          </cell>
          <cell r="M868">
            <v>0.67289719626168221</v>
          </cell>
          <cell r="N868">
            <v>0.55140186915887845</v>
          </cell>
          <cell r="O868">
            <v>47</v>
          </cell>
          <cell r="P868">
            <v>0.51648351648351654</v>
          </cell>
          <cell r="Q868">
            <v>69</v>
          </cell>
          <cell r="R868">
            <v>0.75</v>
          </cell>
          <cell r="S868">
            <v>0.46153846153846156</v>
          </cell>
          <cell r="T868">
            <v>52</v>
          </cell>
          <cell r="U868">
            <v>0.60465116279069764</v>
          </cell>
          <cell r="V868">
            <v>62</v>
          </cell>
          <cell r="W868">
            <v>0.72093023255813948</v>
          </cell>
          <cell r="X868">
            <v>0.55813953488372092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232</v>
          </cell>
          <cell r="AJ868">
            <v>0.58585858585858586</v>
          </cell>
          <cell r="AK868">
            <v>271</v>
          </cell>
          <cell r="AL868">
            <v>0.68261964735516378</v>
          </cell>
          <cell r="AM868">
            <v>0.52020202020202022</v>
          </cell>
        </row>
        <row r="869">
          <cell r="A869">
            <v>9590</v>
          </cell>
          <cell r="B869" t="str">
            <v>Monument Lighthouse Charter School</v>
          </cell>
          <cell r="C869">
            <v>5282</v>
          </cell>
          <cell r="D869" t="str">
            <v>Monument Lighthouse Charter Schl</v>
          </cell>
          <cell r="E869">
            <v>41</v>
          </cell>
          <cell r="F869">
            <v>0.6029411764705882</v>
          </cell>
          <cell r="G869">
            <v>37</v>
          </cell>
          <cell r="H869">
            <v>0.54411764705882348</v>
          </cell>
          <cell r="I869">
            <v>0.36764705882352944</v>
          </cell>
          <cell r="J869">
            <v>40</v>
          </cell>
          <cell r="K869">
            <v>0.81632653061224492</v>
          </cell>
          <cell r="L869">
            <v>36</v>
          </cell>
          <cell r="M869">
            <v>0.73469387755102045</v>
          </cell>
          <cell r="N869">
            <v>0.65306122448979587</v>
          </cell>
          <cell r="O869">
            <v>33</v>
          </cell>
          <cell r="P869">
            <v>0.66</v>
          </cell>
          <cell r="Q869">
            <v>43</v>
          </cell>
          <cell r="R869">
            <v>0.86</v>
          </cell>
          <cell r="S869">
            <v>0.62</v>
          </cell>
          <cell r="T869">
            <v>30</v>
          </cell>
          <cell r="U869">
            <v>0.69767441860465118</v>
          </cell>
          <cell r="V869">
            <v>37</v>
          </cell>
          <cell r="W869">
            <v>0.86046511627906974</v>
          </cell>
          <cell r="X869">
            <v>0.65116279069767447</v>
          </cell>
          <cell r="Y869">
            <v>25</v>
          </cell>
          <cell r="Z869">
            <v>0.52083333333333337</v>
          </cell>
          <cell r="AA869">
            <v>25</v>
          </cell>
          <cell r="AB869">
            <v>0.52083333333333337</v>
          </cell>
          <cell r="AC869">
            <v>0.29166666666666669</v>
          </cell>
          <cell r="AD869">
            <v>28</v>
          </cell>
          <cell r="AE869">
            <v>0.5957446808510638</v>
          </cell>
          <cell r="AF869">
            <v>33</v>
          </cell>
          <cell r="AG869">
            <v>0.7021276595744681</v>
          </cell>
          <cell r="AH869">
            <v>0.48936170212765956</v>
          </cell>
          <cell r="AI869">
            <v>197</v>
          </cell>
          <cell r="AJ869">
            <v>0.64590163934426226</v>
          </cell>
          <cell r="AK869">
            <v>211</v>
          </cell>
          <cell r="AL869">
            <v>0.69180327868852454</v>
          </cell>
          <cell r="AM869">
            <v>0.50163934426229506</v>
          </cell>
        </row>
        <row r="870">
          <cell r="A870">
            <v>5330</v>
          </cell>
          <cell r="B870" t="str">
            <v>M S D Lawrence Township</v>
          </cell>
          <cell r="C870">
            <v>5283</v>
          </cell>
          <cell r="D870" t="str">
            <v>Mary Evelyn Castle Elem Sch</v>
          </cell>
          <cell r="E870">
            <v>78</v>
          </cell>
          <cell r="F870">
            <v>0.80412371134020622</v>
          </cell>
          <cell r="G870">
            <v>74</v>
          </cell>
          <cell r="H870">
            <v>0.76288659793814428</v>
          </cell>
          <cell r="I870">
            <v>0.69072164948453607</v>
          </cell>
          <cell r="J870">
            <v>80</v>
          </cell>
          <cell r="K870">
            <v>0.76923076923076927</v>
          </cell>
          <cell r="L870">
            <v>83</v>
          </cell>
          <cell r="M870">
            <v>0.79807692307692313</v>
          </cell>
          <cell r="N870">
            <v>0.73076923076923073</v>
          </cell>
          <cell r="O870">
            <v>88</v>
          </cell>
          <cell r="P870">
            <v>0.85436893203883491</v>
          </cell>
          <cell r="Q870">
            <v>89</v>
          </cell>
          <cell r="R870">
            <v>0.85576923076923073</v>
          </cell>
          <cell r="S870">
            <v>0.81553398058252424</v>
          </cell>
          <cell r="T870">
            <v>84</v>
          </cell>
          <cell r="U870">
            <v>0.865979381443299</v>
          </cell>
          <cell r="V870">
            <v>91</v>
          </cell>
          <cell r="W870">
            <v>0.93814432989690721</v>
          </cell>
          <cell r="X870">
            <v>0.84536082474226804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330</v>
          </cell>
          <cell r="AJ870">
            <v>0.82294264339152123</v>
          </cell>
          <cell r="AK870">
            <v>337</v>
          </cell>
          <cell r="AL870">
            <v>0.8383084577114428</v>
          </cell>
          <cell r="AM870">
            <v>0.770573566084788</v>
          </cell>
        </row>
        <row r="871">
          <cell r="A871">
            <v>5330</v>
          </cell>
          <cell r="B871" t="str">
            <v>M S D Lawrence Township</v>
          </cell>
          <cell r="C871">
            <v>5285</v>
          </cell>
          <cell r="D871" t="str">
            <v>Crestview Elementary School</v>
          </cell>
          <cell r="E871">
            <v>41</v>
          </cell>
          <cell r="F871">
            <v>0.74545454545454548</v>
          </cell>
          <cell r="G871">
            <v>37</v>
          </cell>
          <cell r="H871">
            <v>0.6607142857142857</v>
          </cell>
          <cell r="I871">
            <v>0.61818181818181817</v>
          </cell>
          <cell r="J871">
            <v>42</v>
          </cell>
          <cell r="K871">
            <v>0.72413793103448276</v>
          </cell>
          <cell r="L871">
            <v>45</v>
          </cell>
          <cell r="M871">
            <v>0.77586206896551724</v>
          </cell>
          <cell r="N871">
            <v>0.60344827586206895</v>
          </cell>
          <cell r="O871">
            <v>33</v>
          </cell>
          <cell r="P871">
            <v>0.67346938775510201</v>
          </cell>
          <cell r="Q871">
            <v>40</v>
          </cell>
          <cell r="R871">
            <v>0.81632653061224492</v>
          </cell>
          <cell r="S871">
            <v>0.61224489795918369</v>
          </cell>
          <cell r="T871">
            <v>27</v>
          </cell>
          <cell r="U871">
            <v>0.52941176470588236</v>
          </cell>
          <cell r="V871">
            <v>31</v>
          </cell>
          <cell r="W871">
            <v>0.58490566037735847</v>
          </cell>
          <cell r="X871">
            <v>0.43137254901960786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143</v>
          </cell>
          <cell r="AJ871">
            <v>0.67136150234741787</v>
          </cell>
          <cell r="AK871">
            <v>153</v>
          </cell>
          <cell r="AL871">
            <v>0.70833333333333337</v>
          </cell>
          <cell r="AM871">
            <v>0.568075117370892</v>
          </cell>
        </row>
        <row r="872">
          <cell r="A872">
            <v>5330</v>
          </cell>
          <cell r="B872" t="str">
            <v>M S D Lawrence Township</v>
          </cell>
          <cell r="C872">
            <v>5287</v>
          </cell>
          <cell r="D872" t="str">
            <v>Amy Beverland Elementary</v>
          </cell>
          <cell r="E872">
            <v>103</v>
          </cell>
          <cell r="F872">
            <v>0.91150442477876104</v>
          </cell>
          <cell r="G872">
            <v>107</v>
          </cell>
          <cell r="H872">
            <v>0.94690265486725667</v>
          </cell>
          <cell r="I872">
            <v>0.89380530973451322</v>
          </cell>
          <cell r="J872">
            <v>112</v>
          </cell>
          <cell r="K872">
            <v>0.94117647058823528</v>
          </cell>
          <cell r="L872">
            <v>109</v>
          </cell>
          <cell r="M872">
            <v>0.91596638655462181</v>
          </cell>
          <cell r="N872">
            <v>0.89915966386554624</v>
          </cell>
          <cell r="O872">
            <v>87</v>
          </cell>
          <cell r="P872">
            <v>0.92553191489361697</v>
          </cell>
          <cell r="Q872">
            <v>89</v>
          </cell>
          <cell r="R872">
            <v>0.94680851063829785</v>
          </cell>
          <cell r="S872">
            <v>0.9042553191489362</v>
          </cell>
          <cell r="T872">
            <v>122</v>
          </cell>
          <cell r="U872">
            <v>0.93129770992366412</v>
          </cell>
          <cell r="V872">
            <v>126</v>
          </cell>
          <cell r="W872">
            <v>0.95454545454545459</v>
          </cell>
          <cell r="X872">
            <v>0.90839694656488545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424</v>
          </cell>
          <cell r="AJ872">
            <v>0.92778993435448576</v>
          </cell>
          <cell r="AK872">
            <v>431</v>
          </cell>
          <cell r="AL872">
            <v>0.94104803493449785</v>
          </cell>
          <cell r="AM872">
            <v>0.90153172866520792</v>
          </cell>
        </row>
        <row r="873">
          <cell r="A873">
            <v>5330</v>
          </cell>
          <cell r="B873" t="str">
            <v>M S D Lawrence Township</v>
          </cell>
          <cell r="C873">
            <v>5289</v>
          </cell>
          <cell r="D873" t="str">
            <v>Harrison Hill Elem Sch</v>
          </cell>
          <cell r="E873">
            <v>78</v>
          </cell>
          <cell r="F873">
            <v>0.6964285714285714</v>
          </cell>
          <cell r="G873">
            <v>69</v>
          </cell>
          <cell r="H873">
            <v>0.6160714285714286</v>
          </cell>
          <cell r="I873">
            <v>0.5446428571428571</v>
          </cell>
          <cell r="J873">
            <v>60</v>
          </cell>
          <cell r="K873">
            <v>0.61224489795918369</v>
          </cell>
          <cell r="L873">
            <v>54</v>
          </cell>
          <cell r="M873">
            <v>0.55102040816326525</v>
          </cell>
          <cell r="N873">
            <v>0.47959183673469385</v>
          </cell>
          <cell r="O873">
            <v>62</v>
          </cell>
          <cell r="P873">
            <v>0.5636363636363636</v>
          </cell>
          <cell r="Q873">
            <v>93</v>
          </cell>
          <cell r="R873">
            <v>0.84545454545454546</v>
          </cell>
          <cell r="S873">
            <v>0.53636363636363638</v>
          </cell>
          <cell r="T873">
            <v>58</v>
          </cell>
          <cell r="U873">
            <v>0.66666666666666663</v>
          </cell>
          <cell r="V873">
            <v>76</v>
          </cell>
          <cell r="W873">
            <v>0.87356321839080464</v>
          </cell>
          <cell r="X873">
            <v>0.65517241379310343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258</v>
          </cell>
          <cell r="AJ873">
            <v>0.63390663390663393</v>
          </cell>
          <cell r="AK873">
            <v>292</v>
          </cell>
          <cell r="AL873">
            <v>0.71744471744471749</v>
          </cell>
          <cell r="AM873">
            <v>0.55036855036855037</v>
          </cell>
        </row>
        <row r="874">
          <cell r="A874">
            <v>9865</v>
          </cell>
          <cell r="B874" t="str">
            <v>Hoosier Acad Virtual Charter</v>
          </cell>
          <cell r="C874">
            <v>5290</v>
          </cell>
          <cell r="D874" t="str">
            <v>Hoosier Acad Virtual Charter Sch</v>
          </cell>
          <cell r="E874">
            <v>98</v>
          </cell>
          <cell r="F874">
            <v>0.51851851851851849</v>
          </cell>
          <cell r="G874">
            <v>101</v>
          </cell>
          <cell r="H874">
            <v>0.52604166666666663</v>
          </cell>
          <cell r="I874">
            <v>0.44680851063829785</v>
          </cell>
          <cell r="J874">
            <v>113</v>
          </cell>
          <cell r="K874">
            <v>0.65697674418604646</v>
          </cell>
          <cell r="L874">
            <v>99</v>
          </cell>
          <cell r="M874">
            <v>0.56571428571428573</v>
          </cell>
          <cell r="N874">
            <v>0.51461988304093564</v>
          </cell>
          <cell r="O874">
            <v>117</v>
          </cell>
          <cell r="P874">
            <v>0.57635467980295563</v>
          </cell>
          <cell r="Q874">
            <v>120</v>
          </cell>
          <cell r="R874">
            <v>0.57692307692307687</v>
          </cell>
          <cell r="S874">
            <v>0.48258706467661694</v>
          </cell>
          <cell r="T874">
            <v>141</v>
          </cell>
          <cell r="U874">
            <v>0.54863813229571989</v>
          </cell>
          <cell r="V874">
            <v>147</v>
          </cell>
          <cell r="W874">
            <v>0.56106870229007633</v>
          </cell>
          <cell r="X874">
            <v>0.47244094488188976</v>
          </cell>
          <cell r="Y874">
            <v>191</v>
          </cell>
          <cell r="Z874">
            <v>0.54107648725212465</v>
          </cell>
          <cell r="AA874">
            <v>207</v>
          </cell>
          <cell r="AB874">
            <v>0.58309859154929577</v>
          </cell>
          <cell r="AC874">
            <v>0.47851002865329512</v>
          </cell>
          <cell r="AD874">
            <v>222</v>
          </cell>
          <cell r="AE874">
            <v>0.52482269503546097</v>
          </cell>
          <cell r="AF874">
            <v>223</v>
          </cell>
          <cell r="AG874">
            <v>0.5271867612293144</v>
          </cell>
          <cell r="AH874">
            <v>0.40334128878281622</v>
          </cell>
          <cell r="AI874">
            <v>882</v>
          </cell>
          <cell r="AJ874">
            <v>0.55228553537883529</v>
          </cell>
          <cell r="AK874">
            <v>897</v>
          </cell>
          <cell r="AL874">
            <v>0.55541795665634675</v>
          </cell>
          <cell r="AM874">
            <v>0.45828065739570162</v>
          </cell>
        </row>
        <row r="875">
          <cell r="A875">
            <v>5330</v>
          </cell>
          <cell r="B875" t="str">
            <v>M S D Lawrence Township</v>
          </cell>
          <cell r="C875">
            <v>5291</v>
          </cell>
          <cell r="D875" t="str">
            <v>Fall Creek Valley Middle Sch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403</v>
          </cell>
          <cell r="Z875">
            <v>0.72482014388489213</v>
          </cell>
          <cell r="AA875">
            <v>428</v>
          </cell>
          <cell r="AB875">
            <v>0.76840215439856374</v>
          </cell>
          <cell r="AC875">
            <v>0.66846846846846841</v>
          </cell>
          <cell r="AD875">
            <v>380</v>
          </cell>
          <cell r="AE875">
            <v>0.74656188605108054</v>
          </cell>
          <cell r="AF875">
            <v>409</v>
          </cell>
          <cell r="AG875">
            <v>0.798828125</v>
          </cell>
          <cell r="AH875">
            <v>0.69744597249508844</v>
          </cell>
          <cell r="AI875">
            <v>783</v>
          </cell>
          <cell r="AJ875">
            <v>0.73521126760563382</v>
          </cell>
          <cell r="AK875">
            <v>837</v>
          </cell>
          <cell r="AL875">
            <v>0.78297474275023382</v>
          </cell>
          <cell r="AM875">
            <v>0.68233082706766912</v>
          </cell>
        </row>
        <row r="876">
          <cell r="A876">
            <v>5330</v>
          </cell>
          <cell r="B876" t="str">
            <v>M S D Lawrence Township</v>
          </cell>
          <cell r="C876">
            <v>5293</v>
          </cell>
          <cell r="D876" t="str">
            <v>Indian Creek Elem Sch</v>
          </cell>
          <cell r="E876">
            <v>70</v>
          </cell>
          <cell r="F876">
            <v>0.72916666666666663</v>
          </cell>
          <cell r="G876">
            <v>72</v>
          </cell>
          <cell r="H876">
            <v>0.74226804123711343</v>
          </cell>
          <cell r="I876">
            <v>0.66666666666666663</v>
          </cell>
          <cell r="J876">
            <v>97</v>
          </cell>
          <cell r="K876">
            <v>0.81512605042016806</v>
          </cell>
          <cell r="L876">
            <v>100</v>
          </cell>
          <cell r="M876">
            <v>0.83333333333333337</v>
          </cell>
          <cell r="N876">
            <v>0.75630252100840334</v>
          </cell>
          <cell r="O876">
            <v>81</v>
          </cell>
          <cell r="P876">
            <v>0.76415094339622647</v>
          </cell>
          <cell r="Q876">
            <v>93</v>
          </cell>
          <cell r="R876">
            <v>0.86915887850467288</v>
          </cell>
          <cell r="S876">
            <v>0.73584905660377353</v>
          </cell>
          <cell r="T876">
            <v>67</v>
          </cell>
          <cell r="U876">
            <v>0.76136363636363635</v>
          </cell>
          <cell r="V876">
            <v>76</v>
          </cell>
          <cell r="W876">
            <v>0.8539325842696629</v>
          </cell>
          <cell r="X876">
            <v>0.73863636363636365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315</v>
          </cell>
          <cell r="AJ876">
            <v>0.77017114914425433</v>
          </cell>
          <cell r="AK876">
            <v>341</v>
          </cell>
          <cell r="AL876">
            <v>0.82566585956416461</v>
          </cell>
          <cell r="AM876">
            <v>0.72616136919315399</v>
          </cell>
        </row>
        <row r="877">
          <cell r="A877">
            <v>5330</v>
          </cell>
          <cell r="B877" t="str">
            <v>M S D Lawrence Township</v>
          </cell>
          <cell r="C877">
            <v>5294</v>
          </cell>
          <cell r="D877" t="str">
            <v>Forest Glen Elem Sch</v>
          </cell>
          <cell r="E877">
            <v>66</v>
          </cell>
          <cell r="F877">
            <v>0.72527472527472525</v>
          </cell>
          <cell r="G877">
            <v>71</v>
          </cell>
          <cell r="H877">
            <v>0.78021978021978022</v>
          </cell>
          <cell r="I877">
            <v>0.64835164835164838</v>
          </cell>
          <cell r="J877">
            <v>73</v>
          </cell>
          <cell r="K877">
            <v>0.86904761904761907</v>
          </cell>
          <cell r="L877">
            <v>66</v>
          </cell>
          <cell r="M877">
            <v>0.7857142857142857</v>
          </cell>
          <cell r="N877">
            <v>0.75</v>
          </cell>
          <cell r="O877">
            <v>72</v>
          </cell>
          <cell r="P877">
            <v>0.82758620689655171</v>
          </cell>
          <cell r="Q877">
            <v>82</v>
          </cell>
          <cell r="R877">
            <v>0.94252873563218387</v>
          </cell>
          <cell r="S877">
            <v>0.82758620689655171</v>
          </cell>
          <cell r="T877">
            <v>81</v>
          </cell>
          <cell r="U877">
            <v>0.89010989010989006</v>
          </cell>
          <cell r="V877">
            <v>84</v>
          </cell>
          <cell r="W877">
            <v>0.92307692307692313</v>
          </cell>
          <cell r="X877">
            <v>0.87912087912087911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292</v>
          </cell>
          <cell r="AJ877">
            <v>0.82719546742209626</v>
          </cell>
          <cell r="AK877">
            <v>303</v>
          </cell>
          <cell r="AL877">
            <v>0.85835694050991507</v>
          </cell>
          <cell r="AM877">
            <v>0.77620396600566577</v>
          </cell>
        </row>
        <row r="878">
          <cell r="A878">
            <v>5330</v>
          </cell>
          <cell r="B878" t="str">
            <v>M S D Lawrence Township</v>
          </cell>
          <cell r="C878">
            <v>5295</v>
          </cell>
          <cell r="D878" t="str">
            <v>Winding Ridge Elementary School</v>
          </cell>
          <cell r="E878">
            <v>63</v>
          </cell>
          <cell r="F878">
            <v>0.63636363636363635</v>
          </cell>
          <cell r="G878">
            <v>58</v>
          </cell>
          <cell r="H878">
            <v>0.58585858585858586</v>
          </cell>
          <cell r="I878">
            <v>0.50505050505050508</v>
          </cell>
          <cell r="J878">
            <v>64</v>
          </cell>
          <cell r="K878">
            <v>0.68085106382978722</v>
          </cell>
          <cell r="L878">
            <v>55</v>
          </cell>
          <cell r="M878">
            <v>0.58510638297872342</v>
          </cell>
          <cell r="N878">
            <v>0.5</v>
          </cell>
          <cell r="O878">
            <v>63</v>
          </cell>
          <cell r="P878">
            <v>0.64948453608247425</v>
          </cell>
          <cell r="Q878">
            <v>75</v>
          </cell>
          <cell r="R878">
            <v>0.75757575757575757</v>
          </cell>
          <cell r="S878">
            <v>0.57731958762886593</v>
          </cell>
          <cell r="T878">
            <v>95</v>
          </cell>
          <cell r="U878">
            <v>0.74803149606299213</v>
          </cell>
          <cell r="V878">
            <v>106</v>
          </cell>
          <cell r="W878">
            <v>0.83464566929133854</v>
          </cell>
          <cell r="X878">
            <v>0.70866141732283461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285</v>
          </cell>
          <cell r="AJ878">
            <v>0.68345323741007191</v>
          </cell>
          <cell r="AK878">
            <v>294</v>
          </cell>
          <cell r="AL878">
            <v>0.70167064439140814</v>
          </cell>
          <cell r="AM878">
            <v>0.58273381294964033</v>
          </cell>
        </row>
        <row r="879">
          <cell r="A879">
            <v>5330</v>
          </cell>
          <cell r="B879" t="str">
            <v>M S D Lawrence Township</v>
          </cell>
          <cell r="C879">
            <v>5296</v>
          </cell>
          <cell r="D879" t="str">
            <v>Oaklandon Elementary School</v>
          </cell>
          <cell r="E879">
            <v>69</v>
          </cell>
          <cell r="F879">
            <v>0.69</v>
          </cell>
          <cell r="G879">
            <v>72</v>
          </cell>
          <cell r="H879">
            <v>0.72</v>
          </cell>
          <cell r="I879">
            <v>0.59</v>
          </cell>
          <cell r="J879">
            <v>80</v>
          </cell>
          <cell r="K879">
            <v>0.8</v>
          </cell>
          <cell r="L879">
            <v>71</v>
          </cell>
          <cell r="M879">
            <v>0.68932038834951459</v>
          </cell>
          <cell r="N879">
            <v>0.63</v>
          </cell>
          <cell r="O879">
            <v>70</v>
          </cell>
          <cell r="P879">
            <v>0.72164948453608246</v>
          </cell>
          <cell r="Q879">
            <v>72</v>
          </cell>
          <cell r="R879">
            <v>0.72727272727272729</v>
          </cell>
          <cell r="S879">
            <v>0.65979381443298968</v>
          </cell>
          <cell r="T879">
            <v>69</v>
          </cell>
          <cell r="U879">
            <v>0.74193548387096775</v>
          </cell>
          <cell r="V879">
            <v>80</v>
          </cell>
          <cell r="W879">
            <v>0.85106382978723405</v>
          </cell>
          <cell r="X879">
            <v>0.67741935483870963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288</v>
          </cell>
          <cell r="AJ879">
            <v>0.7384615384615385</v>
          </cell>
          <cell r="AK879">
            <v>295</v>
          </cell>
          <cell r="AL879">
            <v>0.74494949494949492</v>
          </cell>
          <cell r="AM879">
            <v>0.63846153846153841</v>
          </cell>
        </row>
        <row r="880">
          <cell r="A880">
            <v>5330</v>
          </cell>
          <cell r="B880" t="str">
            <v>M S D Lawrence Township</v>
          </cell>
          <cell r="C880">
            <v>5298</v>
          </cell>
          <cell r="D880" t="str">
            <v>Skiles Test Elementary School</v>
          </cell>
          <cell r="E880">
            <v>51</v>
          </cell>
          <cell r="F880">
            <v>0.66233766233766234</v>
          </cell>
          <cell r="G880">
            <v>51</v>
          </cell>
          <cell r="H880">
            <v>0.66233766233766234</v>
          </cell>
          <cell r="I880">
            <v>0.58441558441558439</v>
          </cell>
          <cell r="J880">
            <v>54</v>
          </cell>
          <cell r="K880">
            <v>0.63529411764705879</v>
          </cell>
          <cell r="L880">
            <v>57</v>
          </cell>
          <cell r="M880">
            <v>0.6705882352941176</v>
          </cell>
          <cell r="N880">
            <v>0.52941176470588236</v>
          </cell>
          <cell r="O880">
            <v>54</v>
          </cell>
          <cell r="P880">
            <v>0.72972972972972971</v>
          </cell>
          <cell r="Q880">
            <v>60</v>
          </cell>
          <cell r="R880">
            <v>0.8</v>
          </cell>
          <cell r="S880">
            <v>0.63513513513513509</v>
          </cell>
          <cell r="T880">
            <v>45</v>
          </cell>
          <cell r="U880">
            <v>0.7142857142857143</v>
          </cell>
          <cell r="V880">
            <v>57</v>
          </cell>
          <cell r="W880">
            <v>0.87692307692307692</v>
          </cell>
          <cell r="X880">
            <v>0.68253968253968256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204</v>
          </cell>
          <cell r="AJ880">
            <v>0.68227424749163879</v>
          </cell>
          <cell r="AK880">
            <v>225</v>
          </cell>
          <cell r="AL880">
            <v>0.74503311258278149</v>
          </cell>
          <cell r="AM880">
            <v>0.60200668896321075</v>
          </cell>
        </row>
        <row r="881">
          <cell r="A881">
            <v>5330</v>
          </cell>
          <cell r="B881" t="str">
            <v>M S D Lawrence Township</v>
          </cell>
          <cell r="C881">
            <v>5299</v>
          </cell>
          <cell r="D881" t="str">
            <v>Sunnyside Elementary Sch</v>
          </cell>
          <cell r="E881">
            <v>82</v>
          </cell>
          <cell r="F881">
            <v>0.68907563025210083</v>
          </cell>
          <cell r="G881">
            <v>78</v>
          </cell>
          <cell r="H881">
            <v>0.65546218487394958</v>
          </cell>
          <cell r="I881">
            <v>0.54621848739495793</v>
          </cell>
          <cell r="J881">
            <v>87</v>
          </cell>
          <cell r="K881">
            <v>0.73728813559322037</v>
          </cell>
          <cell r="L881">
            <v>82</v>
          </cell>
          <cell r="M881">
            <v>0.69491525423728817</v>
          </cell>
          <cell r="N881">
            <v>0.6271186440677966</v>
          </cell>
          <cell r="O881">
            <v>79</v>
          </cell>
          <cell r="P881">
            <v>0.75961538461538458</v>
          </cell>
          <cell r="Q881">
            <v>89</v>
          </cell>
          <cell r="R881">
            <v>0.85576923076923073</v>
          </cell>
          <cell r="S881">
            <v>0.72115384615384615</v>
          </cell>
          <cell r="T881">
            <v>73</v>
          </cell>
          <cell r="U881">
            <v>0.66972477064220182</v>
          </cell>
          <cell r="V881">
            <v>93</v>
          </cell>
          <cell r="W881">
            <v>0.85321100917431192</v>
          </cell>
          <cell r="X881">
            <v>0.6330275229357798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321</v>
          </cell>
          <cell r="AJ881">
            <v>0.71333333333333337</v>
          </cell>
          <cell r="AK881">
            <v>342</v>
          </cell>
          <cell r="AL881">
            <v>0.76</v>
          </cell>
          <cell r="AM881">
            <v>0.62888888888888894</v>
          </cell>
        </row>
        <row r="882">
          <cell r="A882">
            <v>5340</v>
          </cell>
          <cell r="B882" t="str">
            <v>Perry Township Schools</v>
          </cell>
          <cell r="C882">
            <v>5310</v>
          </cell>
          <cell r="D882" t="str">
            <v>Southport 6th Grade Academy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385</v>
          </cell>
          <cell r="U882">
            <v>0.82441113490364026</v>
          </cell>
          <cell r="V882">
            <v>417</v>
          </cell>
          <cell r="W882">
            <v>0.88723404255319149</v>
          </cell>
          <cell r="X882">
            <v>0.7870967741935484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385</v>
          </cell>
          <cell r="AJ882">
            <v>0.82441113490364026</v>
          </cell>
          <cell r="AK882">
            <v>417</v>
          </cell>
          <cell r="AL882">
            <v>0.88723404255319149</v>
          </cell>
          <cell r="AM882">
            <v>0.7870967741935484</v>
          </cell>
        </row>
        <row r="883">
          <cell r="A883">
            <v>5340</v>
          </cell>
          <cell r="B883" t="str">
            <v>Perry Township Schools</v>
          </cell>
          <cell r="C883">
            <v>5312</v>
          </cell>
          <cell r="D883" t="str">
            <v>Perry Meridian 6th Grade Academy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398</v>
          </cell>
          <cell r="U883">
            <v>0.75378787878787878</v>
          </cell>
          <cell r="V883">
            <v>467</v>
          </cell>
          <cell r="W883">
            <v>0.86321626617375236</v>
          </cell>
          <cell r="X883">
            <v>0.72380952380952379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398</v>
          </cell>
          <cell r="AJ883">
            <v>0.75378787878787878</v>
          </cell>
          <cell r="AK883">
            <v>467</v>
          </cell>
          <cell r="AL883">
            <v>0.86321626617375236</v>
          </cell>
          <cell r="AM883">
            <v>0.72380952380952379</v>
          </cell>
        </row>
        <row r="884">
          <cell r="A884">
            <v>5340</v>
          </cell>
          <cell r="B884" t="str">
            <v>Perry Township Schools</v>
          </cell>
          <cell r="C884">
            <v>5315</v>
          </cell>
          <cell r="D884" t="str">
            <v>Southport Middle School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383</v>
          </cell>
          <cell r="Z884">
            <v>0.79132231404958675</v>
          </cell>
          <cell r="AA884">
            <v>443</v>
          </cell>
          <cell r="AB884">
            <v>0.88423153692614775</v>
          </cell>
          <cell r="AC884">
            <v>0.75983436853002073</v>
          </cell>
          <cell r="AD884">
            <v>326</v>
          </cell>
          <cell r="AE884">
            <v>0.67775467775467779</v>
          </cell>
          <cell r="AF884">
            <v>428</v>
          </cell>
          <cell r="AG884">
            <v>0.87885010266940455</v>
          </cell>
          <cell r="AH884">
            <v>0.66315789473684206</v>
          </cell>
          <cell r="AI884">
            <v>709</v>
          </cell>
          <cell r="AJ884">
            <v>0.73471502590673576</v>
          </cell>
          <cell r="AK884">
            <v>871</v>
          </cell>
          <cell r="AL884">
            <v>0.88157894736842102</v>
          </cell>
          <cell r="AM884">
            <v>0.71189979123173275</v>
          </cell>
        </row>
        <row r="885">
          <cell r="A885">
            <v>5340</v>
          </cell>
          <cell r="B885" t="str">
            <v>Perry Township Schools</v>
          </cell>
          <cell r="C885">
            <v>5319</v>
          </cell>
          <cell r="D885" t="str">
            <v>Perry Meridian Middle School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433</v>
          </cell>
          <cell r="Z885">
            <v>0.74526678141135971</v>
          </cell>
          <cell r="AA885">
            <v>467</v>
          </cell>
          <cell r="AB885">
            <v>0.79018612521150589</v>
          </cell>
          <cell r="AC885">
            <v>0.69602763385146804</v>
          </cell>
          <cell r="AD885">
            <v>355</v>
          </cell>
          <cell r="AE885">
            <v>0.73347107438016534</v>
          </cell>
          <cell r="AF885">
            <v>392</v>
          </cell>
          <cell r="AG885">
            <v>0.78557114228456915</v>
          </cell>
          <cell r="AH885">
            <v>0.67012448132780078</v>
          </cell>
          <cell r="AI885">
            <v>788</v>
          </cell>
          <cell r="AJ885">
            <v>0.73990610328638495</v>
          </cell>
          <cell r="AK885">
            <v>859</v>
          </cell>
          <cell r="AL885">
            <v>0.7880733944954128</v>
          </cell>
          <cell r="AM885">
            <v>0.68426013195098967</v>
          </cell>
        </row>
        <row r="886">
          <cell r="A886">
            <v>5340</v>
          </cell>
          <cell r="B886" t="str">
            <v>Perry Township Schools</v>
          </cell>
          <cell r="C886">
            <v>5321</v>
          </cell>
          <cell r="D886" t="str">
            <v>William Henry Burkhart Elem</v>
          </cell>
          <cell r="E886">
            <v>68</v>
          </cell>
          <cell r="F886">
            <v>0.83950617283950613</v>
          </cell>
          <cell r="G886">
            <v>67</v>
          </cell>
          <cell r="H886">
            <v>0.7528089887640449</v>
          </cell>
          <cell r="I886">
            <v>0.76543209876543206</v>
          </cell>
          <cell r="J886">
            <v>62</v>
          </cell>
          <cell r="K886">
            <v>0.87323943661971826</v>
          </cell>
          <cell r="L886">
            <v>64</v>
          </cell>
          <cell r="M886">
            <v>0.87671232876712324</v>
          </cell>
          <cell r="N886">
            <v>0.83098591549295775</v>
          </cell>
          <cell r="O886">
            <v>52</v>
          </cell>
          <cell r="P886">
            <v>0.82539682539682535</v>
          </cell>
          <cell r="Q886">
            <v>59</v>
          </cell>
          <cell r="R886">
            <v>0.81944444444444442</v>
          </cell>
          <cell r="S886">
            <v>0.82539682539682535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182</v>
          </cell>
          <cell r="AJ886">
            <v>0.84651162790697676</v>
          </cell>
          <cell r="AK886">
            <v>190</v>
          </cell>
          <cell r="AL886">
            <v>0.81196581196581197</v>
          </cell>
          <cell r="AM886">
            <v>0.8046511627906977</v>
          </cell>
        </row>
        <row r="887">
          <cell r="A887">
            <v>5340</v>
          </cell>
          <cell r="B887" t="str">
            <v>Perry Township Schools</v>
          </cell>
          <cell r="C887">
            <v>5322</v>
          </cell>
          <cell r="D887" t="str">
            <v>Mary Bryan Elementary Sch</v>
          </cell>
          <cell r="E887">
            <v>87</v>
          </cell>
          <cell r="F887">
            <v>0.89690721649484539</v>
          </cell>
          <cell r="G887">
            <v>85</v>
          </cell>
          <cell r="H887">
            <v>0.84158415841584155</v>
          </cell>
          <cell r="I887">
            <v>0.84536082474226804</v>
          </cell>
          <cell r="J887">
            <v>107</v>
          </cell>
          <cell r="K887">
            <v>0.8359375</v>
          </cell>
          <cell r="L887">
            <v>101</v>
          </cell>
          <cell r="M887">
            <v>0.7890625</v>
          </cell>
          <cell r="N887">
            <v>0.74015748031496065</v>
          </cell>
          <cell r="O887">
            <v>86</v>
          </cell>
          <cell r="P887">
            <v>0.78181818181818186</v>
          </cell>
          <cell r="Q887">
            <v>97</v>
          </cell>
          <cell r="R887">
            <v>0.87387387387387383</v>
          </cell>
          <cell r="S887">
            <v>0.74545454545454548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280</v>
          </cell>
          <cell r="AJ887">
            <v>0.83582089552238803</v>
          </cell>
          <cell r="AK887">
            <v>283</v>
          </cell>
          <cell r="AL887">
            <v>0.83235294117647063</v>
          </cell>
          <cell r="AM887">
            <v>0.77245508982035926</v>
          </cell>
        </row>
        <row r="888">
          <cell r="A888">
            <v>5340</v>
          </cell>
          <cell r="B888" t="str">
            <v>Perry Township Schools</v>
          </cell>
          <cell r="C888">
            <v>5325</v>
          </cell>
          <cell r="D888" t="str">
            <v>Clinton Young Elem Sch</v>
          </cell>
          <cell r="E888">
            <v>70</v>
          </cell>
          <cell r="F888">
            <v>0.67307692307692313</v>
          </cell>
          <cell r="G888">
            <v>66</v>
          </cell>
          <cell r="H888">
            <v>0.60550458715596334</v>
          </cell>
          <cell r="I888">
            <v>0.54807692307692313</v>
          </cell>
          <cell r="J888">
            <v>76</v>
          </cell>
          <cell r="K888">
            <v>0.77551020408163263</v>
          </cell>
          <cell r="L888">
            <v>62</v>
          </cell>
          <cell r="M888">
            <v>0.63917525773195871</v>
          </cell>
          <cell r="N888">
            <v>0.59375</v>
          </cell>
          <cell r="O888">
            <v>78</v>
          </cell>
          <cell r="P888">
            <v>0.75728155339805825</v>
          </cell>
          <cell r="Q888">
            <v>93</v>
          </cell>
          <cell r="R888">
            <v>0.90291262135922334</v>
          </cell>
          <cell r="S888">
            <v>0.71287128712871284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224</v>
          </cell>
          <cell r="AJ888">
            <v>0.73442622950819669</v>
          </cell>
          <cell r="AK888">
            <v>221</v>
          </cell>
          <cell r="AL888">
            <v>0.71521035598705507</v>
          </cell>
          <cell r="AM888">
            <v>0.61794019933554822</v>
          </cell>
        </row>
        <row r="889">
          <cell r="A889">
            <v>5340</v>
          </cell>
          <cell r="B889" t="str">
            <v>Perry Township Schools</v>
          </cell>
          <cell r="C889">
            <v>5333</v>
          </cell>
          <cell r="D889" t="str">
            <v>Glenns Valley Elem Sch</v>
          </cell>
          <cell r="E889">
            <v>88</v>
          </cell>
          <cell r="F889">
            <v>0.86274509803921573</v>
          </cell>
          <cell r="G889">
            <v>81</v>
          </cell>
          <cell r="H889">
            <v>0.78640776699029125</v>
          </cell>
          <cell r="I889">
            <v>0.76470588235294112</v>
          </cell>
          <cell r="J889">
            <v>78</v>
          </cell>
          <cell r="K889">
            <v>0.7722772277227723</v>
          </cell>
          <cell r="L889">
            <v>72</v>
          </cell>
          <cell r="M889">
            <v>0.64864864864864868</v>
          </cell>
          <cell r="N889">
            <v>0.63366336633663367</v>
          </cell>
          <cell r="O889">
            <v>80</v>
          </cell>
          <cell r="P889">
            <v>0.77669902912621358</v>
          </cell>
          <cell r="Q889">
            <v>93</v>
          </cell>
          <cell r="R889">
            <v>0.87735849056603776</v>
          </cell>
          <cell r="S889">
            <v>0.76470588235294112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246</v>
          </cell>
          <cell r="AJ889">
            <v>0.80392156862745101</v>
          </cell>
          <cell r="AK889">
            <v>246</v>
          </cell>
          <cell r="AL889">
            <v>0.76875000000000004</v>
          </cell>
          <cell r="AM889">
            <v>0.72131147540983609</v>
          </cell>
        </row>
        <row r="890">
          <cell r="A890">
            <v>9745</v>
          </cell>
          <cell r="B890" t="str">
            <v>Tindley Preparatory Academy</v>
          </cell>
          <cell r="C890">
            <v>5336</v>
          </cell>
          <cell r="D890" t="str">
            <v>Tindley Preparatory Academy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59</v>
          </cell>
          <cell r="U890">
            <v>0.86764705882352944</v>
          </cell>
          <cell r="V890">
            <v>64</v>
          </cell>
          <cell r="W890">
            <v>0.94117647058823528</v>
          </cell>
          <cell r="X890">
            <v>0.83823529411764708</v>
          </cell>
          <cell r="Y890">
            <v>66</v>
          </cell>
          <cell r="Z890">
            <v>0.7415730337078652</v>
          </cell>
          <cell r="AA890">
            <v>80</v>
          </cell>
          <cell r="AB890">
            <v>0.898876404494382</v>
          </cell>
          <cell r="AC890">
            <v>0.7191011235955056</v>
          </cell>
          <cell r="AD890">
            <v>80</v>
          </cell>
          <cell r="AE890">
            <v>0.82474226804123707</v>
          </cell>
          <cell r="AF890">
            <v>83</v>
          </cell>
          <cell r="AG890">
            <v>0.84693877551020413</v>
          </cell>
          <cell r="AH890">
            <v>0.73195876288659789</v>
          </cell>
          <cell r="AI890">
            <v>205</v>
          </cell>
          <cell r="AJ890">
            <v>0.80708661417322836</v>
          </cell>
          <cell r="AK890">
            <v>227</v>
          </cell>
          <cell r="AL890">
            <v>0.8901960784313725</v>
          </cell>
          <cell r="AM890">
            <v>0.75590551181102361</v>
          </cell>
        </row>
        <row r="891">
          <cell r="A891">
            <v>5340</v>
          </cell>
          <cell r="B891" t="str">
            <v>Perry Township Schools</v>
          </cell>
          <cell r="C891">
            <v>5337</v>
          </cell>
          <cell r="D891" t="str">
            <v>Abraham Lincoln Elem Sch</v>
          </cell>
          <cell r="E891">
            <v>72</v>
          </cell>
          <cell r="F891">
            <v>0.70588235294117652</v>
          </cell>
          <cell r="G891">
            <v>67</v>
          </cell>
          <cell r="H891">
            <v>0.65686274509803921</v>
          </cell>
          <cell r="I891">
            <v>0.5643564356435643</v>
          </cell>
          <cell r="J891">
            <v>98</v>
          </cell>
          <cell r="K891">
            <v>0.78400000000000003</v>
          </cell>
          <cell r="L891">
            <v>96</v>
          </cell>
          <cell r="M891">
            <v>0.75590551181102361</v>
          </cell>
          <cell r="N891">
            <v>0.68548387096774188</v>
          </cell>
          <cell r="O891">
            <v>88</v>
          </cell>
          <cell r="P891">
            <v>0.69841269841269837</v>
          </cell>
          <cell r="Q891">
            <v>109</v>
          </cell>
          <cell r="R891">
            <v>0.8582677165354331</v>
          </cell>
          <cell r="S891">
            <v>0.66666666666666663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258</v>
          </cell>
          <cell r="AJ891">
            <v>0.73087818696883855</v>
          </cell>
          <cell r="AK891">
            <v>272</v>
          </cell>
          <cell r="AL891">
            <v>0.7640449438202247</v>
          </cell>
          <cell r="AM891">
            <v>0.64387464387464388</v>
          </cell>
        </row>
        <row r="892">
          <cell r="A892">
            <v>5340</v>
          </cell>
          <cell r="B892" t="str">
            <v>Perry Township Schools</v>
          </cell>
          <cell r="C892">
            <v>5338</v>
          </cell>
          <cell r="D892" t="str">
            <v>Douglas MacArthur Elem School</v>
          </cell>
          <cell r="E892">
            <v>94</v>
          </cell>
          <cell r="F892">
            <v>0.90384615384615385</v>
          </cell>
          <cell r="G892">
            <v>81</v>
          </cell>
          <cell r="H892">
            <v>0.77884615384615385</v>
          </cell>
          <cell r="I892">
            <v>0.75</v>
          </cell>
          <cell r="J892">
            <v>88</v>
          </cell>
          <cell r="K892">
            <v>0.89795918367346939</v>
          </cell>
          <cell r="L892">
            <v>82</v>
          </cell>
          <cell r="M892">
            <v>0.82828282828282829</v>
          </cell>
          <cell r="N892">
            <v>0.81632653061224492</v>
          </cell>
          <cell r="O892">
            <v>93</v>
          </cell>
          <cell r="P892">
            <v>0.86915887850467288</v>
          </cell>
          <cell r="Q892">
            <v>95</v>
          </cell>
          <cell r="R892">
            <v>0.87155963302752293</v>
          </cell>
          <cell r="S892">
            <v>0.79439252336448596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275</v>
          </cell>
          <cell r="AJ892">
            <v>0.88996763754045305</v>
          </cell>
          <cell r="AK892">
            <v>258</v>
          </cell>
          <cell r="AL892">
            <v>0.82692307692307687</v>
          </cell>
          <cell r="AM892">
            <v>0.78640776699029125</v>
          </cell>
        </row>
        <row r="893">
          <cell r="A893">
            <v>5340</v>
          </cell>
          <cell r="B893" t="str">
            <v>Perry Township Schools</v>
          </cell>
          <cell r="C893">
            <v>5345</v>
          </cell>
          <cell r="D893" t="str">
            <v>Homecroft Elementary School</v>
          </cell>
          <cell r="E893">
            <v>50</v>
          </cell>
          <cell r="F893">
            <v>0.66666666666666663</v>
          </cell>
          <cell r="G893">
            <v>40</v>
          </cell>
          <cell r="H893">
            <v>0.51948051948051943</v>
          </cell>
          <cell r="I893">
            <v>0.50666666666666671</v>
          </cell>
          <cell r="J893">
            <v>74</v>
          </cell>
          <cell r="K893">
            <v>0.82222222222222219</v>
          </cell>
          <cell r="L893">
            <v>75</v>
          </cell>
          <cell r="M893">
            <v>0.81521739130434778</v>
          </cell>
          <cell r="N893">
            <v>0.7752808988764045</v>
          </cell>
          <cell r="O893">
            <v>51</v>
          </cell>
          <cell r="P893">
            <v>0.7846153846153846</v>
          </cell>
          <cell r="Q893">
            <v>59</v>
          </cell>
          <cell r="R893">
            <v>0.90769230769230769</v>
          </cell>
          <cell r="S893">
            <v>0.7384615384615385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175</v>
          </cell>
          <cell r="AJ893">
            <v>0.76086956521739135</v>
          </cell>
          <cell r="AK893">
            <v>174</v>
          </cell>
          <cell r="AL893">
            <v>0.74358974358974361</v>
          </cell>
          <cell r="AM893">
            <v>0.67685589519650657</v>
          </cell>
        </row>
        <row r="894">
          <cell r="A894">
            <v>5340</v>
          </cell>
          <cell r="B894" t="str">
            <v>Perry Township Schools</v>
          </cell>
          <cell r="C894">
            <v>5347</v>
          </cell>
          <cell r="D894" t="str">
            <v>Southport Elementary School</v>
          </cell>
          <cell r="E894">
            <v>67</v>
          </cell>
          <cell r="F894">
            <v>0.85897435897435892</v>
          </cell>
          <cell r="G894">
            <v>61</v>
          </cell>
          <cell r="H894">
            <v>0.78205128205128205</v>
          </cell>
          <cell r="I894">
            <v>0.75641025641025639</v>
          </cell>
          <cell r="J894">
            <v>58</v>
          </cell>
          <cell r="K894">
            <v>0.81690140845070425</v>
          </cell>
          <cell r="L894">
            <v>57</v>
          </cell>
          <cell r="M894">
            <v>0.76</v>
          </cell>
          <cell r="N894">
            <v>0.77464788732394363</v>
          </cell>
          <cell r="O894">
            <v>55</v>
          </cell>
          <cell r="P894">
            <v>0.82089552238805974</v>
          </cell>
          <cell r="Q894">
            <v>58</v>
          </cell>
          <cell r="R894">
            <v>0.82857142857142863</v>
          </cell>
          <cell r="S894">
            <v>0.74626865671641796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180</v>
          </cell>
          <cell r="AJ894">
            <v>0.83333333333333337</v>
          </cell>
          <cell r="AK894">
            <v>176</v>
          </cell>
          <cell r="AL894">
            <v>0.78923766816143492</v>
          </cell>
          <cell r="AM894">
            <v>0.7592592592592593</v>
          </cell>
        </row>
        <row r="895">
          <cell r="A895">
            <v>5350</v>
          </cell>
          <cell r="B895" t="str">
            <v>M S D Pike Township</v>
          </cell>
          <cell r="C895">
            <v>5349</v>
          </cell>
          <cell r="D895" t="str">
            <v>Fishback Creek Public Aca</v>
          </cell>
          <cell r="E895">
            <v>74</v>
          </cell>
          <cell r="F895">
            <v>0.82222222222222219</v>
          </cell>
          <cell r="G895">
            <v>76</v>
          </cell>
          <cell r="H895">
            <v>0.8351648351648352</v>
          </cell>
          <cell r="I895">
            <v>0.77777777777777779</v>
          </cell>
          <cell r="J895">
            <v>70</v>
          </cell>
          <cell r="K895">
            <v>0.875</v>
          </cell>
          <cell r="L895">
            <v>65</v>
          </cell>
          <cell r="M895">
            <v>0.80246913580246915</v>
          </cell>
          <cell r="N895">
            <v>0.75641025641025639</v>
          </cell>
          <cell r="O895">
            <v>63</v>
          </cell>
          <cell r="P895">
            <v>0.76829268292682928</v>
          </cell>
          <cell r="Q895">
            <v>66</v>
          </cell>
          <cell r="R895">
            <v>0.79518072289156627</v>
          </cell>
          <cell r="S895">
            <v>0.69512195121951215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207</v>
          </cell>
          <cell r="AJ895">
            <v>0.8214285714285714</v>
          </cell>
          <cell r="AK895">
            <v>207</v>
          </cell>
          <cell r="AL895">
            <v>0.81176470588235294</v>
          </cell>
          <cell r="AM895">
            <v>0.74399999999999999</v>
          </cell>
        </row>
        <row r="896">
          <cell r="A896">
            <v>5340</v>
          </cell>
          <cell r="B896" t="str">
            <v>Perry Township Schools</v>
          </cell>
          <cell r="C896">
            <v>5351</v>
          </cell>
          <cell r="D896" t="str">
            <v>Winchester Village Elementary</v>
          </cell>
          <cell r="E896">
            <v>66</v>
          </cell>
          <cell r="F896">
            <v>0.7021276595744681</v>
          </cell>
          <cell r="G896">
            <v>66</v>
          </cell>
          <cell r="H896">
            <v>0.67346938775510201</v>
          </cell>
          <cell r="I896">
            <v>0.58510638297872342</v>
          </cell>
          <cell r="J896">
            <v>48</v>
          </cell>
          <cell r="K896">
            <v>0.61538461538461542</v>
          </cell>
          <cell r="L896">
            <v>56</v>
          </cell>
          <cell r="M896">
            <v>0.70886075949367089</v>
          </cell>
          <cell r="N896">
            <v>0.58441558441558439</v>
          </cell>
          <cell r="O896">
            <v>56</v>
          </cell>
          <cell r="P896">
            <v>0.69135802469135799</v>
          </cell>
          <cell r="Q896">
            <v>68</v>
          </cell>
          <cell r="R896">
            <v>0.82926829268292679</v>
          </cell>
          <cell r="S896">
            <v>0.67948717948717952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170</v>
          </cell>
          <cell r="AJ896">
            <v>0.67193675889328064</v>
          </cell>
          <cell r="AK896">
            <v>190</v>
          </cell>
          <cell r="AL896">
            <v>0.73359073359073357</v>
          </cell>
          <cell r="AM896">
            <v>0.61445783132530118</v>
          </cell>
        </row>
        <row r="897">
          <cell r="A897">
            <v>5350</v>
          </cell>
          <cell r="B897" t="str">
            <v>M S D Pike Township</v>
          </cell>
          <cell r="C897">
            <v>5352</v>
          </cell>
          <cell r="D897" t="str">
            <v>Deer Run Elementary</v>
          </cell>
          <cell r="E897">
            <v>72</v>
          </cell>
          <cell r="F897">
            <v>0.72727272727272729</v>
          </cell>
          <cell r="G897">
            <v>68</v>
          </cell>
          <cell r="H897">
            <v>0.66666666666666663</v>
          </cell>
          <cell r="I897">
            <v>0.58585858585858586</v>
          </cell>
          <cell r="J897">
            <v>68</v>
          </cell>
          <cell r="K897">
            <v>0.77272727272727271</v>
          </cell>
          <cell r="L897">
            <v>78</v>
          </cell>
          <cell r="M897">
            <v>0.8666666666666667</v>
          </cell>
          <cell r="N897">
            <v>0.69318181818181823</v>
          </cell>
          <cell r="O897">
            <v>75</v>
          </cell>
          <cell r="P897">
            <v>0.82417582417582413</v>
          </cell>
          <cell r="Q897">
            <v>86</v>
          </cell>
          <cell r="R897">
            <v>0.94505494505494503</v>
          </cell>
          <cell r="S897">
            <v>0.80219780219780223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215</v>
          </cell>
          <cell r="AJ897">
            <v>0.77338129496402874</v>
          </cell>
          <cell r="AK897">
            <v>232</v>
          </cell>
          <cell r="AL897">
            <v>0.81978798586572443</v>
          </cell>
          <cell r="AM897">
            <v>0.69064748201438853</v>
          </cell>
        </row>
        <row r="898">
          <cell r="A898">
            <v>5350</v>
          </cell>
          <cell r="B898" t="str">
            <v>M S D Pike Township</v>
          </cell>
          <cell r="C898">
            <v>5354</v>
          </cell>
          <cell r="D898" t="str">
            <v>College Park Elem Sch</v>
          </cell>
          <cell r="E898">
            <v>47</v>
          </cell>
          <cell r="F898">
            <v>0.75806451612903225</v>
          </cell>
          <cell r="G898">
            <v>39</v>
          </cell>
          <cell r="H898">
            <v>0.62903225806451613</v>
          </cell>
          <cell r="I898">
            <v>0.54838709677419351</v>
          </cell>
          <cell r="J898">
            <v>47</v>
          </cell>
          <cell r="K898">
            <v>0.72307692307692306</v>
          </cell>
          <cell r="L898">
            <v>42</v>
          </cell>
          <cell r="M898">
            <v>0.61764705882352944</v>
          </cell>
          <cell r="N898">
            <v>0.58461538461538465</v>
          </cell>
          <cell r="O898">
            <v>24</v>
          </cell>
          <cell r="P898">
            <v>0.55813953488372092</v>
          </cell>
          <cell r="Q898">
            <v>36</v>
          </cell>
          <cell r="R898">
            <v>0.81818181818181823</v>
          </cell>
          <cell r="S898">
            <v>0.48837209302325579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118</v>
          </cell>
          <cell r="AJ898">
            <v>0.69411764705882351</v>
          </cell>
          <cell r="AK898">
            <v>117</v>
          </cell>
          <cell r="AL898">
            <v>0.67241379310344829</v>
          </cell>
          <cell r="AM898">
            <v>0.54705882352941182</v>
          </cell>
        </row>
        <row r="899">
          <cell r="A899">
            <v>5350</v>
          </cell>
          <cell r="B899" t="str">
            <v>M S D Pike Township</v>
          </cell>
          <cell r="C899">
            <v>5355</v>
          </cell>
          <cell r="D899" t="str">
            <v>Lincoln Middle School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130</v>
          </cell>
          <cell r="U899">
            <v>0.6132075471698113</v>
          </cell>
          <cell r="V899">
            <v>162</v>
          </cell>
          <cell r="W899">
            <v>0.74311926605504586</v>
          </cell>
          <cell r="X899">
            <v>0.54976303317535546</v>
          </cell>
          <cell r="Y899">
            <v>176</v>
          </cell>
          <cell r="Z899">
            <v>0.70119521912350602</v>
          </cell>
          <cell r="AA899">
            <v>206</v>
          </cell>
          <cell r="AB899">
            <v>0.79844961240310075</v>
          </cell>
          <cell r="AC899">
            <v>0.64800000000000002</v>
          </cell>
          <cell r="AD899">
            <v>150</v>
          </cell>
          <cell r="AE899">
            <v>0.63559322033898302</v>
          </cell>
          <cell r="AF899">
            <v>187</v>
          </cell>
          <cell r="AG899">
            <v>0.77593360995850624</v>
          </cell>
          <cell r="AH899">
            <v>0.59148936170212763</v>
          </cell>
          <cell r="AI899">
            <v>456</v>
          </cell>
          <cell r="AJ899">
            <v>0.6523605150214592</v>
          </cell>
          <cell r="AK899">
            <v>555</v>
          </cell>
          <cell r="AL899">
            <v>0.77405857740585771</v>
          </cell>
          <cell r="AM899">
            <v>0.59913793103448276</v>
          </cell>
        </row>
        <row r="900">
          <cell r="A900">
            <v>5350</v>
          </cell>
          <cell r="B900" t="str">
            <v>M S D Pike Township</v>
          </cell>
          <cell r="C900">
            <v>5356</v>
          </cell>
          <cell r="D900" t="str">
            <v>Guion Creek Middle School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157</v>
          </cell>
          <cell r="U900">
            <v>0.6015325670498084</v>
          </cell>
          <cell r="V900">
            <v>194</v>
          </cell>
          <cell r="W900">
            <v>0.73484848484848486</v>
          </cell>
          <cell r="X900">
            <v>0.55642023346303504</v>
          </cell>
          <cell r="Y900">
            <v>157</v>
          </cell>
          <cell r="Z900">
            <v>0.5992366412213741</v>
          </cell>
          <cell r="AA900">
            <v>192</v>
          </cell>
          <cell r="AB900">
            <v>0.71641791044776115</v>
          </cell>
          <cell r="AC900">
            <v>0.53100775193798455</v>
          </cell>
          <cell r="AD900">
            <v>163</v>
          </cell>
          <cell r="AE900">
            <v>0.59926470588235292</v>
          </cell>
          <cell r="AF900">
            <v>218</v>
          </cell>
          <cell r="AG900">
            <v>0.77031802120141346</v>
          </cell>
          <cell r="AH900">
            <v>0.56457564575645758</v>
          </cell>
          <cell r="AI900">
            <v>477</v>
          </cell>
          <cell r="AJ900">
            <v>0.6</v>
          </cell>
          <cell r="AK900">
            <v>604</v>
          </cell>
          <cell r="AL900">
            <v>0.74110429447852766</v>
          </cell>
          <cell r="AM900">
            <v>0.55089058524173029</v>
          </cell>
        </row>
        <row r="901">
          <cell r="A901">
            <v>5350</v>
          </cell>
          <cell r="B901" t="str">
            <v>M S D Pike Township</v>
          </cell>
          <cell r="C901">
            <v>5357</v>
          </cell>
          <cell r="D901" t="str">
            <v>Central Elementary School</v>
          </cell>
          <cell r="E901">
            <v>59</v>
          </cell>
          <cell r="F901">
            <v>0.71084337349397586</v>
          </cell>
          <cell r="G901">
            <v>66</v>
          </cell>
          <cell r="H901">
            <v>0.75862068965517238</v>
          </cell>
          <cell r="I901">
            <v>0.67469879518072284</v>
          </cell>
          <cell r="J901">
            <v>83</v>
          </cell>
          <cell r="K901">
            <v>0.87368421052631584</v>
          </cell>
          <cell r="L901">
            <v>84</v>
          </cell>
          <cell r="M901">
            <v>0.875</v>
          </cell>
          <cell r="N901">
            <v>0.78723404255319152</v>
          </cell>
          <cell r="O901">
            <v>52</v>
          </cell>
          <cell r="P901">
            <v>0.73239436619718312</v>
          </cell>
          <cell r="Q901">
            <v>71</v>
          </cell>
          <cell r="R901">
            <v>0.95945945945945943</v>
          </cell>
          <cell r="S901">
            <v>0.73239436619718312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194</v>
          </cell>
          <cell r="AJ901">
            <v>0.77911646586345384</v>
          </cell>
          <cell r="AK901">
            <v>221</v>
          </cell>
          <cell r="AL901">
            <v>0.8599221789883269</v>
          </cell>
          <cell r="AM901">
            <v>0.7338709677419355</v>
          </cell>
        </row>
        <row r="902">
          <cell r="A902">
            <v>5350</v>
          </cell>
          <cell r="B902" t="str">
            <v>M S D Pike Township</v>
          </cell>
          <cell r="C902">
            <v>5358</v>
          </cell>
          <cell r="D902" t="str">
            <v>Eagle Creek Elementary School</v>
          </cell>
          <cell r="E902">
            <v>58</v>
          </cell>
          <cell r="F902">
            <v>0.78378378378378377</v>
          </cell>
          <cell r="G902">
            <v>60</v>
          </cell>
          <cell r="H902">
            <v>0.8</v>
          </cell>
          <cell r="I902">
            <v>0.7567567567567568</v>
          </cell>
          <cell r="J902">
            <v>85</v>
          </cell>
          <cell r="K902">
            <v>0.9042553191489362</v>
          </cell>
          <cell r="L902">
            <v>83</v>
          </cell>
          <cell r="M902">
            <v>0.87368421052631584</v>
          </cell>
          <cell r="N902">
            <v>0.80645161290322576</v>
          </cell>
          <cell r="O902">
            <v>73</v>
          </cell>
          <cell r="P902">
            <v>0.80219780219780223</v>
          </cell>
          <cell r="Q902">
            <v>88</v>
          </cell>
          <cell r="R902">
            <v>0.95652173913043481</v>
          </cell>
          <cell r="S902">
            <v>0.8089887640449438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216</v>
          </cell>
          <cell r="AJ902">
            <v>0.83397683397683398</v>
          </cell>
          <cell r="AK902">
            <v>231</v>
          </cell>
          <cell r="AL902">
            <v>0.88167938931297707</v>
          </cell>
          <cell r="AM902">
            <v>0.79296875</v>
          </cell>
        </row>
        <row r="903">
          <cell r="A903">
            <v>5350</v>
          </cell>
          <cell r="B903" t="str">
            <v>M S D Pike Township</v>
          </cell>
          <cell r="C903">
            <v>5359</v>
          </cell>
          <cell r="D903" t="str">
            <v>Eastbrook Elementary School</v>
          </cell>
          <cell r="E903">
            <v>93</v>
          </cell>
          <cell r="F903">
            <v>0.8303571428571429</v>
          </cell>
          <cell r="G903">
            <v>95</v>
          </cell>
          <cell r="H903">
            <v>0.78512396694214881</v>
          </cell>
          <cell r="I903">
            <v>0.75</v>
          </cell>
          <cell r="J903">
            <v>90</v>
          </cell>
          <cell r="K903">
            <v>0.88235294117647056</v>
          </cell>
          <cell r="L903">
            <v>89</v>
          </cell>
          <cell r="M903">
            <v>0.84761904761904761</v>
          </cell>
          <cell r="N903">
            <v>0.76470588235294112</v>
          </cell>
          <cell r="O903">
            <v>56</v>
          </cell>
          <cell r="P903">
            <v>0.64367816091954022</v>
          </cell>
          <cell r="Q903">
            <v>74</v>
          </cell>
          <cell r="R903">
            <v>0.81318681318681318</v>
          </cell>
          <cell r="S903">
            <v>0.6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239</v>
          </cell>
          <cell r="AJ903">
            <v>0.79401993355481726</v>
          </cell>
          <cell r="AK903">
            <v>258</v>
          </cell>
          <cell r="AL903">
            <v>0.81388012618296535</v>
          </cell>
          <cell r="AM903">
            <v>0.7123745819397993</v>
          </cell>
        </row>
        <row r="904">
          <cell r="A904">
            <v>5350</v>
          </cell>
          <cell r="B904" t="str">
            <v>M S D Pike Township</v>
          </cell>
          <cell r="C904">
            <v>5360</v>
          </cell>
          <cell r="D904" t="str">
            <v>Guion Creek Elementary School</v>
          </cell>
          <cell r="E904">
            <v>80</v>
          </cell>
          <cell r="F904">
            <v>0.75471698113207553</v>
          </cell>
          <cell r="G904">
            <v>72</v>
          </cell>
          <cell r="H904">
            <v>0.67289719626168221</v>
          </cell>
          <cell r="I904">
            <v>0.59433962264150941</v>
          </cell>
          <cell r="J904">
            <v>94</v>
          </cell>
          <cell r="K904">
            <v>0.8392857142857143</v>
          </cell>
          <cell r="L904">
            <v>83</v>
          </cell>
          <cell r="M904">
            <v>0.72807017543859653</v>
          </cell>
          <cell r="N904">
            <v>0.6785714285714286</v>
          </cell>
          <cell r="O904">
            <v>93</v>
          </cell>
          <cell r="P904">
            <v>0.74399999999999999</v>
          </cell>
          <cell r="Q904">
            <v>117</v>
          </cell>
          <cell r="R904">
            <v>0.9285714285714286</v>
          </cell>
          <cell r="S904">
            <v>0.74193548387096775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267</v>
          </cell>
          <cell r="AJ904">
            <v>0.77842565597667635</v>
          </cell>
          <cell r="AK904">
            <v>272</v>
          </cell>
          <cell r="AL904">
            <v>0.78386167146974062</v>
          </cell>
          <cell r="AM904">
            <v>0.67543859649122806</v>
          </cell>
        </row>
        <row r="905">
          <cell r="A905">
            <v>5350</v>
          </cell>
          <cell r="B905" t="str">
            <v>M S D Pike Township</v>
          </cell>
          <cell r="C905">
            <v>5363</v>
          </cell>
          <cell r="D905" t="str">
            <v>Snacks Crossing Elem Sch</v>
          </cell>
          <cell r="E905">
            <v>65</v>
          </cell>
          <cell r="F905">
            <v>0.7558139534883721</v>
          </cell>
          <cell r="G905">
            <v>69</v>
          </cell>
          <cell r="H905">
            <v>0.78409090909090906</v>
          </cell>
          <cell r="I905">
            <v>0.66279069767441856</v>
          </cell>
          <cell r="J905">
            <v>70</v>
          </cell>
          <cell r="K905">
            <v>0.88607594936708856</v>
          </cell>
          <cell r="L905">
            <v>68</v>
          </cell>
          <cell r="M905">
            <v>0.83950617283950613</v>
          </cell>
          <cell r="N905">
            <v>0.78205128205128205</v>
          </cell>
          <cell r="O905">
            <v>67</v>
          </cell>
          <cell r="P905">
            <v>0.73626373626373631</v>
          </cell>
          <cell r="Q905">
            <v>80</v>
          </cell>
          <cell r="R905">
            <v>0.86956521739130432</v>
          </cell>
          <cell r="S905">
            <v>0.7142857142857143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202</v>
          </cell>
          <cell r="AJ905">
            <v>0.7890625</v>
          </cell>
          <cell r="AK905">
            <v>217</v>
          </cell>
          <cell r="AL905">
            <v>0.83141762452107282</v>
          </cell>
          <cell r="AM905">
            <v>0.71764705882352942</v>
          </cell>
        </row>
        <row r="906">
          <cell r="A906">
            <v>5360</v>
          </cell>
          <cell r="B906" t="str">
            <v>M S D Warren Township</v>
          </cell>
          <cell r="C906">
            <v>5364</v>
          </cell>
          <cell r="D906" t="str">
            <v>Creston Middle School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211</v>
          </cell>
          <cell r="Z906">
            <v>0.68729641693811072</v>
          </cell>
          <cell r="AA906">
            <v>229</v>
          </cell>
          <cell r="AB906">
            <v>0.73870967741935489</v>
          </cell>
          <cell r="AC906">
            <v>0.60586319218241047</v>
          </cell>
          <cell r="AD906">
            <v>197</v>
          </cell>
          <cell r="AE906">
            <v>0.66554054054054057</v>
          </cell>
          <cell r="AF906">
            <v>207</v>
          </cell>
          <cell r="AG906">
            <v>0.69463087248322153</v>
          </cell>
          <cell r="AH906">
            <v>0.5898305084745763</v>
          </cell>
          <cell r="AI906">
            <v>408</v>
          </cell>
          <cell r="AJ906">
            <v>0.6766169154228856</v>
          </cell>
          <cell r="AK906">
            <v>436</v>
          </cell>
          <cell r="AL906">
            <v>0.71710526315789469</v>
          </cell>
          <cell r="AM906">
            <v>0.59800664451827246</v>
          </cell>
        </row>
        <row r="907">
          <cell r="A907">
            <v>5340</v>
          </cell>
          <cell r="B907" t="str">
            <v>Perry Township Schools</v>
          </cell>
          <cell r="C907">
            <v>5366</v>
          </cell>
          <cell r="D907" t="str">
            <v>Jeremiah Gray-Edison Elem</v>
          </cell>
          <cell r="E907">
            <v>70</v>
          </cell>
          <cell r="F907">
            <v>0.84337349397590367</v>
          </cell>
          <cell r="G907">
            <v>70</v>
          </cell>
          <cell r="H907">
            <v>0.84337349397590367</v>
          </cell>
          <cell r="I907">
            <v>0.77108433734939763</v>
          </cell>
          <cell r="J907">
            <v>69</v>
          </cell>
          <cell r="K907">
            <v>0.88461538461538458</v>
          </cell>
          <cell r="L907">
            <v>67</v>
          </cell>
          <cell r="M907">
            <v>0.85897435897435892</v>
          </cell>
          <cell r="N907">
            <v>0.79487179487179482</v>
          </cell>
          <cell r="O907">
            <v>74</v>
          </cell>
          <cell r="P907">
            <v>0.78723404255319152</v>
          </cell>
          <cell r="Q907">
            <v>90</v>
          </cell>
          <cell r="R907">
            <v>0.92783505154639179</v>
          </cell>
          <cell r="S907">
            <v>0.74468085106382975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213</v>
          </cell>
          <cell r="AJ907">
            <v>0.83529411764705885</v>
          </cell>
          <cell r="AK907">
            <v>227</v>
          </cell>
          <cell r="AL907">
            <v>0.87984496124031009</v>
          </cell>
          <cell r="AM907">
            <v>0.7686274509803922</v>
          </cell>
        </row>
        <row r="908">
          <cell r="A908">
            <v>5360</v>
          </cell>
          <cell r="B908" t="str">
            <v>M S D Warren Township</v>
          </cell>
          <cell r="C908">
            <v>5367</v>
          </cell>
          <cell r="D908" t="str">
            <v>Stonybrook Middle School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213</v>
          </cell>
          <cell r="Z908">
            <v>0.70764119601328901</v>
          </cell>
          <cell r="AA908">
            <v>207</v>
          </cell>
          <cell r="AB908">
            <v>0.68092105263157898</v>
          </cell>
          <cell r="AC908">
            <v>0.58471760797342198</v>
          </cell>
          <cell r="AD908">
            <v>165</v>
          </cell>
          <cell r="AE908">
            <v>0.56506849315068497</v>
          </cell>
          <cell r="AF908">
            <v>217</v>
          </cell>
          <cell r="AG908">
            <v>0.73809523809523814</v>
          </cell>
          <cell r="AH908">
            <v>0.51027397260273977</v>
          </cell>
          <cell r="AI908">
            <v>378</v>
          </cell>
          <cell r="AJ908">
            <v>0.63743676222596968</v>
          </cell>
          <cell r="AK908">
            <v>424</v>
          </cell>
          <cell r="AL908">
            <v>0.70903010033444813</v>
          </cell>
          <cell r="AM908">
            <v>0.54806070826306919</v>
          </cell>
        </row>
        <row r="909">
          <cell r="A909">
            <v>5360</v>
          </cell>
          <cell r="B909" t="str">
            <v>M S D Warren Township</v>
          </cell>
          <cell r="C909">
            <v>5368</v>
          </cell>
          <cell r="D909" t="str">
            <v>Raymond Park Middle School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189</v>
          </cell>
          <cell r="Z909">
            <v>0.62171052631578949</v>
          </cell>
          <cell r="AA909">
            <v>219</v>
          </cell>
          <cell r="AB909">
            <v>0.71335504885993484</v>
          </cell>
          <cell r="AC909">
            <v>0.5629139072847682</v>
          </cell>
          <cell r="AD909">
            <v>187</v>
          </cell>
          <cell r="AE909">
            <v>0.65845070422535212</v>
          </cell>
          <cell r="AF909">
            <v>208</v>
          </cell>
          <cell r="AG909">
            <v>0.72727272727272729</v>
          </cell>
          <cell r="AH909">
            <v>0.59507042253521125</v>
          </cell>
          <cell r="AI909">
            <v>376</v>
          </cell>
          <cell r="AJ909">
            <v>0.63945578231292521</v>
          </cell>
          <cell r="AK909">
            <v>427</v>
          </cell>
          <cell r="AL909">
            <v>0.7200674536256324</v>
          </cell>
          <cell r="AM909">
            <v>0.57849829351535831</v>
          </cell>
        </row>
        <row r="910">
          <cell r="A910">
            <v>5360</v>
          </cell>
          <cell r="B910" t="str">
            <v>M S D Warren Township</v>
          </cell>
          <cell r="C910">
            <v>5369</v>
          </cell>
          <cell r="D910" t="str">
            <v>Eastridge Elementary School</v>
          </cell>
          <cell r="E910">
            <v>57</v>
          </cell>
          <cell r="F910">
            <v>0.76</v>
          </cell>
          <cell r="G910">
            <v>60</v>
          </cell>
          <cell r="H910">
            <v>0.8</v>
          </cell>
          <cell r="I910">
            <v>0.66666666666666663</v>
          </cell>
          <cell r="J910">
            <v>61</v>
          </cell>
          <cell r="K910">
            <v>0.79220779220779225</v>
          </cell>
          <cell r="L910">
            <v>62</v>
          </cell>
          <cell r="M910">
            <v>0.80519480519480524</v>
          </cell>
          <cell r="N910">
            <v>0.70129870129870131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118</v>
          </cell>
          <cell r="AJ910">
            <v>0.77631578947368418</v>
          </cell>
          <cell r="AK910">
            <v>122</v>
          </cell>
          <cell r="AL910">
            <v>0.80263157894736847</v>
          </cell>
          <cell r="AM910">
            <v>0.68421052631578949</v>
          </cell>
        </row>
        <row r="911">
          <cell r="A911">
            <v>5360</v>
          </cell>
          <cell r="B911" t="str">
            <v>M S D Warren Township</v>
          </cell>
          <cell r="C911">
            <v>5370</v>
          </cell>
          <cell r="D911" t="str">
            <v>Hawthorne Elementary School</v>
          </cell>
          <cell r="E911">
            <v>59</v>
          </cell>
          <cell r="F911">
            <v>0.69411764705882351</v>
          </cell>
          <cell r="G911">
            <v>62</v>
          </cell>
          <cell r="H911">
            <v>0.72093023255813948</v>
          </cell>
          <cell r="I911">
            <v>0.58823529411764708</v>
          </cell>
          <cell r="J911">
            <v>72</v>
          </cell>
          <cell r="K911">
            <v>0.84705882352941175</v>
          </cell>
          <cell r="L911">
            <v>75</v>
          </cell>
          <cell r="M911">
            <v>0.88235294117647056</v>
          </cell>
          <cell r="N911">
            <v>0.8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131</v>
          </cell>
          <cell r="AJ911">
            <v>0.77058823529411768</v>
          </cell>
          <cell r="AK911">
            <v>137</v>
          </cell>
          <cell r="AL911">
            <v>0.80116959064327486</v>
          </cell>
          <cell r="AM911">
            <v>0.69411764705882351</v>
          </cell>
        </row>
        <row r="912">
          <cell r="A912">
            <v>5340</v>
          </cell>
          <cell r="B912" t="str">
            <v>Perry Township Schools</v>
          </cell>
          <cell r="C912">
            <v>5372</v>
          </cell>
          <cell r="D912" t="str">
            <v>Rosa Parks-Edison Elem</v>
          </cell>
          <cell r="E912">
            <v>88</v>
          </cell>
          <cell r="F912">
            <v>0.90721649484536082</v>
          </cell>
          <cell r="G912">
            <v>85</v>
          </cell>
          <cell r="H912">
            <v>0.87628865979381443</v>
          </cell>
          <cell r="I912">
            <v>0.83505154639175261</v>
          </cell>
          <cell r="J912">
            <v>81</v>
          </cell>
          <cell r="K912">
            <v>0.9101123595505618</v>
          </cell>
          <cell r="L912">
            <v>83</v>
          </cell>
          <cell r="M912">
            <v>0.93258426966292129</v>
          </cell>
          <cell r="N912">
            <v>0.87356321839080464</v>
          </cell>
          <cell r="O912">
            <v>78</v>
          </cell>
          <cell r="P912">
            <v>0.90697674418604646</v>
          </cell>
          <cell r="Q912">
            <v>85</v>
          </cell>
          <cell r="R912">
            <v>0.97701149425287359</v>
          </cell>
          <cell r="S912">
            <v>0.89411764705882357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247</v>
          </cell>
          <cell r="AJ912">
            <v>0.90808823529411764</v>
          </cell>
          <cell r="AK912">
            <v>253</v>
          </cell>
          <cell r="AL912">
            <v>0.92673992673992678</v>
          </cell>
          <cell r="AM912">
            <v>0.86617100371747213</v>
          </cell>
        </row>
        <row r="913">
          <cell r="A913">
            <v>5360</v>
          </cell>
          <cell r="B913" t="str">
            <v>M S D Warren Township</v>
          </cell>
          <cell r="C913">
            <v>5373</v>
          </cell>
          <cell r="D913" t="str">
            <v>Grassy Creek Elementary Sch</v>
          </cell>
          <cell r="E913">
            <v>65</v>
          </cell>
          <cell r="F913">
            <v>0.74712643678160917</v>
          </cell>
          <cell r="G913">
            <v>68</v>
          </cell>
          <cell r="H913">
            <v>0.77272727272727271</v>
          </cell>
          <cell r="I913">
            <v>0.70114942528735635</v>
          </cell>
          <cell r="J913">
            <v>75</v>
          </cell>
          <cell r="K913">
            <v>0.92592592592592593</v>
          </cell>
          <cell r="L913">
            <v>70</v>
          </cell>
          <cell r="M913">
            <v>0.86419753086419748</v>
          </cell>
          <cell r="N913">
            <v>0.85185185185185186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140</v>
          </cell>
          <cell r="AJ913">
            <v>0.83333333333333337</v>
          </cell>
          <cell r="AK913">
            <v>138</v>
          </cell>
          <cell r="AL913">
            <v>0.81656804733727806</v>
          </cell>
          <cell r="AM913">
            <v>0.77380952380952384</v>
          </cell>
        </row>
        <row r="914">
          <cell r="A914">
            <v>5360</v>
          </cell>
          <cell r="B914" t="str">
            <v>M S D Warren Township</v>
          </cell>
          <cell r="C914">
            <v>5375</v>
          </cell>
          <cell r="D914" t="str">
            <v>Lakeside Elementary School</v>
          </cell>
          <cell r="E914">
            <v>65</v>
          </cell>
          <cell r="F914">
            <v>0.60747663551401865</v>
          </cell>
          <cell r="G914">
            <v>67</v>
          </cell>
          <cell r="H914">
            <v>0.62037037037037035</v>
          </cell>
          <cell r="I914">
            <v>0.51401869158878499</v>
          </cell>
          <cell r="J914">
            <v>94</v>
          </cell>
          <cell r="K914">
            <v>0.84684684684684686</v>
          </cell>
          <cell r="L914">
            <v>84</v>
          </cell>
          <cell r="M914">
            <v>0.7567567567567568</v>
          </cell>
          <cell r="N914">
            <v>0.68468468468468469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159</v>
          </cell>
          <cell r="AJ914">
            <v>0.72935779816513757</v>
          </cell>
          <cell r="AK914">
            <v>151</v>
          </cell>
          <cell r="AL914">
            <v>0.68949771689497719</v>
          </cell>
          <cell r="AM914">
            <v>0.6009174311926605</v>
          </cell>
        </row>
        <row r="915">
          <cell r="A915">
            <v>5360</v>
          </cell>
          <cell r="B915" t="str">
            <v>M S D Warren Township</v>
          </cell>
          <cell r="C915">
            <v>5377</v>
          </cell>
          <cell r="D915" t="str">
            <v>Lowell Elementary School</v>
          </cell>
          <cell r="E915">
            <v>95</v>
          </cell>
          <cell r="F915">
            <v>0.84070796460176989</v>
          </cell>
          <cell r="G915">
            <v>79</v>
          </cell>
          <cell r="H915">
            <v>0.69911504424778759</v>
          </cell>
          <cell r="I915">
            <v>0.68141592920353977</v>
          </cell>
          <cell r="J915">
            <v>82</v>
          </cell>
          <cell r="K915">
            <v>0.90109890109890112</v>
          </cell>
          <cell r="L915">
            <v>83</v>
          </cell>
          <cell r="M915">
            <v>0.90217391304347827</v>
          </cell>
          <cell r="N915">
            <v>0.84615384615384615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177</v>
          </cell>
          <cell r="AJ915">
            <v>0.86764705882352944</v>
          </cell>
          <cell r="AK915">
            <v>162</v>
          </cell>
          <cell r="AL915">
            <v>0.79024390243902443</v>
          </cell>
          <cell r="AM915">
            <v>0.75490196078431371</v>
          </cell>
        </row>
        <row r="916">
          <cell r="A916">
            <v>5350</v>
          </cell>
          <cell r="B916" t="str">
            <v>M S D Pike Township</v>
          </cell>
          <cell r="C916">
            <v>5378</v>
          </cell>
          <cell r="D916" t="str">
            <v>New Augusta Pub Aca-South</v>
          </cell>
          <cell r="E916">
            <v>68</v>
          </cell>
          <cell r="F916">
            <v>0.7640449438202247</v>
          </cell>
          <cell r="G916">
            <v>72</v>
          </cell>
          <cell r="H916">
            <v>0.79120879120879117</v>
          </cell>
          <cell r="I916">
            <v>0.6853932584269663</v>
          </cell>
          <cell r="J916">
            <v>62</v>
          </cell>
          <cell r="K916">
            <v>0.70454545454545459</v>
          </cell>
          <cell r="L916">
            <v>66</v>
          </cell>
          <cell r="M916">
            <v>0.7415730337078652</v>
          </cell>
          <cell r="N916">
            <v>0.625</v>
          </cell>
          <cell r="O916">
            <v>63</v>
          </cell>
          <cell r="P916">
            <v>0.69230769230769229</v>
          </cell>
          <cell r="Q916">
            <v>85</v>
          </cell>
          <cell r="R916">
            <v>0.91397849462365588</v>
          </cell>
          <cell r="S916">
            <v>0.64835164835164838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193</v>
          </cell>
          <cell r="AJ916">
            <v>0.72014925373134331</v>
          </cell>
          <cell r="AK916">
            <v>223</v>
          </cell>
          <cell r="AL916">
            <v>0.81684981684981683</v>
          </cell>
          <cell r="AM916">
            <v>0.65298507462686572</v>
          </cell>
        </row>
        <row r="917">
          <cell r="A917">
            <v>5350</v>
          </cell>
          <cell r="B917" t="str">
            <v>M S D Pike Township</v>
          </cell>
          <cell r="C917">
            <v>5380</v>
          </cell>
          <cell r="D917" t="str">
            <v>New Augusta Public Academy-North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189</v>
          </cell>
          <cell r="U917">
            <v>0.77777777777777779</v>
          </cell>
          <cell r="V917">
            <v>208</v>
          </cell>
          <cell r="W917">
            <v>0.84552845528455289</v>
          </cell>
          <cell r="X917">
            <v>0.72839506172839508</v>
          </cell>
          <cell r="Y917">
            <v>206</v>
          </cell>
          <cell r="Z917">
            <v>0.85477178423236511</v>
          </cell>
          <cell r="AA917">
            <v>211</v>
          </cell>
          <cell r="AB917">
            <v>0.86475409836065575</v>
          </cell>
          <cell r="AC917">
            <v>0.79166666666666663</v>
          </cell>
          <cell r="AD917">
            <v>195</v>
          </cell>
          <cell r="AE917">
            <v>0.76470588235294112</v>
          </cell>
          <cell r="AF917">
            <v>222</v>
          </cell>
          <cell r="AG917">
            <v>0.8571428571428571</v>
          </cell>
          <cell r="AH917">
            <v>0.72941176470588232</v>
          </cell>
          <cell r="AI917">
            <v>590</v>
          </cell>
          <cell r="AJ917">
            <v>0.79837618403247634</v>
          </cell>
          <cell r="AK917">
            <v>641</v>
          </cell>
          <cell r="AL917">
            <v>0.855807743658211</v>
          </cell>
          <cell r="AM917">
            <v>0.74932249322493227</v>
          </cell>
        </row>
        <row r="918">
          <cell r="A918">
            <v>5360</v>
          </cell>
          <cell r="B918" t="str">
            <v>M S D Warren Township</v>
          </cell>
          <cell r="C918">
            <v>5386</v>
          </cell>
          <cell r="D918" t="str">
            <v>Pleasant Run Elementary Sch</v>
          </cell>
          <cell r="E918">
            <v>66</v>
          </cell>
          <cell r="F918">
            <v>0.69473684210526321</v>
          </cell>
          <cell r="G918">
            <v>73</v>
          </cell>
          <cell r="H918">
            <v>0.75257731958762886</v>
          </cell>
          <cell r="I918">
            <v>0.63157894736842102</v>
          </cell>
          <cell r="J918">
            <v>59</v>
          </cell>
          <cell r="K918">
            <v>0.74683544303797467</v>
          </cell>
          <cell r="L918">
            <v>52</v>
          </cell>
          <cell r="M918">
            <v>0.65822784810126578</v>
          </cell>
          <cell r="N918">
            <v>0.58227848101265822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125</v>
          </cell>
          <cell r="AJ918">
            <v>0.7183908045977011</v>
          </cell>
          <cell r="AK918">
            <v>125</v>
          </cell>
          <cell r="AL918">
            <v>0.71022727272727271</v>
          </cell>
          <cell r="AM918">
            <v>0.60919540229885061</v>
          </cell>
        </row>
        <row r="919">
          <cell r="A919">
            <v>5360</v>
          </cell>
          <cell r="B919" t="str">
            <v>M S D Warren Township</v>
          </cell>
          <cell r="C919">
            <v>5389</v>
          </cell>
          <cell r="D919" t="str">
            <v>Sunny Heights Elementary Sch</v>
          </cell>
          <cell r="E919">
            <v>70</v>
          </cell>
          <cell r="F919">
            <v>0.72916666666666663</v>
          </cell>
          <cell r="G919">
            <v>57</v>
          </cell>
          <cell r="H919">
            <v>0.59375</v>
          </cell>
          <cell r="I919">
            <v>0.51041666666666663</v>
          </cell>
          <cell r="J919">
            <v>78</v>
          </cell>
          <cell r="K919">
            <v>0.7722772277227723</v>
          </cell>
          <cell r="L919">
            <v>66</v>
          </cell>
          <cell r="M919">
            <v>0.65346534653465349</v>
          </cell>
          <cell r="N919">
            <v>0.5643564356435643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148</v>
          </cell>
          <cell r="AJ919">
            <v>0.75126903553299496</v>
          </cell>
          <cell r="AK919">
            <v>123</v>
          </cell>
          <cell r="AL919">
            <v>0.62436548223350252</v>
          </cell>
          <cell r="AM919">
            <v>0.53807106598984766</v>
          </cell>
        </row>
        <row r="920">
          <cell r="A920">
            <v>5360</v>
          </cell>
          <cell r="B920" t="str">
            <v>M S D Warren Township</v>
          </cell>
          <cell r="C920">
            <v>5391</v>
          </cell>
          <cell r="D920" t="str">
            <v>Brookview Elementary School</v>
          </cell>
          <cell r="E920">
            <v>83</v>
          </cell>
          <cell r="F920">
            <v>0.68595041322314054</v>
          </cell>
          <cell r="G920">
            <v>87</v>
          </cell>
          <cell r="H920">
            <v>0.70731707317073167</v>
          </cell>
          <cell r="I920">
            <v>0.5950413223140496</v>
          </cell>
          <cell r="J920">
            <v>79</v>
          </cell>
          <cell r="K920">
            <v>0.75238095238095237</v>
          </cell>
          <cell r="L920">
            <v>78</v>
          </cell>
          <cell r="M920">
            <v>0.74285714285714288</v>
          </cell>
          <cell r="N920">
            <v>0.62857142857142856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162</v>
          </cell>
          <cell r="AJ920">
            <v>0.7168141592920354</v>
          </cell>
          <cell r="AK920">
            <v>165</v>
          </cell>
          <cell r="AL920">
            <v>0.72368421052631582</v>
          </cell>
          <cell r="AM920">
            <v>0.61061946902654862</v>
          </cell>
        </row>
        <row r="921">
          <cell r="A921">
            <v>5360</v>
          </cell>
          <cell r="B921" t="str">
            <v>M S D Warren Township</v>
          </cell>
          <cell r="C921">
            <v>5397</v>
          </cell>
          <cell r="D921" t="str">
            <v>Liberty Park Elementary Sch</v>
          </cell>
          <cell r="E921">
            <v>81</v>
          </cell>
          <cell r="F921">
            <v>0.82653061224489799</v>
          </cell>
          <cell r="G921">
            <v>78</v>
          </cell>
          <cell r="H921">
            <v>0.79591836734693877</v>
          </cell>
          <cell r="I921">
            <v>0.73469387755102045</v>
          </cell>
          <cell r="J921">
            <v>77</v>
          </cell>
          <cell r="K921">
            <v>0.85555555555555551</v>
          </cell>
          <cell r="L921">
            <v>76</v>
          </cell>
          <cell r="M921">
            <v>0.84444444444444444</v>
          </cell>
          <cell r="N921">
            <v>0.8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158</v>
          </cell>
          <cell r="AJ921">
            <v>0.84042553191489366</v>
          </cell>
          <cell r="AK921">
            <v>154</v>
          </cell>
          <cell r="AL921">
            <v>0.81914893617021278</v>
          </cell>
          <cell r="AM921">
            <v>0.76595744680851063</v>
          </cell>
        </row>
        <row r="922">
          <cell r="A922">
            <v>5360</v>
          </cell>
          <cell r="B922" t="str">
            <v>M S D Warren Township</v>
          </cell>
          <cell r="C922">
            <v>5399</v>
          </cell>
          <cell r="D922" t="str">
            <v>Creston Intermediate Academy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214</v>
          </cell>
          <cell r="P922">
            <v>0.84920634920634919</v>
          </cell>
          <cell r="Q922">
            <v>235</v>
          </cell>
          <cell r="R922">
            <v>0.91439688715953304</v>
          </cell>
          <cell r="S922">
            <v>0.8214285714285714</v>
          </cell>
          <cell r="T922">
            <v>205</v>
          </cell>
          <cell r="U922">
            <v>0.7592592592592593</v>
          </cell>
          <cell r="V922">
            <v>220</v>
          </cell>
          <cell r="W922">
            <v>0.81481481481481477</v>
          </cell>
          <cell r="X922">
            <v>0.68913857677902624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419</v>
          </cell>
          <cell r="AJ922">
            <v>0.80268199233716475</v>
          </cell>
          <cell r="AK922">
            <v>455</v>
          </cell>
          <cell r="AL922">
            <v>0.86337760910815942</v>
          </cell>
          <cell r="AM922">
            <v>0.75337186897880537</v>
          </cell>
        </row>
        <row r="923">
          <cell r="A923">
            <v>5360</v>
          </cell>
          <cell r="B923" t="str">
            <v>M S D Warren Township</v>
          </cell>
          <cell r="C923">
            <v>5401</v>
          </cell>
          <cell r="D923" t="str">
            <v>Stonybrook Intermediate Academy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176</v>
          </cell>
          <cell r="P923">
            <v>0.68482490272373542</v>
          </cell>
          <cell r="Q923">
            <v>211</v>
          </cell>
          <cell r="R923">
            <v>0.82101167315175094</v>
          </cell>
          <cell r="S923">
            <v>0.62645914396887159</v>
          </cell>
          <cell r="T923">
            <v>161</v>
          </cell>
          <cell r="U923">
            <v>0.58333333333333337</v>
          </cell>
          <cell r="V923">
            <v>208</v>
          </cell>
          <cell r="W923">
            <v>0.75090252707581229</v>
          </cell>
          <cell r="X923">
            <v>0.51824817518248179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337</v>
          </cell>
          <cell r="AJ923">
            <v>0.63227016885553466</v>
          </cell>
          <cell r="AK923">
            <v>419</v>
          </cell>
          <cell r="AL923">
            <v>0.78464419475655434</v>
          </cell>
          <cell r="AM923">
            <v>0.57062146892655363</v>
          </cell>
        </row>
        <row r="924">
          <cell r="A924">
            <v>5360</v>
          </cell>
          <cell r="B924" t="str">
            <v>M S D Warren Township</v>
          </cell>
          <cell r="C924">
            <v>5402</v>
          </cell>
          <cell r="D924" t="str">
            <v>Raymond Park Intermediate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221</v>
          </cell>
          <cell r="P924">
            <v>0.78091872791519434</v>
          </cell>
          <cell r="Q924">
            <v>261</v>
          </cell>
          <cell r="R924">
            <v>0.92553191489361697</v>
          </cell>
          <cell r="S924">
            <v>0.75886524822695034</v>
          </cell>
          <cell r="T924">
            <v>221</v>
          </cell>
          <cell r="U924">
            <v>0.75684931506849318</v>
          </cell>
          <cell r="V924">
            <v>250</v>
          </cell>
          <cell r="W924">
            <v>0.85616438356164382</v>
          </cell>
          <cell r="X924">
            <v>0.71917808219178081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442</v>
          </cell>
          <cell r="AJ924">
            <v>0.768695652173913</v>
          </cell>
          <cell r="AK924">
            <v>511</v>
          </cell>
          <cell r="AL924">
            <v>0.8902439024390244</v>
          </cell>
          <cell r="AM924">
            <v>0.73867595818815335</v>
          </cell>
        </row>
        <row r="925">
          <cell r="A925">
            <v>5370</v>
          </cell>
          <cell r="B925" t="str">
            <v>M S D Washington Township</v>
          </cell>
          <cell r="C925">
            <v>5403</v>
          </cell>
          <cell r="D925" t="str">
            <v>Allisonville Elementary Sch</v>
          </cell>
          <cell r="E925">
            <v>139</v>
          </cell>
          <cell r="F925">
            <v>0.90849673202614378</v>
          </cell>
          <cell r="G925">
            <v>137</v>
          </cell>
          <cell r="H925">
            <v>0.88387096774193552</v>
          </cell>
          <cell r="I925">
            <v>0.84313725490196079</v>
          </cell>
          <cell r="J925">
            <v>138</v>
          </cell>
          <cell r="K925">
            <v>0.86792452830188682</v>
          </cell>
          <cell r="L925">
            <v>143</v>
          </cell>
          <cell r="M925">
            <v>0.89937106918238996</v>
          </cell>
          <cell r="N925">
            <v>0.82911392405063289</v>
          </cell>
          <cell r="O925">
            <v>130</v>
          </cell>
          <cell r="P925">
            <v>0.8441558441558441</v>
          </cell>
          <cell r="Q925">
            <v>143</v>
          </cell>
          <cell r="R925">
            <v>0.9285714285714286</v>
          </cell>
          <cell r="S925">
            <v>0.82467532467532467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407</v>
          </cell>
          <cell r="AJ925">
            <v>0.87339055793991416</v>
          </cell>
          <cell r="AK925">
            <v>423</v>
          </cell>
          <cell r="AL925">
            <v>0.90384615384615385</v>
          </cell>
          <cell r="AM925">
            <v>0.83225806451612905</v>
          </cell>
        </row>
        <row r="926">
          <cell r="A926">
            <v>5370</v>
          </cell>
          <cell r="B926" t="str">
            <v>M S D Washington Township</v>
          </cell>
          <cell r="C926">
            <v>5406</v>
          </cell>
          <cell r="D926" t="str">
            <v>Crooked Creek Elementary Sch</v>
          </cell>
          <cell r="E926">
            <v>104</v>
          </cell>
          <cell r="F926">
            <v>0.94545454545454544</v>
          </cell>
          <cell r="G926">
            <v>100</v>
          </cell>
          <cell r="H926">
            <v>0.8928571428571429</v>
          </cell>
          <cell r="I926">
            <v>0.88073394495412849</v>
          </cell>
          <cell r="J926">
            <v>74</v>
          </cell>
          <cell r="K926">
            <v>0.85057471264367812</v>
          </cell>
          <cell r="L926">
            <v>81</v>
          </cell>
          <cell r="M926">
            <v>0.9101123595505618</v>
          </cell>
          <cell r="N926">
            <v>0.8</v>
          </cell>
          <cell r="O926">
            <v>74</v>
          </cell>
          <cell r="P926">
            <v>0.85057471264367812</v>
          </cell>
          <cell r="Q926">
            <v>88</v>
          </cell>
          <cell r="R926">
            <v>1</v>
          </cell>
          <cell r="S926">
            <v>0.84883720930232553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252</v>
          </cell>
          <cell r="AJ926">
            <v>0.88732394366197187</v>
          </cell>
          <cell r="AK926">
            <v>269</v>
          </cell>
          <cell r="AL926">
            <v>0.9307958477508651</v>
          </cell>
          <cell r="AM926">
            <v>0.84642857142857142</v>
          </cell>
        </row>
        <row r="927">
          <cell r="A927">
            <v>5370</v>
          </cell>
          <cell r="B927" t="str">
            <v>M S D Washington Township</v>
          </cell>
          <cell r="C927">
            <v>5418</v>
          </cell>
          <cell r="D927" t="str">
            <v>Greenbriar Elementary School</v>
          </cell>
          <cell r="E927">
            <v>74</v>
          </cell>
          <cell r="F927">
            <v>0.71844660194174759</v>
          </cell>
          <cell r="G927">
            <v>80</v>
          </cell>
          <cell r="H927">
            <v>0.75471698113207553</v>
          </cell>
          <cell r="I927">
            <v>0.66666666666666663</v>
          </cell>
          <cell r="J927">
            <v>104</v>
          </cell>
          <cell r="K927">
            <v>0.8666666666666667</v>
          </cell>
          <cell r="L927">
            <v>99</v>
          </cell>
          <cell r="M927">
            <v>0.79200000000000004</v>
          </cell>
          <cell r="N927">
            <v>0.7416666666666667</v>
          </cell>
          <cell r="O927">
            <v>71</v>
          </cell>
          <cell r="P927">
            <v>0.71717171717171713</v>
          </cell>
          <cell r="Q927">
            <v>87</v>
          </cell>
          <cell r="R927">
            <v>0.87878787878787878</v>
          </cell>
          <cell r="S927">
            <v>0.69387755102040816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249</v>
          </cell>
          <cell r="AJ927">
            <v>0.77329192546583847</v>
          </cell>
          <cell r="AK927">
            <v>266</v>
          </cell>
          <cell r="AL927">
            <v>0.80606060606060603</v>
          </cell>
          <cell r="AM927">
            <v>0.703125</v>
          </cell>
        </row>
        <row r="928">
          <cell r="A928">
            <v>5370</v>
          </cell>
          <cell r="B928" t="str">
            <v>M S D Washington Township</v>
          </cell>
          <cell r="C928">
            <v>5424</v>
          </cell>
          <cell r="D928" t="str">
            <v>John Strange Elementary Sch</v>
          </cell>
          <cell r="E928">
            <v>53</v>
          </cell>
          <cell r="F928">
            <v>0.86885245901639341</v>
          </cell>
          <cell r="G928">
            <v>54</v>
          </cell>
          <cell r="H928">
            <v>0.87096774193548387</v>
          </cell>
          <cell r="I928">
            <v>0.81967213114754101</v>
          </cell>
          <cell r="J928">
            <v>62</v>
          </cell>
          <cell r="K928">
            <v>0.84931506849315064</v>
          </cell>
          <cell r="L928">
            <v>66</v>
          </cell>
          <cell r="M928">
            <v>0.90410958904109584</v>
          </cell>
          <cell r="N928">
            <v>0.80821917808219179</v>
          </cell>
          <cell r="O928">
            <v>55</v>
          </cell>
          <cell r="P928">
            <v>0.859375</v>
          </cell>
          <cell r="Q928">
            <v>56</v>
          </cell>
          <cell r="R928">
            <v>0.875</v>
          </cell>
          <cell r="S928">
            <v>0.78125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170</v>
          </cell>
          <cell r="AJ928">
            <v>0.85858585858585856</v>
          </cell>
          <cell r="AK928">
            <v>176</v>
          </cell>
          <cell r="AL928">
            <v>0.88442211055276387</v>
          </cell>
          <cell r="AM928">
            <v>0.80303030303030298</v>
          </cell>
        </row>
        <row r="929">
          <cell r="A929">
            <v>5370</v>
          </cell>
          <cell r="B929" t="str">
            <v>M S D Washington Township</v>
          </cell>
          <cell r="C929">
            <v>5427</v>
          </cell>
          <cell r="D929" t="str">
            <v>Nora Elementary School</v>
          </cell>
          <cell r="E929">
            <v>76</v>
          </cell>
          <cell r="F929">
            <v>0.75247524752475248</v>
          </cell>
          <cell r="G929">
            <v>76</v>
          </cell>
          <cell r="H929">
            <v>0.73786407766990292</v>
          </cell>
          <cell r="I929">
            <v>0.64356435643564358</v>
          </cell>
          <cell r="J929">
            <v>69</v>
          </cell>
          <cell r="K929">
            <v>0.68316831683168322</v>
          </cell>
          <cell r="L929">
            <v>73</v>
          </cell>
          <cell r="M929">
            <v>0.71568627450980393</v>
          </cell>
          <cell r="N929">
            <v>0.62376237623762376</v>
          </cell>
          <cell r="O929">
            <v>58</v>
          </cell>
          <cell r="P929">
            <v>0.52727272727272723</v>
          </cell>
          <cell r="Q929">
            <v>93</v>
          </cell>
          <cell r="R929">
            <v>0.82300884955752207</v>
          </cell>
          <cell r="S929">
            <v>0.5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203</v>
          </cell>
          <cell r="AJ929">
            <v>0.65064102564102566</v>
          </cell>
          <cell r="AK929">
            <v>242</v>
          </cell>
          <cell r="AL929">
            <v>0.76100628930817615</v>
          </cell>
          <cell r="AM929">
            <v>0.58653846153846156</v>
          </cell>
        </row>
        <row r="930">
          <cell r="A930">
            <v>5370</v>
          </cell>
          <cell r="B930" t="str">
            <v>M S D Washington Township</v>
          </cell>
          <cell r="C930">
            <v>5430</v>
          </cell>
          <cell r="D930" t="str">
            <v>Spring Mill Elementary School</v>
          </cell>
          <cell r="E930">
            <v>87</v>
          </cell>
          <cell r="F930">
            <v>0.8529411764705882</v>
          </cell>
          <cell r="G930">
            <v>89</v>
          </cell>
          <cell r="H930">
            <v>0.87254901960784315</v>
          </cell>
          <cell r="I930">
            <v>0.80392156862745101</v>
          </cell>
          <cell r="J930">
            <v>93</v>
          </cell>
          <cell r="K930">
            <v>0.90291262135922334</v>
          </cell>
          <cell r="L930">
            <v>88</v>
          </cell>
          <cell r="M930">
            <v>0.83809523809523812</v>
          </cell>
          <cell r="N930">
            <v>0.78640776699029125</v>
          </cell>
          <cell r="O930">
            <v>99</v>
          </cell>
          <cell r="P930">
            <v>0.7857142857142857</v>
          </cell>
          <cell r="Q930">
            <v>109</v>
          </cell>
          <cell r="R930">
            <v>0.8515625</v>
          </cell>
          <cell r="S930">
            <v>0.73809523809523814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279</v>
          </cell>
          <cell r="AJ930">
            <v>0.8429003021148036</v>
          </cell>
          <cell r="AK930">
            <v>286</v>
          </cell>
          <cell r="AL930">
            <v>0.85373134328358213</v>
          </cell>
          <cell r="AM930">
            <v>0.77341389728096677</v>
          </cell>
        </row>
        <row r="931">
          <cell r="A931">
            <v>5370</v>
          </cell>
          <cell r="B931" t="str">
            <v>M S D Washington Township</v>
          </cell>
          <cell r="C931">
            <v>5436</v>
          </cell>
          <cell r="D931" t="str">
            <v>Fox Hill Elementary Sch</v>
          </cell>
          <cell r="E931">
            <v>88</v>
          </cell>
          <cell r="F931">
            <v>0.73333333333333328</v>
          </cell>
          <cell r="G931">
            <v>92</v>
          </cell>
          <cell r="H931">
            <v>0.76666666666666672</v>
          </cell>
          <cell r="I931">
            <v>0.67500000000000004</v>
          </cell>
          <cell r="J931">
            <v>95</v>
          </cell>
          <cell r="K931">
            <v>0.75396825396825395</v>
          </cell>
          <cell r="L931">
            <v>91</v>
          </cell>
          <cell r="M931">
            <v>0.70542635658914732</v>
          </cell>
          <cell r="N931">
            <v>0.62698412698412698</v>
          </cell>
          <cell r="O931">
            <v>79</v>
          </cell>
          <cell r="P931">
            <v>0.63200000000000001</v>
          </cell>
          <cell r="Q931">
            <v>106</v>
          </cell>
          <cell r="R931">
            <v>0.85483870967741937</v>
          </cell>
          <cell r="S931">
            <v>0.58870967741935487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262</v>
          </cell>
          <cell r="AJ931">
            <v>0.70619946091644203</v>
          </cell>
          <cell r="AK931">
            <v>289</v>
          </cell>
          <cell r="AL931">
            <v>0.77479892761394098</v>
          </cell>
          <cell r="AM931">
            <v>0.62972972972972974</v>
          </cell>
        </row>
        <row r="932">
          <cell r="A932">
            <v>5370</v>
          </cell>
          <cell r="B932" t="str">
            <v>M S D Washington Township</v>
          </cell>
          <cell r="C932">
            <v>5442</v>
          </cell>
          <cell r="D932" t="str">
            <v>Eastwood Middle School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200</v>
          </cell>
          <cell r="U932">
            <v>0.79365079365079361</v>
          </cell>
          <cell r="V932">
            <v>213</v>
          </cell>
          <cell r="W932">
            <v>0.83529411764705885</v>
          </cell>
          <cell r="X932">
            <v>0.75793650793650791</v>
          </cell>
          <cell r="Y932">
            <v>195</v>
          </cell>
          <cell r="Z932">
            <v>0.7831325301204819</v>
          </cell>
          <cell r="AA932">
            <v>193</v>
          </cell>
          <cell r="AB932">
            <v>0.76284584980237158</v>
          </cell>
          <cell r="AC932">
            <v>0.6987951807228916</v>
          </cell>
          <cell r="AD932">
            <v>221</v>
          </cell>
          <cell r="AE932">
            <v>0.80656934306569339</v>
          </cell>
          <cell r="AF932">
            <v>228</v>
          </cell>
          <cell r="AG932">
            <v>0.82310469314079426</v>
          </cell>
          <cell r="AH932">
            <v>0.74817518248175185</v>
          </cell>
          <cell r="AI932">
            <v>616</v>
          </cell>
          <cell r="AJ932">
            <v>0.79483870967741932</v>
          </cell>
          <cell r="AK932">
            <v>634</v>
          </cell>
          <cell r="AL932">
            <v>0.80764331210191087</v>
          </cell>
          <cell r="AM932">
            <v>0.73548387096774193</v>
          </cell>
        </row>
        <row r="933">
          <cell r="A933">
            <v>9895</v>
          </cell>
          <cell r="B933" t="str">
            <v>Indiana Math Science Academy North</v>
          </cell>
          <cell r="C933">
            <v>5444</v>
          </cell>
          <cell r="D933" t="str">
            <v>IN Math &amp; Science Acad North</v>
          </cell>
          <cell r="E933">
            <v>47</v>
          </cell>
          <cell r="F933">
            <v>0.87037037037037035</v>
          </cell>
          <cell r="G933">
            <v>42</v>
          </cell>
          <cell r="H933">
            <v>0.77777777777777779</v>
          </cell>
          <cell r="I933">
            <v>0.72222222222222221</v>
          </cell>
          <cell r="J933">
            <v>35</v>
          </cell>
          <cell r="K933">
            <v>0.76086956521739135</v>
          </cell>
          <cell r="L933">
            <v>24</v>
          </cell>
          <cell r="M933">
            <v>0.52173913043478259</v>
          </cell>
          <cell r="N933">
            <v>0.43478260869565216</v>
          </cell>
          <cell r="O933">
            <v>35</v>
          </cell>
          <cell r="P933">
            <v>0.63636363636363635</v>
          </cell>
          <cell r="Q933">
            <v>50</v>
          </cell>
          <cell r="R933">
            <v>0.90909090909090906</v>
          </cell>
          <cell r="S933">
            <v>0.6</v>
          </cell>
          <cell r="T933">
            <v>35</v>
          </cell>
          <cell r="U933">
            <v>0.72916666666666663</v>
          </cell>
          <cell r="V933">
            <v>37</v>
          </cell>
          <cell r="W933">
            <v>0.77083333333333337</v>
          </cell>
          <cell r="X933">
            <v>0.60416666666666663</v>
          </cell>
          <cell r="Y933">
            <v>29</v>
          </cell>
          <cell r="Z933">
            <v>0.64444444444444449</v>
          </cell>
          <cell r="AA933">
            <v>33</v>
          </cell>
          <cell r="AB933">
            <v>0.7021276595744681</v>
          </cell>
          <cell r="AC933">
            <v>0.57777777777777772</v>
          </cell>
          <cell r="AD933">
            <v>34</v>
          </cell>
          <cell r="AE933">
            <v>0.80952380952380953</v>
          </cell>
          <cell r="AF933">
            <v>30</v>
          </cell>
          <cell r="AG933">
            <v>0.7142857142857143</v>
          </cell>
          <cell r="AH933">
            <v>0.69047619047619047</v>
          </cell>
          <cell r="AI933">
            <v>215</v>
          </cell>
          <cell r="AJ933">
            <v>0.74137931034482762</v>
          </cell>
          <cell r="AK933">
            <v>216</v>
          </cell>
          <cell r="AL933">
            <v>0.73972602739726023</v>
          </cell>
          <cell r="AM933">
            <v>0.60689655172413792</v>
          </cell>
        </row>
        <row r="934">
          <cell r="A934">
            <v>5370</v>
          </cell>
          <cell r="B934" t="str">
            <v>M S D Washington Township</v>
          </cell>
          <cell r="C934">
            <v>5445</v>
          </cell>
          <cell r="D934" t="str">
            <v>Northview Middle School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169</v>
          </cell>
          <cell r="U934">
            <v>0.68979591836734699</v>
          </cell>
          <cell r="V934">
            <v>180</v>
          </cell>
          <cell r="W934">
            <v>0.72874493927125505</v>
          </cell>
          <cell r="X934">
            <v>0.59591836734693882</v>
          </cell>
          <cell r="Y934">
            <v>175</v>
          </cell>
          <cell r="Z934">
            <v>0.67049808429118773</v>
          </cell>
          <cell r="AA934">
            <v>220</v>
          </cell>
          <cell r="AB934">
            <v>0.82397003745318353</v>
          </cell>
          <cell r="AC934">
            <v>0.62068965517241381</v>
          </cell>
          <cell r="AD934">
            <v>198</v>
          </cell>
          <cell r="AE934">
            <v>0.7021276595744681</v>
          </cell>
          <cell r="AF934">
            <v>208</v>
          </cell>
          <cell r="AG934">
            <v>0.73758865248226946</v>
          </cell>
          <cell r="AH934">
            <v>0.63120567375886527</v>
          </cell>
          <cell r="AI934">
            <v>542</v>
          </cell>
          <cell r="AJ934">
            <v>0.68781725888324874</v>
          </cell>
          <cell r="AK934">
            <v>608</v>
          </cell>
          <cell r="AL934">
            <v>0.76381909547738691</v>
          </cell>
          <cell r="AM934">
            <v>0.61675126903553301</v>
          </cell>
        </row>
        <row r="935">
          <cell r="A935">
            <v>5375</v>
          </cell>
          <cell r="B935" t="str">
            <v>M S D Wayne Township</v>
          </cell>
          <cell r="C935">
            <v>5446</v>
          </cell>
          <cell r="D935" t="str">
            <v>Bridgeport Elementary School</v>
          </cell>
          <cell r="E935">
            <v>73</v>
          </cell>
          <cell r="F935">
            <v>0.86904761904761907</v>
          </cell>
          <cell r="G935">
            <v>65</v>
          </cell>
          <cell r="H935">
            <v>0.77380952380952384</v>
          </cell>
          <cell r="I935">
            <v>0.73809523809523814</v>
          </cell>
          <cell r="J935">
            <v>70</v>
          </cell>
          <cell r="K935">
            <v>0.74468085106382975</v>
          </cell>
          <cell r="L935">
            <v>68</v>
          </cell>
          <cell r="M935">
            <v>0.72340425531914898</v>
          </cell>
          <cell r="N935">
            <v>0.61702127659574468</v>
          </cell>
          <cell r="O935">
            <v>81</v>
          </cell>
          <cell r="P935">
            <v>0.78640776699029125</v>
          </cell>
          <cell r="Q935">
            <v>88</v>
          </cell>
          <cell r="R935">
            <v>0.85436893203883491</v>
          </cell>
          <cell r="S935">
            <v>0.72815533980582525</v>
          </cell>
          <cell r="T935">
            <v>69</v>
          </cell>
          <cell r="U935">
            <v>0.83132530120481929</v>
          </cell>
          <cell r="V935">
            <v>77</v>
          </cell>
          <cell r="W935">
            <v>0.92771084337349397</v>
          </cell>
          <cell r="X935">
            <v>0.80722891566265065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293</v>
          </cell>
          <cell r="AJ935">
            <v>0.80494505494505497</v>
          </cell>
          <cell r="AK935">
            <v>298</v>
          </cell>
          <cell r="AL935">
            <v>0.81868131868131866</v>
          </cell>
          <cell r="AM935">
            <v>0.71978021978021978</v>
          </cell>
        </row>
        <row r="936">
          <cell r="A936">
            <v>5370</v>
          </cell>
          <cell r="B936" t="str">
            <v>M S D Washington Township</v>
          </cell>
          <cell r="C936">
            <v>5448</v>
          </cell>
          <cell r="D936" t="str">
            <v>Westlane Middle School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194</v>
          </cell>
          <cell r="U936">
            <v>0.77600000000000002</v>
          </cell>
          <cell r="V936">
            <v>211</v>
          </cell>
          <cell r="W936">
            <v>0.83399209486166004</v>
          </cell>
          <cell r="X936">
            <v>0.70967741935483875</v>
          </cell>
          <cell r="Y936">
            <v>233</v>
          </cell>
          <cell r="Z936">
            <v>0.77152317880794707</v>
          </cell>
          <cell r="AA936">
            <v>226</v>
          </cell>
          <cell r="AB936">
            <v>0.73615635179153094</v>
          </cell>
          <cell r="AC936">
            <v>0.68333333333333335</v>
          </cell>
          <cell r="AD936">
            <v>220</v>
          </cell>
          <cell r="AE936">
            <v>0.75085324232081907</v>
          </cell>
          <cell r="AF936">
            <v>257</v>
          </cell>
          <cell r="AG936">
            <v>0.85953177257525082</v>
          </cell>
          <cell r="AH936">
            <v>0.71477663230240551</v>
          </cell>
          <cell r="AI936">
            <v>647</v>
          </cell>
          <cell r="AJ936">
            <v>0.76568047337278111</v>
          </cell>
          <cell r="AK936">
            <v>694</v>
          </cell>
          <cell r="AL936">
            <v>0.80791618160651923</v>
          </cell>
          <cell r="AM936">
            <v>0.70202622169249107</v>
          </cell>
        </row>
        <row r="937">
          <cell r="A937">
            <v>5380</v>
          </cell>
          <cell r="B937" t="str">
            <v>Beech Grove City Schools</v>
          </cell>
          <cell r="C937">
            <v>5453</v>
          </cell>
          <cell r="D937" t="str">
            <v>Beech Grove Middle School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200</v>
          </cell>
          <cell r="Z937">
            <v>0.82644628099173556</v>
          </cell>
          <cell r="AA937">
            <v>198</v>
          </cell>
          <cell r="AB937">
            <v>0.82157676348547715</v>
          </cell>
          <cell r="AC937">
            <v>0.75</v>
          </cell>
          <cell r="AD937">
            <v>187</v>
          </cell>
          <cell r="AE937">
            <v>0.79914529914529919</v>
          </cell>
          <cell r="AF937">
            <v>209</v>
          </cell>
          <cell r="AG937">
            <v>0.88559322033898302</v>
          </cell>
          <cell r="AH937">
            <v>0.7649572649572649</v>
          </cell>
          <cell r="AI937">
            <v>387</v>
          </cell>
          <cell r="AJ937">
            <v>0.81302521008403361</v>
          </cell>
          <cell r="AK937">
            <v>407</v>
          </cell>
          <cell r="AL937">
            <v>0.85324947589098532</v>
          </cell>
          <cell r="AM937">
            <v>0.7573839662447257</v>
          </cell>
        </row>
        <row r="938">
          <cell r="A938">
            <v>5380</v>
          </cell>
          <cell r="B938" t="str">
            <v>Beech Grove City Schools</v>
          </cell>
          <cell r="C938">
            <v>5457</v>
          </cell>
          <cell r="D938" t="str">
            <v>Central Elementary School</v>
          </cell>
          <cell r="E938">
            <v>172</v>
          </cell>
          <cell r="F938">
            <v>0.87755102040816324</v>
          </cell>
          <cell r="G938">
            <v>155</v>
          </cell>
          <cell r="H938">
            <v>0.75980392156862742</v>
          </cell>
          <cell r="I938">
            <v>0.70408163265306123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172</v>
          </cell>
          <cell r="AJ938">
            <v>0.87755102040816324</v>
          </cell>
          <cell r="AK938">
            <v>155</v>
          </cell>
          <cell r="AL938">
            <v>0.75980392156862742</v>
          </cell>
          <cell r="AM938">
            <v>0.70408163265306123</v>
          </cell>
        </row>
        <row r="939">
          <cell r="A939">
            <v>5380</v>
          </cell>
          <cell r="B939" t="str">
            <v>Beech Grove City Schools</v>
          </cell>
          <cell r="C939">
            <v>5461</v>
          </cell>
          <cell r="D939" t="str">
            <v>South Grove Intermediate School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178</v>
          </cell>
          <cell r="K939">
            <v>0.90816326530612246</v>
          </cell>
          <cell r="L939">
            <v>166</v>
          </cell>
          <cell r="M939">
            <v>0.84263959390862941</v>
          </cell>
          <cell r="N939">
            <v>0.7857142857142857</v>
          </cell>
          <cell r="O939">
            <v>161</v>
          </cell>
          <cell r="P939">
            <v>0.73853211009174313</v>
          </cell>
          <cell r="Q939">
            <v>193</v>
          </cell>
          <cell r="R939">
            <v>0.88127853881278539</v>
          </cell>
          <cell r="S939">
            <v>0.7155963302752294</v>
          </cell>
          <cell r="T939">
            <v>168</v>
          </cell>
          <cell r="U939">
            <v>0.83582089552238803</v>
          </cell>
          <cell r="V939">
            <v>185</v>
          </cell>
          <cell r="W939">
            <v>0.91584158415841588</v>
          </cell>
          <cell r="X939">
            <v>0.78606965174129351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507</v>
          </cell>
          <cell r="AJ939">
            <v>0.82439024390243898</v>
          </cell>
          <cell r="AK939">
            <v>544</v>
          </cell>
          <cell r="AL939">
            <v>0.88025889967637538</v>
          </cell>
          <cell r="AM939">
            <v>0.76097560975609757</v>
          </cell>
        </row>
        <row r="940">
          <cell r="A940">
            <v>8830</v>
          </cell>
          <cell r="B940" t="str">
            <v>EdPower Arlington</v>
          </cell>
          <cell r="C940">
            <v>5465</v>
          </cell>
          <cell r="D940" t="str">
            <v>Arlington Community High School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31</v>
          </cell>
          <cell r="Z940">
            <v>0.484375</v>
          </cell>
          <cell r="AA940">
            <v>40</v>
          </cell>
          <cell r="AB940">
            <v>0.61538461538461542</v>
          </cell>
          <cell r="AC940">
            <v>0.375</v>
          </cell>
          <cell r="AD940">
            <v>25</v>
          </cell>
          <cell r="AE940">
            <v>0.41666666666666669</v>
          </cell>
          <cell r="AF940">
            <v>32</v>
          </cell>
          <cell r="AG940">
            <v>0.50793650793650791</v>
          </cell>
          <cell r="AH940">
            <v>0.33333333333333331</v>
          </cell>
          <cell r="AI940">
            <v>56</v>
          </cell>
          <cell r="AJ940">
            <v>0.45161290322580644</v>
          </cell>
          <cell r="AK940">
            <v>72</v>
          </cell>
          <cell r="AL940">
            <v>0.5625</v>
          </cell>
          <cell r="AM940">
            <v>0.35483870967741937</v>
          </cell>
        </row>
        <row r="941">
          <cell r="A941">
            <v>9850</v>
          </cell>
          <cell r="B941" t="str">
            <v>Imagine Life Sciences Acad - West</v>
          </cell>
          <cell r="C941">
            <v>5484</v>
          </cell>
          <cell r="D941" t="str">
            <v>Imagine Ind Life Science West</v>
          </cell>
          <cell r="E941">
            <v>44</v>
          </cell>
          <cell r="F941">
            <v>0.6376811594202898</v>
          </cell>
          <cell r="G941">
            <v>44</v>
          </cell>
          <cell r="H941">
            <v>0.6376811594202898</v>
          </cell>
          <cell r="I941">
            <v>0.48529411764705882</v>
          </cell>
          <cell r="J941">
            <v>34</v>
          </cell>
          <cell r="K941">
            <v>0.47222222222222221</v>
          </cell>
          <cell r="L941">
            <v>32</v>
          </cell>
          <cell r="M941">
            <v>0.44444444444444442</v>
          </cell>
          <cell r="N941">
            <v>0.28169014084507044</v>
          </cell>
          <cell r="O941">
            <v>31</v>
          </cell>
          <cell r="P941">
            <v>0.54385964912280704</v>
          </cell>
          <cell r="Q941">
            <v>51</v>
          </cell>
          <cell r="R941">
            <v>0.87931034482758619</v>
          </cell>
          <cell r="S941">
            <v>0.50877192982456143</v>
          </cell>
          <cell r="T941">
            <v>15</v>
          </cell>
          <cell r="U941">
            <v>0.42857142857142855</v>
          </cell>
          <cell r="V941">
            <v>23</v>
          </cell>
          <cell r="W941">
            <v>0.67647058823529416</v>
          </cell>
          <cell r="X941">
            <v>0.41176470588235292</v>
          </cell>
          <cell r="Y941">
            <v>19</v>
          </cell>
          <cell r="Z941">
            <v>0.5</v>
          </cell>
          <cell r="AA941">
            <v>23</v>
          </cell>
          <cell r="AB941">
            <v>0.60526315789473684</v>
          </cell>
          <cell r="AC941">
            <v>0.42105263157894735</v>
          </cell>
          <cell r="AD941">
            <v>12</v>
          </cell>
          <cell r="AE941">
            <v>0.54545454545454541</v>
          </cell>
          <cell r="AF941">
            <v>14</v>
          </cell>
          <cell r="AG941">
            <v>0.63636363636363635</v>
          </cell>
          <cell r="AH941">
            <v>0.45454545454545453</v>
          </cell>
          <cell r="AI941">
            <v>155</v>
          </cell>
          <cell r="AJ941">
            <v>0.52901023890784982</v>
          </cell>
          <cell r="AK941">
            <v>187</v>
          </cell>
          <cell r="AL941">
            <v>0.63822525597269619</v>
          </cell>
          <cell r="AM941">
            <v>0.4206896551724138</v>
          </cell>
        </row>
        <row r="942">
          <cell r="A942">
            <v>9615</v>
          </cell>
          <cell r="B942" t="str">
            <v>Andrew J Brown Academy</v>
          </cell>
          <cell r="C942">
            <v>5488</v>
          </cell>
          <cell r="D942" t="str">
            <v>Andrew J Brown Academy</v>
          </cell>
          <cell r="E942">
            <v>60</v>
          </cell>
          <cell r="F942">
            <v>0.70588235294117652</v>
          </cell>
          <cell r="G942">
            <v>56</v>
          </cell>
          <cell r="H942">
            <v>0.6588235294117647</v>
          </cell>
          <cell r="I942">
            <v>0.56470588235294117</v>
          </cell>
          <cell r="J942">
            <v>47</v>
          </cell>
          <cell r="K942">
            <v>0.6811594202898551</v>
          </cell>
          <cell r="L942">
            <v>49</v>
          </cell>
          <cell r="M942">
            <v>0.71014492753623193</v>
          </cell>
          <cell r="N942">
            <v>0.55072463768115942</v>
          </cell>
          <cell r="O942">
            <v>35</v>
          </cell>
          <cell r="P942">
            <v>0.59322033898305082</v>
          </cell>
          <cell r="Q942">
            <v>45</v>
          </cell>
          <cell r="R942">
            <v>0.75</v>
          </cell>
          <cell r="S942">
            <v>0.55932203389830504</v>
          </cell>
          <cell r="T942">
            <v>29</v>
          </cell>
          <cell r="U942">
            <v>0.48333333333333334</v>
          </cell>
          <cell r="V942">
            <v>33</v>
          </cell>
          <cell r="W942">
            <v>0.52380952380952384</v>
          </cell>
          <cell r="X942">
            <v>0.4</v>
          </cell>
          <cell r="Y942">
            <v>30</v>
          </cell>
          <cell r="Z942">
            <v>0.44776119402985076</v>
          </cell>
          <cell r="AA942">
            <v>34</v>
          </cell>
          <cell r="AB942">
            <v>0.5</v>
          </cell>
          <cell r="AC942">
            <v>0.38805970149253732</v>
          </cell>
          <cell r="AD942">
            <v>23</v>
          </cell>
          <cell r="AE942">
            <v>0.6216216216216216</v>
          </cell>
          <cell r="AF942">
            <v>22</v>
          </cell>
          <cell r="AG942">
            <v>0.57894736842105265</v>
          </cell>
          <cell r="AH942">
            <v>0.48648648648648651</v>
          </cell>
          <cell r="AI942">
            <v>224</v>
          </cell>
          <cell r="AJ942">
            <v>0.59416445623342173</v>
          </cell>
          <cell r="AK942">
            <v>239</v>
          </cell>
          <cell r="AL942">
            <v>0.62402088772845954</v>
          </cell>
          <cell r="AM942">
            <v>0.49602122015915118</v>
          </cell>
        </row>
        <row r="943">
          <cell r="A943">
            <v>5385</v>
          </cell>
          <cell r="B943" t="str">
            <v>Indianapolis Public Schools</v>
          </cell>
          <cell r="C943">
            <v>5498</v>
          </cell>
          <cell r="D943" t="str">
            <v>Cold Spring School</v>
          </cell>
          <cell r="E943">
            <v>36</v>
          </cell>
          <cell r="F943">
            <v>0.8571428571428571</v>
          </cell>
          <cell r="G943">
            <v>36</v>
          </cell>
          <cell r="H943">
            <v>0.8571428571428571</v>
          </cell>
          <cell r="I943">
            <v>0.83333333333333337</v>
          </cell>
          <cell r="J943">
            <v>30</v>
          </cell>
          <cell r="K943">
            <v>0.83333333333333337</v>
          </cell>
          <cell r="L943">
            <v>30</v>
          </cell>
          <cell r="M943">
            <v>0.8571428571428571</v>
          </cell>
          <cell r="N943">
            <v>0.77142857142857146</v>
          </cell>
          <cell r="O943">
            <v>27</v>
          </cell>
          <cell r="P943">
            <v>0.72972972972972971</v>
          </cell>
          <cell r="Q943">
            <v>34</v>
          </cell>
          <cell r="R943">
            <v>0.91891891891891897</v>
          </cell>
          <cell r="S943">
            <v>0.72222222222222221</v>
          </cell>
          <cell r="T943">
            <v>15</v>
          </cell>
          <cell r="U943">
            <v>0.75</v>
          </cell>
          <cell r="V943">
            <v>22</v>
          </cell>
          <cell r="W943">
            <v>1</v>
          </cell>
          <cell r="X943">
            <v>0.75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108</v>
          </cell>
          <cell r="AJ943">
            <v>0.8</v>
          </cell>
          <cell r="AK943">
            <v>122</v>
          </cell>
          <cell r="AL943">
            <v>0.8970588235294118</v>
          </cell>
          <cell r="AM943">
            <v>0.77443609022556392</v>
          </cell>
        </row>
        <row r="944">
          <cell r="A944">
            <v>5385</v>
          </cell>
          <cell r="B944" t="str">
            <v>Indianapolis Public Schools</v>
          </cell>
          <cell r="C944">
            <v>5503</v>
          </cell>
          <cell r="D944" t="str">
            <v>Key Learning Community Jr High Sch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25</v>
          </cell>
          <cell r="U944">
            <v>0.47169811320754718</v>
          </cell>
          <cell r="V944">
            <v>32</v>
          </cell>
          <cell r="W944">
            <v>0.60377358490566035</v>
          </cell>
          <cell r="X944">
            <v>0.34615384615384615</v>
          </cell>
          <cell r="Y944">
            <v>25</v>
          </cell>
          <cell r="Z944">
            <v>0.56818181818181823</v>
          </cell>
          <cell r="AA944">
            <v>21</v>
          </cell>
          <cell r="AB944">
            <v>0.47727272727272729</v>
          </cell>
          <cell r="AC944">
            <v>0.34090909090909088</v>
          </cell>
          <cell r="AD944">
            <v>15</v>
          </cell>
          <cell r="AE944">
            <v>0.55555555555555558</v>
          </cell>
          <cell r="AF944">
            <v>15</v>
          </cell>
          <cell r="AG944">
            <v>0.55555555555555558</v>
          </cell>
          <cell r="AH944">
            <v>0.37037037037037035</v>
          </cell>
          <cell r="AI944">
            <v>65</v>
          </cell>
          <cell r="AJ944">
            <v>0.52419354838709675</v>
          </cell>
          <cell r="AK944">
            <v>68</v>
          </cell>
          <cell r="AL944">
            <v>0.54838709677419351</v>
          </cell>
          <cell r="AM944">
            <v>0.34959349593495936</v>
          </cell>
        </row>
        <row r="945">
          <cell r="A945">
            <v>5385</v>
          </cell>
          <cell r="B945" t="str">
            <v>Indianapolis Public Schools</v>
          </cell>
          <cell r="C945">
            <v>5507</v>
          </cell>
          <cell r="D945" t="str">
            <v>Shortridge Law &amp; Pub Pol Mag Jr HS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42</v>
          </cell>
          <cell r="U945">
            <v>0.76363636363636367</v>
          </cell>
          <cell r="V945">
            <v>45</v>
          </cell>
          <cell r="W945">
            <v>0.81818181818181823</v>
          </cell>
          <cell r="X945">
            <v>0.65454545454545454</v>
          </cell>
          <cell r="Y945">
            <v>105</v>
          </cell>
          <cell r="Z945">
            <v>0.7</v>
          </cell>
          <cell r="AA945">
            <v>103</v>
          </cell>
          <cell r="AB945">
            <v>0.68666666666666665</v>
          </cell>
          <cell r="AC945">
            <v>0.57999999999999996</v>
          </cell>
          <cell r="AD945">
            <v>54</v>
          </cell>
          <cell r="AE945">
            <v>0.58695652173913049</v>
          </cell>
          <cell r="AF945">
            <v>57</v>
          </cell>
          <cell r="AG945">
            <v>0.61956521739130432</v>
          </cell>
          <cell r="AH945">
            <v>0.46739130434782611</v>
          </cell>
          <cell r="AI945">
            <v>201</v>
          </cell>
          <cell r="AJ945">
            <v>0.6767676767676768</v>
          </cell>
          <cell r="AK945">
            <v>205</v>
          </cell>
          <cell r="AL945">
            <v>0.6902356902356902</v>
          </cell>
          <cell r="AM945">
            <v>0.55892255892255893</v>
          </cell>
        </row>
        <row r="946">
          <cell r="A946">
            <v>9680</v>
          </cell>
          <cell r="B946" t="str">
            <v>Paramount School Of Excellence Inc</v>
          </cell>
          <cell r="C946">
            <v>5508</v>
          </cell>
          <cell r="D946" t="str">
            <v>Paramount School of Excellence</v>
          </cell>
          <cell r="E946">
            <v>61</v>
          </cell>
          <cell r="F946">
            <v>0.8970588235294118</v>
          </cell>
          <cell r="G946">
            <v>55</v>
          </cell>
          <cell r="H946">
            <v>0.83333333333333337</v>
          </cell>
          <cell r="I946">
            <v>0.8125</v>
          </cell>
          <cell r="J946">
            <v>51</v>
          </cell>
          <cell r="K946">
            <v>0.7846153846153846</v>
          </cell>
          <cell r="L946">
            <v>50</v>
          </cell>
          <cell r="M946">
            <v>0.75757575757575757</v>
          </cell>
          <cell r="N946">
            <v>0.671875</v>
          </cell>
          <cell r="O946">
            <v>31</v>
          </cell>
          <cell r="P946">
            <v>0.77500000000000002</v>
          </cell>
          <cell r="Q946">
            <v>38</v>
          </cell>
          <cell r="R946">
            <v>0.88372093023255816</v>
          </cell>
          <cell r="S946">
            <v>0.75</v>
          </cell>
          <cell r="T946">
            <v>31</v>
          </cell>
          <cell r="U946">
            <v>0.96875</v>
          </cell>
          <cell r="V946">
            <v>33</v>
          </cell>
          <cell r="W946">
            <v>1</v>
          </cell>
          <cell r="X946">
            <v>1</v>
          </cell>
          <cell r="Y946">
            <v>29</v>
          </cell>
          <cell r="Z946">
            <v>0.90625</v>
          </cell>
          <cell r="AA946">
            <v>29</v>
          </cell>
          <cell r="AB946">
            <v>0.93548387096774188</v>
          </cell>
          <cell r="AC946">
            <v>0.87096774193548387</v>
          </cell>
          <cell r="AD946">
            <v>13</v>
          </cell>
          <cell r="AE946">
            <v>0.72222222222222221</v>
          </cell>
          <cell r="AF946">
            <v>15</v>
          </cell>
          <cell r="AG946">
            <v>0.88235294117647056</v>
          </cell>
          <cell r="AH946">
            <v>0.70588235294117652</v>
          </cell>
          <cell r="AI946">
            <v>216</v>
          </cell>
          <cell r="AJ946">
            <v>0.84705882352941175</v>
          </cell>
          <cell r="AK946">
            <v>220</v>
          </cell>
          <cell r="AL946">
            <v>0.859375</v>
          </cell>
          <cell r="AM946">
            <v>0.78947368421052633</v>
          </cell>
        </row>
        <row r="947">
          <cell r="A947">
            <v>5385</v>
          </cell>
          <cell r="B947" t="str">
            <v>Indianapolis Public Schools</v>
          </cell>
          <cell r="C947">
            <v>5509</v>
          </cell>
          <cell r="D947" t="str">
            <v>Broad Ripple Mgnt Jr HS-Prfm Arts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51</v>
          </cell>
          <cell r="U947">
            <v>0.49514563106796117</v>
          </cell>
          <cell r="V947">
            <v>56</v>
          </cell>
          <cell r="W947">
            <v>0.5436893203883495</v>
          </cell>
          <cell r="X947">
            <v>0.38834951456310679</v>
          </cell>
          <cell r="Y947">
            <v>104</v>
          </cell>
          <cell r="Z947">
            <v>0.56521739130434778</v>
          </cell>
          <cell r="AA947">
            <v>110</v>
          </cell>
          <cell r="AB947">
            <v>0.59782608695652173</v>
          </cell>
          <cell r="AC947">
            <v>0.43715846994535518</v>
          </cell>
          <cell r="AD947">
            <v>76</v>
          </cell>
          <cell r="AE947">
            <v>0.58015267175572516</v>
          </cell>
          <cell r="AF947">
            <v>85</v>
          </cell>
          <cell r="AG947">
            <v>0.64393939393939392</v>
          </cell>
          <cell r="AH947">
            <v>0.48854961832061067</v>
          </cell>
          <cell r="AI947">
            <v>231</v>
          </cell>
          <cell r="AJ947">
            <v>0.55263157894736847</v>
          </cell>
          <cell r="AK947">
            <v>251</v>
          </cell>
          <cell r="AL947">
            <v>0.59904534606205251</v>
          </cell>
          <cell r="AM947">
            <v>0.44124700239808151</v>
          </cell>
        </row>
        <row r="948">
          <cell r="A948">
            <v>5385</v>
          </cell>
          <cell r="B948" t="str">
            <v>Indianapolis Public Schools</v>
          </cell>
          <cell r="C948">
            <v>5512</v>
          </cell>
          <cell r="D948" t="str">
            <v>Crispus Attucks Med Mgnt Jr HS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52</v>
          </cell>
          <cell r="U948">
            <v>0.70270270270270274</v>
          </cell>
          <cell r="V948">
            <v>55</v>
          </cell>
          <cell r="W948">
            <v>0.7432432432432432</v>
          </cell>
          <cell r="X948">
            <v>0.54054054054054057</v>
          </cell>
          <cell r="Y948">
            <v>122</v>
          </cell>
          <cell r="Z948">
            <v>0.5495495495495496</v>
          </cell>
          <cell r="AA948">
            <v>123</v>
          </cell>
          <cell r="AB948">
            <v>0.55405405405405406</v>
          </cell>
          <cell r="AC948">
            <v>0.43693693693693691</v>
          </cell>
          <cell r="AD948">
            <v>102</v>
          </cell>
          <cell r="AE948">
            <v>0.55135135135135138</v>
          </cell>
          <cell r="AF948">
            <v>100</v>
          </cell>
          <cell r="AG948">
            <v>0.5376344086021505</v>
          </cell>
          <cell r="AH948">
            <v>0.41621621621621624</v>
          </cell>
          <cell r="AI948">
            <v>276</v>
          </cell>
          <cell r="AJ948">
            <v>0.57380457380457384</v>
          </cell>
          <cell r="AK948">
            <v>278</v>
          </cell>
          <cell r="AL948">
            <v>0.57676348547717837</v>
          </cell>
          <cell r="AM948">
            <v>0.44490644490644493</v>
          </cell>
        </row>
        <row r="949">
          <cell r="A949">
            <v>5385</v>
          </cell>
          <cell r="B949" t="str">
            <v>Indianapolis Public Schools</v>
          </cell>
          <cell r="C949">
            <v>5513</v>
          </cell>
          <cell r="D949" t="str">
            <v>George Washington Comm Jr HS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69</v>
          </cell>
          <cell r="Z949">
            <v>0.23793103448275862</v>
          </cell>
          <cell r="AA949">
            <v>97</v>
          </cell>
          <cell r="AB949">
            <v>0.31907894736842107</v>
          </cell>
          <cell r="AC949">
            <v>0.17993079584775087</v>
          </cell>
          <cell r="AD949">
            <v>78</v>
          </cell>
          <cell r="AE949">
            <v>0.27956989247311825</v>
          </cell>
          <cell r="AF949">
            <v>85</v>
          </cell>
          <cell r="AG949">
            <v>0.29720279720279719</v>
          </cell>
          <cell r="AH949">
            <v>0.18345323741007194</v>
          </cell>
          <cell r="AI949">
            <v>147</v>
          </cell>
          <cell r="AJ949">
            <v>0.25834797891036909</v>
          </cell>
          <cell r="AK949">
            <v>182</v>
          </cell>
          <cell r="AL949">
            <v>0.30847457627118646</v>
          </cell>
          <cell r="AM949">
            <v>0.18165784832451498</v>
          </cell>
        </row>
        <row r="950">
          <cell r="A950">
            <v>5385</v>
          </cell>
          <cell r="B950" t="str">
            <v>Indianapolis Public Schools</v>
          </cell>
          <cell r="C950">
            <v>5514</v>
          </cell>
          <cell r="D950" t="str">
            <v>Washington Irving School 14</v>
          </cell>
          <cell r="E950">
            <v>42</v>
          </cell>
          <cell r="F950">
            <v>0.56756756756756754</v>
          </cell>
          <cell r="G950">
            <v>39</v>
          </cell>
          <cell r="H950">
            <v>0.52702702702702697</v>
          </cell>
          <cell r="I950">
            <v>0.45945945945945948</v>
          </cell>
          <cell r="J950">
            <v>40</v>
          </cell>
          <cell r="K950">
            <v>0.68965517241379315</v>
          </cell>
          <cell r="L950">
            <v>36</v>
          </cell>
          <cell r="M950">
            <v>0.62068965517241381</v>
          </cell>
          <cell r="N950">
            <v>0.53448275862068961</v>
          </cell>
          <cell r="O950">
            <v>29</v>
          </cell>
          <cell r="P950">
            <v>0.5</v>
          </cell>
          <cell r="Q950">
            <v>37</v>
          </cell>
          <cell r="R950">
            <v>0.63793103448275867</v>
          </cell>
          <cell r="S950">
            <v>0.37931034482758619</v>
          </cell>
          <cell r="T950">
            <v>28</v>
          </cell>
          <cell r="U950">
            <v>0.45901639344262296</v>
          </cell>
          <cell r="V950">
            <v>39</v>
          </cell>
          <cell r="W950">
            <v>0.65</v>
          </cell>
          <cell r="X950">
            <v>0.41666666666666669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139</v>
          </cell>
          <cell r="AJ950">
            <v>0.55378486055776888</v>
          </cell>
          <cell r="AK950">
            <v>151</v>
          </cell>
          <cell r="AL950">
            <v>0.60399999999999998</v>
          </cell>
          <cell r="AM950">
            <v>0.44800000000000001</v>
          </cell>
        </row>
        <row r="951">
          <cell r="A951">
            <v>5385</v>
          </cell>
          <cell r="B951" t="str">
            <v>Indianapolis Public Schools</v>
          </cell>
          <cell r="C951">
            <v>5515</v>
          </cell>
          <cell r="D951" t="str">
            <v>Thomas D Gregg School 15</v>
          </cell>
          <cell r="E951">
            <v>41</v>
          </cell>
          <cell r="F951">
            <v>0.40594059405940597</v>
          </cell>
          <cell r="G951">
            <v>46</v>
          </cell>
          <cell r="H951">
            <v>0.45544554455445546</v>
          </cell>
          <cell r="I951">
            <v>0.32</v>
          </cell>
          <cell r="J951">
            <v>43</v>
          </cell>
          <cell r="K951">
            <v>0.54430379746835444</v>
          </cell>
          <cell r="L951">
            <v>46</v>
          </cell>
          <cell r="M951">
            <v>0.57499999999999996</v>
          </cell>
          <cell r="N951">
            <v>0.4050632911392405</v>
          </cell>
          <cell r="O951">
            <v>44</v>
          </cell>
          <cell r="P951">
            <v>0.53012048192771088</v>
          </cell>
          <cell r="Q951">
            <v>60</v>
          </cell>
          <cell r="R951">
            <v>0.70588235294117652</v>
          </cell>
          <cell r="S951">
            <v>0.43902439024390244</v>
          </cell>
          <cell r="T951">
            <v>33</v>
          </cell>
          <cell r="U951">
            <v>0.52380952380952384</v>
          </cell>
          <cell r="V951">
            <v>37</v>
          </cell>
          <cell r="W951">
            <v>0.578125</v>
          </cell>
          <cell r="X951">
            <v>0.45161290322580644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161</v>
          </cell>
          <cell r="AJ951">
            <v>0.49386503067484661</v>
          </cell>
          <cell r="AK951">
            <v>189</v>
          </cell>
          <cell r="AL951">
            <v>0.57272727272727275</v>
          </cell>
          <cell r="AM951">
            <v>0.39628482972136225</v>
          </cell>
        </row>
        <row r="952">
          <cell r="A952">
            <v>5385</v>
          </cell>
          <cell r="B952" t="str">
            <v>Indianapolis Public Schools</v>
          </cell>
          <cell r="C952">
            <v>5516</v>
          </cell>
          <cell r="D952" t="str">
            <v>Northwest Community Jr High School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 t="str">
            <v>***</v>
          </cell>
          <cell r="U952" t="str">
            <v>***</v>
          </cell>
          <cell r="V952" t="str">
            <v>***</v>
          </cell>
          <cell r="W952" t="str">
            <v>***</v>
          </cell>
          <cell r="X952" t="str">
            <v>***</v>
          </cell>
          <cell r="Y952">
            <v>46</v>
          </cell>
          <cell r="Z952">
            <v>0.26744186046511625</v>
          </cell>
          <cell r="AA952">
            <v>53</v>
          </cell>
          <cell r="AB952">
            <v>0.29281767955801102</v>
          </cell>
          <cell r="AC952">
            <v>0.17543859649122806</v>
          </cell>
          <cell r="AD952">
            <v>75</v>
          </cell>
          <cell r="AE952">
            <v>0.33482142857142855</v>
          </cell>
          <cell r="AF952">
            <v>85</v>
          </cell>
          <cell r="AG952">
            <v>0.35714285714285715</v>
          </cell>
          <cell r="AH952">
            <v>0.24215246636771301</v>
          </cell>
          <cell r="AI952">
            <v>121</v>
          </cell>
          <cell r="AJ952">
            <v>0.30478589420654911</v>
          </cell>
          <cell r="AK952">
            <v>138</v>
          </cell>
          <cell r="AL952">
            <v>0.32857142857142857</v>
          </cell>
          <cell r="AM952">
            <v>0.21265822784810126</v>
          </cell>
        </row>
        <row r="953">
          <cell r="A953">
            <v>5385</v>
          </cell>
          <cell r="B953" t="str">
            <v>Indianapolis Public Schools</v>
          </cell>
          <cell r="C953">
            <v>5517</v>
          </cell>
          <cell r="D953" t="str">
            <v>John Marshall Community Jr HS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 t="str">
            <v>***</v>
          </cell>
          <cell r="U953" t="str">
            <v>***</v>
          </cell>
          <cell r="V953" t="str">
            <v>***</v>
          </cell>
          <cell r="W953" t="str">
            <v>***</v>
          </cell>
          <cell r="X953" t="str">
            <v>***</v>
          </cell>
          <cell r="Y953">
            <v>41</v>
          </cell>
          <cell r="Z953">
            <v>0.24848484848484848</v>
          </cell>
          <cell r="AA953">
            <v>45</v>
          </cell>
          <cell r="AB953">
            <v>0.26627218934911245</v>
          </cell>
          <cell r="AC953">
            <v>0.1419753086419753</v>
          </cell>
          <cell r="AD953">
            <v>44</v>
          </cell>
          <cell r="AE953">
            <v>0.22448979591836735</v>
          </cell>
          <cell r="AF953">
            <v>59</v>
          </cell>
          <cell r="AG953">
            <v>0.29207920792079206</v>
          </cell>
          <cell r="AH953">
            <v>0.15384615384615385</v>
          </cell>
          <cell r="AI953">
            <v>85</v>
          </cell>
          <cell r="AJ953">
            <v>0.23480662983425415</v>
          </cell>
          <cell r="AK953">
            <v>105</v>
          </cell>
          <cell r="AL953">
            <v>0.28225806451612906</v>
          </cell>
          <cell r="AM953">
            <v>0.14804469273743018</v>
          </cell>
        </row>
        <row r="954">
          <cell r="A954">
            <v>5385</v>
          </cell>
          <cell r="B954" t="str">
            <v>Indianapolis Public Schools</v>
          </cell>
          <cell r="C954">
            <v>5522</v>
          </cell>
          <cell r="D954" t="str">
            <v>Key Learning Community Elem Sch</v>
          </cell>
          <cell r="E954">
            <v>23</v>
          </cell>
          <cell r="F954">
            <v>0.54761904761904767</v>
          </cell>
          <cell r="G954">
            <v>24</v>
          </cell>
          <cell r="H954">
            <v>0.55813953488372092</v>
          </cell>
          <cell r="I954">
            <v>0.47619047619047616</v>
          </cell>
          <cell r="J954">
            <v>20</v>
          </cell>
          <cell r="K954">
            <v>0.55555555555555558</v>
          </cell>
          <cell r="L954">
            <v>22</v>
          </cell>
          <cell r="M954">
            <v>0.62857142857142856</v>
          </cell>
          <cell r="N954">
            <v>0.45714285714285713</v>
          </cell>
          <cell r="O954">
            <v>26</v>
          </cell>
          <cell r="P954">
            <v>0.60465116279069764</v>
          </cell>
          <cell r="Q954">
            <v>28</v>
          </cell>
          <cell r="R954">
            <v>0.65116279069767447</v>
          </cell>
          <cell r="S954">
            <v>0.46511627906976744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69</v>
          </cell>
          <cell r="AJ954">
            <v>0.57024793388429751</v>
          </cell>
          <cell r="AK954">
            <v>74</v>
          </cell>
          <cell r="AL954">
            <v>0.61157024793388426</v>
          </cell>
          <cell r="AM954">
            <v>0.46666666666666667</v>
          </cell>
        </row>
        <row r="955">
          <cell r="A955">
            <v>9575</v>
          </cell>
          <cell r="B955" t="str">
            <v>Indpls Lighthouse Charter School</v>
          </cell>
          <cell r="C955">
            <v>5523</v>
          </cell>
          <cell r="D955" t="str">
            <v>Indpls Lighthouse Charter School</v>
          </cell>
          <cell r="E955">
            <v>40</v>
          </cell>
          <cell r="F955">
            <v>0.625</v>
          </cell>
          <cell r="G955">
            <v>50</v>
          </cell>
          <cell r="H955">
            <v>0.78125</v>
          </cell>
          <cell r="I955">
            <v>0.5625</v>
          </cell>
          <cell r="J955">
            <v>43</v>
          </cell>
          <cell r="K955">
            <v>0.671875</v>
          </cell>
          <cell r="L955">
            <v>43</v>
          </cell>
          <cell r="M955">
            <v>0.671875</v>
          </cell>
          <cell r="N955">
            <v>0.546875</v>
          </cell>
          <cell r="O955">
            <v>26</v>
          </cell>
          <cell r="P955">
            <v>0.55319148936170215</v>
          </cell>
          <cell r="Q955">
            <v>31</v>
          </cell>
          <cell r="R955">
            <v>0.65957446808510634</v>
          </cell>
          <cell r="S955">
            <v>0.44680851063829785</v>
          </cell>
          <cell r="T955">
            <v>17</v>
          </cell>
          <cell r="U955">
            <v>0.35416666666666669</v>
          </cell>
          <cell r="V955">
            <v>35</v>
          </cell>
          <cell r="W955">
            <v>0.72916666666666663</v>
          </cell>
          <cell r="X955">
            <v>0.3125</v>
          </cell>
          <cell r="Y955">
            <v>28</v>
          </cell>
          <cell r="Z955">
            <v>0.53846153846153844</v>
          </cell>
          <cell r="AA955">
            <v>36</v>
          </cell>
          <cell r="AB955">
            <v>0.69230769230769229</v>
          </cell>
          <cell r="AC955">
            <v>0.46153846153846156</v>
          </cell>
          <cell r="AD955">
            <v>37</v>
          </cell>
          <cell r="AE955">
            <v>0.60655737704918034</v>
          </cell>
          <cell r="AF955">
            <v>56</v>
          </cell>
          <cell r="AG955">
            <v>0.91803278688524592</v>
          </cell>
          <cell r="AH955">
            <v>0.5901639344262295</v>
          </cell>
          <cell r="AI955">
            <v>191</v>
          </cell>
          <cell r="AJ955">
            <v>0.56845238095238093</v>
          </cell>
          <cell r="AK955">
            <v>251</v>
          </cell>
          <cell r="AL955">
            <v>0.74702380952380953</v>
          </cell>
          <cell r="AM955">
            <v>0.49702380952380953</v>
          </cell>
        </row>
        <row r="956">
          <cell r="A956">
            <v>5385</v>
          </cell>
          <cell r="B956" t="str">
            <v>Indianapolis Public Schools</v>
          </cell>
          <cell r="C956">
            <v>5528</v>
          </cell>
          <cell r="D956" t="str">
            <v>Longfellow Magnet Middle School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42</v>
          </cell>
          <cell r="Z956">
            <v>0.45161290322580644</v>
          </cell>
          <cell r="AA956">
            <v>48</v>
          </cell>
          <cell r="AB956">
            <v>0.5161290322580645</v>
          </cell>
          <cell r="AC956">
            <v>0.34408602150537637</v>
          </cell>
          <cell r="AD956">
            <v>58</v>
          </cell>
          <cell r="AE956">
            <v>0.5178571428571429</v>
          </cell>
          <cell r="AF956">
            <v>80</v>
          </cell>
          <cell r="AG956">
            <v>0.7142857142857143</v>
          </cell>
          <cell r="AH956">
            <v>0.45535714285714285</v>
          </cell>
          <cell r="AI956">
            <v>100</v>
          </cell>
          <cell r="AJ956">
            <v>0.48780487804878048</v>
          </cell>
          <cell r="AK956">
            <v>128</v>
          </cell>
          <cell r="AL956">
            <v>0.62439024390243902</v>
          </cell>
          <cell r="AM956">
            <v>0.40487804878048783</v>
          </cell>
        </row>
        <row r="957">
          <cell r="A957">
            <v>5385</v>
          </cell>
          <cell r="B957" t="str">
            <v>Indianapolis Public Schools</v>
          </cell>
          <cell r="C957">
            <v>5531</v>
          </cell>
          <cell r="D957" t="str">
            <v>James A Garfield Sch 31</v>
          </cell>
          <cell r="E957">
            <v>47</v>
          </cell>
          <cell r="F957">
            <v>0.58024691358024694</v>
          </cell>
          <cell r="G957">
            <v>55</v>
          </cell>
          <cell r="H957">
            <v>0.67073170731707321</v>
          </cell>
          <cell r="I957">
            <v>0.48148148148148145</v>
          </cell>
          <cell r="J957">
            <v>48</v>
          </cell>
          <cell r="K957">
            <v>0.64</v>
          </cell>
          <cell r="L957">
            <v>50</v>
          </cell>
          <cell r="M957">
            <v>0.64935064935064934</v>
          </cell>
          <cell r="N957">
            <v>0.50666666666666671</v>
          </cell>
          <cell r="O957">
            <v>40</v>
          </cell>
          <cell r="P957">
            <v>0.50632911392405067</v>
          </cell>
          <cell r="Q957">
            <v>62</v>
          </cell>
          <cell r="R957">
            <v>0.78481012658227844</v>
          </cell>
          <cell r="S957">
            <v>0.49367088607594939</v>
          </cell>
          <cell r="T957">
            <v>43</v>
          </cell>
          <cell r="U957">
            <v>0.55128205128205132</v>
          </cell>
          <cell r="V957">
            <v>63</v>
          </cell>
          <cell r="W957">
            <v>0.80769230769230771</v>
          </cell>
          <cell r="X957">
            <v>0.54545454545454541</v>
          </cell>
          <cell r="Y957">
            <v>13</v>
          </cell>
          <cell r="Z957">
            <v>0.59090909090909094</v>
          </cell>
          <cell r="AA957">
            <v>16</v>
          </cell>
          <cell r="AB957">
            <v>0.69565217391304346</v>
          </cell>
          <cell r="AC957">
            <v>0.54545454545454541</v>
          </cell>
          <cell r="AD957">
            <v>6</v>
          </cell>
          <cell r="AE957">
            <v>0.46153846153846156</v>
          </cell>
          <cell r="AF957">
            <v>9</v>
          </cell>
          <cell r="AG957">
            <v>0.6428571428571429</v>
          </cell>
          <cell r="AH957">
            <v>0.38461538461538464</v>
          </cell>
          <cell r="AI957">
            <v>197</v>
          </cell>
          <cell r="AJ957">
            <v>0.56609195402298851</v>
          </cell>
          <cell r="AK957">
            <v>255</v>
          </cell>
          <cell r="AL957">
            <v>0.72237960339943341</v>
          </cell>
          <cell r="AM957">
            <v>0.50432276657060515</v>
          </cell>
        </row>
        <row r="958">
          <cell r="A958">
            <v>5385</v>
          </cell>
          <cell r="B958" t="str">
            <v>Indianapolis Public Schools</v>
          </cell>
          <cell r="C958">
            <v>5534</v>
          </cell>
          <cell r="D958" t="str">
            <v>Eleanor Skillen School 34</v>
          </cell>
          <cell r="E958">
            <v>48</v>
          </cell>
          <cell r="F958">
            <v>0.69565217391304346</v>
          </cell>
          <cell r="G958">
            <v>46</v>
          </cell>
          <cell r="H958">
            <v>0.66666666666666663</v>
          </cell>
          <cell r="I958">
            <v>0.59420289855072461</v>
          </cell>
          <cell r="J958">
            <v>49</v>
          </cell>
          <cell r="K958">
            <v>0.75384615384615383</v>
          </cell>
          <cell r="L958">
            <v>44</v>
          </cell>
          <cell r="M958">
            <v>0.65671641791044777</v>
          </cell>
          <cell r="N958">
            <v>0.56923076923076921</v>
          </cell>
          <cell r="O958">
            <v>37</v>
          </cell>
          <cell r="P958">
            <v>0.64912280701754388</v>
          </cell>
          <cell r="Q958">
            <v>42</v>
          </cell>
          <cell r="R958">
            <v>0.71186440677966101</v>
          </cell>
          <cell r="S958">
            <v>0.56140350877192979</v>
          </cell>
          <cell r="T958">
            <v>38</v>
          </cell>
          <cell r="U958">
            <v>0.69090909090909092</v>
          </cell>
          <cell r="V958">
            <v>47</v>
          </cell>
          <cell r="W958">
            <v>0.81034482758620685</v>
          </cell>
          <cell r="X958">
            <v>0.65454545454545454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172</v>
          </cell>
          <cell r="AJ958">
            <v>0.69918699186991873</v>
          </cell>
          <cell r="AK958">
            <v>179</v>
          </cell>
          <cell r="AL958">
            <v>0.70750988142292492</v>
          </cell>
          <cell r="AM958">
            <v>0.5934959349593496</v>
          </cell>
        </row>
        <row r="959">
          <cell r="A959">
            <v>5385</v>
          </cell>
          <cell r="B959" t="str">
            <v>Indianapolis Public Schools</v>
          </cell>
          <cell r="C959">
            <v>5539</v>
          </cell>
          <cell r="D959" t="str">
            <v>William McKinley School 39</v>
          </cell>
          <cell r="E959">
            <v>42</v>
          </cell>
          <cell r="F959">
            <v>0.54545454545454541</v>
          </cell>
          <cell r="G959">
            <v>40</v>
          </cell>
          <cell r="H959">
            <v>0.51948051948051943</v>
          </cell>
          <cell r="I959">
            <v>0.40259740259740262</v>
          </cell>
          <cell r="J959">
            <v>54</v>
          </cell>
          <cell r="K959">
            <v>0.80597014925373134</v>
          </cell>
          <cell r="L959">
            <v>54</v>
          </cell>
          <cell r="M959">
            <v>0.80597014925373134</v>
          </cell>
          <cell r="N959">
            <v>0.73134328358208955</v>
          </cell>
          <cell r="O959">
            <v>45</v>
          </cell>
          <cell r="P959">
            <v>0.7142857142857143</v>
          </cell>
          <cell r="Q959">
            <v>51</v>
          </cell>
          <cell r="R959">
            <v>0.796875</v>
          </cell>
          <cell r="S959">
            <v>0.66666666666666663</v>
          </cell>
          <cell r="T959">
            <v>40</v>
          </cell>
          <cell r="U959">
            <v>0.7407407407407407</v>
          </cell>
          <cell r="V959">
            <v>41</v>
          </cell>
          <cell r="W959">
            <v>0.7592592592592593</v>
          </cell>
          <cell r="X959">
            <v>0.56603773584905659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181</v>
          </cell>
          <cell r="AJ959">
            <v>0.69348659003831414</v>
          </cell>
          <cell r="AK959">
            <v>186</v>
          </cell>
          <cell r="AL959">
            <v>0.70992366412213737</v>
          </cell>
          <cell r="AM959">
            <v>0.58461538461538465</v>
          </cell>
        </row>
        <row r="960">
          <cell r="A960">
            <v>5385</v>
          </cell>
          <cell r="B960" t="str">
            <v>Indianapolis Public Schools</v>
          </cell>
          <cell r="C960">
            <v>5542</v>
          </cell>
          <cell r="D960" t="str">
            <v>Elder W Diggs School 42</v>
          </cell>
          <cell r="E960">
            <v>34</v>
          </cell>
          <cell r="F960">
            <v>0.5</v>
          </cell>
          <cell r="G960">
            <v>41</v>
          </cell>
          <cell r="H960">
            <v>0.59420289855072461</v>
          </cell>
          <cell r="I960">
            <v>0.4264705882352941</v>
          </cell>
          <cell r="J960">
            <v>46</v>
          </cell>
          <cell r="K960">
            <v>0.71875</v>
          </cell>
          <cell r="L960">
            <v>46</v>
          </cell>
          <cell r="M960">
            <v>0.71875</v>
          </cell>
          <cell r="N960">
            <v>0.609375</v>
          </cell>
          <cell r="O960">
            <v>20</v>
          </cell>
          <cell r="P960">
            <v>0.44444444444444442</v>
          </cell>
          <cell r="Q960">
            <v>23</v>
          </cell>
          <cell r="R960">
            <v>0.5</v>
          </cell>
          <cell r="S960">
            <v>0.37777777777777777</v>
          </cell>
          <cell r="T960">
            <v>24</v>
          </cell>
          <cell r="U960">
            <v>0.42105263157894735</v>
          </cell>
          <cell r="V960">
            <v>25</v>
          </cell>
          <cell r="W960">
            <v>0.42372881355932202</v>
          </cell>
          <cell r="X960">
            <v>0.2982456140350877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124</v>
          </cell>
          <cell r="AJ960">
            <v>0.52991452991452992</v>
          </cell>
          <cell r="AK960">
            <v>135</v>
          </cell>
          <cell r="AL960">
            <v>0.5672268907563025</v>
          </cell>
          <cell r="AM960">
            <v>0.4358974358974359</v>
          </cell>
        </row>
        <row r="961">
          <cell r="A961">
            <v>5385</v>
          </cell>
          <cell r="B961" t="str">
            <v>Indianapolis Public Schools</v>
          </cell>
          <cell r="C961">
            <v>5543</v>
          </cell>
          <cell r="D961" t="str">
            <v>James Whitcomb Riley Sch 43</v>
          </cell>
          <cell r="E961">
            <v>33</v>
          </cell>
          <cell r="F961">
            <v>0.63461538461538458</v>
          </cell>
          <cell r="G961">
            <v>25</v>
          </cell>
          <cell r="H961">
            <v>0.5</v>
          </cell>
          <cell r="I961">
            <v>0.44</v>
          </cell>
          <cell r="J961">
            <v>29</v>
          </cell>
          <cell r="K961">
            <v>0.67441860465116277</v>
          </cell>
          <cell r="L961">
            <v>28</v>
          </cell>
          <cell r="M961">
            <v>0.60869565217391308</v>
          </cell>
          <cell r="N961">
            <v>0.55813953488372092</v>
          </cell>
          <cell r="O961">
            <v>20</v>
          </cell>
          <cell r="P961">
            <v>0.52631578947368418</v>
          </cell>
          <cell r="Q961">
            <v>24</v>
          </cell>
          <cell r="R961">
            <v>0.63157894736842102</v>
          </cell>
          <cell r="S961">
            <v>0.48648648648648651</v>
          </cell>
          <cell r="T961">
            <v>30</v>
          </cell>
          <cell r="U961">
            <v>0.7142857142857143</v>
          </cell>
          <cell r="V961">
            <v>30</v>
          </cell>
          <cell r="W961">
            <v>0.68181818181818177</v>
          </cell>
          <cell r="X961">
            <v>0.5714285714285714</v>
          </cell>
          <cell r="Y961">
            <v>17</v>
          </cell>
          <cell r="Z961">
            <v>0.62962962962962965</v>
          </cell>
          <cell r="AA961">
            <v>12</v>
          </cell>
          <cell r="AB961">
            <v>0.44444444444444442</v>
          </cell>
          <cell r="AC961">
            <v>0.44444444444444442</v>
          </cell>
          <cell r="AD961" t="str">
            <v>***</v>
          </cell>
          <cell r="AE961" t="str">
            <v>***</v>
          </cell>
          <cell r="AF961" t="str">
            <v>***</v>
          </cell>
          <cell r="AG961" t="str">
            <v>***</v>
          </cell>
          <cell r="AH961" t="str">
            <v>***</v>
          </cell>
          <cell r="AI961">
            <v>134</v>
          </cell>
          <cell r="AJ961">
            <v>0.63507109004739337</v>
          </cell>
          <cell r="AK961">
            <v>121</v>
          </cell>
          <cell r="AL961">
            <v>0.56542056074766356</v>
          </cell>
          <cell r="AM961">
            <v>0.49038461538461536</v>
          </cell>
        </row>
        <row r="962">
          <cell r="A962">
            <v>5385</v>
          </cell>
          <cell r="B962" t="str">
            <v>Indianapolis Public Schools</v>
          </cell>
          <cell r="C962">
            <v>5544</v>
          </cell>
          <cell r="D962" t="str">
            <v>Riverside School 44</v>
          </cell>
          <cell r="E962">
            <v>19</v>
          </cell>
          <cell r="F962">
            <v>0.3392857142857143</v>
          </cell>
          <cell r="G962">
            <v>25</v>
          </cell>
          <cell r="H962">
            <v>0.43859649122807015</v>
          </cell>
          <cell r="I962">
            <v>0.2857142857142857</v>
          </cell>
          <cell r="J962">
            <v>26</v>
          </cell>
          <cell r="K962">
            <v>0.57777777777777772</v>
          </cell>
          <cell r="L962">
            <v>17</v>
          </cell>
          <cell r="M962">
            <v>0.36956521739130432</v>
          </cell>
          <cell r="N962">
            <v>0.28888888888888886</v>
          </cell>
          <cell r="O962">
            <v>24</v>
          </cell>
          <cell r="P962">
            <v>0.52173913043478259</v>
          </cell>
          <cell r="Q962">
            <v>24</v>
          </cell>
          <cell r="R962">
            <v>0.51063829787234039</v>
          </cell>
          <cell r="S962">
            <v>0.41304347826086957</v>
          </cell>
          <cell r="T962">
            <v>15</v>
          </cell>
          <cell r="U962">
            <v>0.33333333333333331</v>
          </cell>
          <cell r="V962">
            <v>23</v>
          </cell>
          <cell r="W962">
            <v>0.51111111111111107</v>
          </cell>
          <cell r="X962">
            <v>0.24444444444444444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84</v>
          </cell>
          <cell r="AJ962">
            <v>0.4375</v>
          </cell>
          <cell r="AK962">
            <v>89</v>
          </cell>
          <cell r="AL962">
            <v>0.4564102564102564</v>
          </cell>
          <cell r="AM962">
            <v>0.30729166666666669</v>
          </cell>
        </row>
        <row r="963">
          <cell r="A963">
            <v>5385</v>
          </cell>
          <cell r="B963" t="str">
            <v>Indianapolis Public Schools</v>
          </cell>
          <cell r="C963">
            <v>5546</v>
          </cell>
          <cell r="D963" t="str">
            <v>Daniel Webster School 46</v>
          </cell>
          <cell r="E963">
            <v>41</v>
          </cell>
          <cell r="F963">
            <v>0.7321428571428571</v>
          </cell>
          <cell r="G963">
            <v>43</v>
          </cell>
          <cell r="H963">
            <v>0.75438596491228072</v>
          </cell>
          <cell r="I963">
            <v>0.6607142857142857</v>
          </cell>
          <cell r="J963">
            <v>39</v>
          </cell>
          <cell r="K963">
            <v>0.82978723404255317</v>
          </cell>
          <cell r="L963">
            <v>34</v>
          </cell>
          <cell r="M963">
            <v>0.72340425531914898</v>
          </cell>
          <cell r="N963">
            <v>0.63829787234042556</v>
          </cell>
          <cell r="O963">
            <v>26</v>
          </cell>
          <cell r="P963">
            <v>0.53061224489795922</v>
          </cell>
          <cell r="Q963">
            <v>37</v>
          </cell>
          <cell r="R963">
            <v>0.75510204081632648</v>
          </cell>
          <cell r="S963">
            <v>0.48979591836734693</v>
          </cell>
          <cell r="T963">
            <v>23</v>
          </cell>
          <cell r="U963">
            <v>0.71875</v>
          </cell>
          <cell r="V963">
            <v>24</v>
          </cell>
          <cell r="W963">
            <v>0.75</v>
          </cell>
          <cell r="X963">
            <v>0.59375</v>
          </cell>
          <cell r="Y963">
            <v>24</v>
          </cell>
          <cell r="Z963">
            <v>0.72727272727272729</v>
          </cell>
          <cell r="AA963">
            <v>25</v>
          </cell>
          <cell r="AB963">
            <v>0.75757575757575757</v>
          </cell>
          <cell r="AC963">
            <v>0.66666666666666663</v>
          </cell>
          <cell r="AD963">
            <v>18</v>
          </cell>
          <cell r="AE963">
            <v>0.58064516129032262</v>
          </cell>
          <cell r="AF963">
            <v>23</v>
          </cell>
          <cell r="AG963">
            <v>0.74193548387096775</v>
          </cell>
          <cell r="AH963">
            <v>0.5161290322580645</v>
          </cell>
          <cell r="AI963">
            <v>171</v>
          </cell>
          <cell r="AJ963">
            <v>0.68951612903225812</v>
          </cell>
          <cell r="AK963">
            <v>186</v>
          </cell>
          <cell r="AL963">
            <v>0.74698795180722888</v>
          </cell>
          <cell r="AM963">
            <v>0.59677419354838712</v>
          </cell>
        </row>
        <row r="964">
          <cell r="A964">
            <v>5385</v>
          </cell>
          <cell r="B964" t="str">
            <v>Indianapolis Public Schools</v>
          </cell>
          <cell r="C964">
            <v>5548</v>
          </cell>
          <cell r="D964" t="str">
            <v>Louis B Russell Jr School 48</v>
          </cell>
          <cell r="E964">
            <v>47</v>
          </cell>
          <cell r="F964">
            <v>0.79661016949152541</v>
          </cell>
          <cell r="G964">
            <v>47</v>
          </cell>
          <cell r="H964">
            <v>0.79661016949152541</v>
          </cell>
          <cell r="I964">
            <v>0.64406779661016944</v>
          </cell>
          <cell r="J964">
            <v>25</v>
          </cell>
          <cell r="K964">
            <v>0.49019607843137253</v>
          </cell>
          <cell r="L964">
            <v>24</v>
          </cell>
          <cell r="M964">
            <v>0.47058823529411764</v>
          </cell>
          <cell r="N964">
            <v>0.31372549019607843</v>
          </cell>
          <cell r="O964">
            <v>17</v>
          </cell>
          <cell r="P964">
            <v>0.37777777777777777</v>
          </cell>
          <cell r="Q964">
            <v>27</v>
          </cell>
          <cell r="R964">
            <v>0.6</v>
          </cell>
          <cell r="S964">
            <v>0.35555555555555557</v>
          </cell>
          <cell r="T964">
            <v>20</v>
          </cell>
          <cell r="U964">
            <v>0.48780487804878048</v>
          </cell>
          <cell r="V964">
            <v>22</v>
          </cell>
          <cell r="W964">
            <v>0.52380952380952384</v>
          </cell>
          <cell r="X964">
            <v>0.36585365853658536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109</v>
          </cell>
          <cell r="AJ964">
            <v>0.55612244897959184</v>
          </cell>
          <cell r="AK964">
            <v>120</v>
          </cell>
          <cell r="AL964">
            <v>0.6091370558375635</v>
          </cell>
          <cell r="AM964">
            <v>0.43367346938775508</v>
          </cell>
        </row>
        <row r="965">
          <cell r="A965">
            <v>5385</v>
          </cell>
          <cell r="B965" t="str">
            <v>Indianapolis Public Schools</v>
          </cell>
          <cell r="C965">
            <v>5549</v>
          </cell>
          <cell r="D965" t="str">
            <v>William Penn School 49</v>
          </cell>
          <cell r="E965">
            <v>75</v>
          </cell>
          <cell r="F965">
            <v>0.65789473684210531</v>
          </cell>
          <cell r="G965">
            <v>76</v>
          </cell>
          <cell r="H965">
            <v>0.66086956521739126</v>
          </cell>
          <cell r="I965">
            <v>0.55752212389380529</v>
          </cell>
          <cell r="J965">
            <v>63</v>
          </cell>
          <cell r="K965">
            <v>0.7078651685393258</v>
          </cell>
          <cell r="L965">
            <v>77</v>
          </cell>
          <cell r="M965">
            <v>0.81914893617021278</v>
          </cell>
          <cell r="N965">
            <v>0.6629213483146067</v>
          </cell>
          <cell r="O965">
            <v>40</v>
          </cell>
          <cell r="P965">
            <v>0.50632911392405067</v>
          </cell>
          <cell r="Q965">
            <v>56</v>
          </cell>
          <cell r="R965">
            <v>0.69135802469135799</v>
          </cell>
          <cell r="S965">
            <v>0.46835443037974683</v>
          </cell>
          <cell r="T965">
            <v>49</v>
          </cell>
          <cell r="U965">
            <v>0.60493827160493829</v>
          </cell>
          <cell r="V965">
            <v>64</v>
          </cell>
          <cell r="W965">
            <v>0.73563218390804597</v>
          </cell>
          <cell r="X965">
            <v>0.569620253164557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227</v>
          </cell>
          <cell r="AJ965">
            <v>0.62534435261707988</v>
          </cell>
          <cell r="AK965">
            <v>273</v>
          </cell>
          <cell r="AL965">
            <v>0.72413793103448276</v>
          </cell>
          <cell r="AM965">
            <v>0.56666666666666665</v>
          </cell>
        </row>
        <row r="966">
          <cell r="A966">
            <v>5385</v>
          </cell>
          <cell r="B966" t="str">
            <v>Indianapolis Public Schools</v>
          </cell>
          <cell r="C966">
            <v>5551</v>
          </cell>
          <cell r="D966" t="str">
            <v>James Russell Lowell School 51</v>
          </cell>
          <cell r="E966">
            <v>44</v>
          </cell>
          <cell r="F966">
            <v>0.54320987654320985</v>
          </cell>
          <cell r="G966">
            <v>38</v>
          </cell>
          <cell r="H966">
            <v>0.46341463414634149</v>
          </cell>
          <cell r="I966">
            <v>0.40740740740740738</v>
          </cell>
          <cell r="J966">
            <v>37</v>
          </cell>
          <cell r="K966">
            <v>0.58730158730158732</v>
          </cell>
          <cell r="L966">
            <v>42</v>
          </cell>
          <cell r="M966">
            <v>0.63636363636363635</v>
          </cell>
          <cell r="N966">
            <v>0.53968253968253965</v>
          </cell>
          <cell r="O966">
            <v>28</v>
          </cell>
          <cell r="P966">
            <v>0.47457627118644069</v>
          </cell>
          <cell r="Q966">
            <v>42</v>
          </cell>
          <cell r="R966">
            <v>0.71186440677966101</v>
          </cell>
          <cell r="S966">
            <v>0.4576271186440678</v>
          </cell>
          <cell r="T966">
            <v>30</v>
          </cell>
          <cell r="U966">
            <v>0.5</v>
          </cell>
          <cell r="V966">
            <v>31</v>
          </cell>
          <cell r="W966">
            <v>0.50819672131147542</v>
          </cell>
          <cell r="X966">
            <v>0.36666666666666664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139</v>
          </cell>
          <cell r="AJ966">
            <v>0.52851711026615966</v>
          </cell>
          <cell r="AK966">
            <v>153</v>
          </cell>
          <cell r="AL966">
            <v>0.57089552238805974</v>
          </cell>
          <cell r="AM966">
            <v>0.44106463878326996</v>
          </cell>
        </row>
        <row r="967">
          <cell r="A967">
            <v>5385</v>
          </cell>
          <cell r="B967" t="str">
            <v>Indianapolis Public Schools</v>
          </cell>
          <cell r="C967">
            <v>5554</v>
          </cell>
          <cell r="D967" t="str">
            <v>Brookside School 54</v>
          </cell>
          <cell r="E967">
            <v>29</v>
          </cell>
          <cell r="F967">
            <v>0.3411764705882353</v>
          </cell>
          <cell r="G967">
            <v>40</v>
          </cell>
          <cell r="H967">
            <v>0.47619047619047616</v>
          </cell>
          <cell r="I967">
            <v>0.2839506172839506</v>
          </cell>
          <cell r="J967">
            <v>43</v>
          </cell>
          <cell r="K967">
            <v>0.58108108108108103</v>
          </cell>
          <cell r="L967">
            <v>50</v>
          </cell>
          <cell r="M967">
            <v>0.67567567567567566</v>
          </cell>
          <cell r="N967">
            <v>0.53424657534246578</v>
          </cell>
          <cell r="O967">
            <v>38</v>
          </cell>
          <cell r="P967">
            <v>0.73076923076923073</v>
          </cell>
          <cell r="Q967">
            <v>51</v>
          </cell>
          <cell r="R967">
            <v>0.9107142857142857</v>
          </cell>
          <cell r="S967">
            <v>0.71153846153846156</v>
          </cell>
          <cell r="T967">
            <v>39</v>
          </cell>
          <cell r="U967">
            <v>0.82978723404255317</v>
          </cell>
          <cell r="V967">
            <v>42</v>
          </cell>
          <cell r="W967">
            <v>0.82352941176470584</v>
          </cell>
          <cell r="X967">
            <v>0.80434782608695654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149</v>
          </cell>
          <cell r="AJ967">
            <v>0.57751937984496127</v>
          </cell>
          <cell r="AK967">
            <v>183</v>
          </cell>
          <cell r="AL967">
            <v>0.69056603773584901</v>
          </cell>
          <cell r="AM967">
            <v>0.53968253968253965</v>
          </cell>
        </row>
        <row r="968">
          <cell r="A968">
            <v>5385</v>
          </cell>
          <cell r="B968" t="str">
            <v>Indianapolis Public Schools</v>
          </cell>
          <cell r="C968">
            <v>5555</v>
          </cell>
          <cell r="D968" t="str">
            <v>Eliza A Blaker School 55</v>
          </cell>
          <cell r="E968">
            <v>18</v>
          </cell>
          <cell r="F968">
            <v>0.54545454545454541</v>
          </cell>
          <cell r="G968">
            <v>17</v>
          </cell>
          <cell r="H968">
            <v>0.5</v>
          </cell>
          <cell r="I968">
            <v>0.33333333333333331</v>
          </cell>
          <cell r="J968">
            <v>13</v>
          </cell>
          <cell r="K968">
            <v>0.72222222222222221</v>
          </cell>
          <cell r="L968">
            <v>11</v>
          </cell>
          <cell r="M968">
            <v>0.61111111111111116</v>
          </cell>
          <cell r="N968">
            <v>0.44444444444444442</v>
          </cell>
          <cell r="O968">
            <v>15</v>
          </cell>
          <cell r="P968">
            <v>0.51724137931034486</v>
          </cell>
          <cell r="Q968">
            <v>17</v>
          </cell>
          <cell r="R968">
            <v>0.58620689655172409</v>
          </cell>
          <cell r="S968">
            <v>0.37931034482758619</v>
          </cell>
          <cell r="T968">
            <v>12</v>
          </cell>
          <cell r="U968">
            <v>0.52173913043478259</v>
          </cell>
          <cell r="V968">
            <v>13</v>
          </cell>
          <cell r="W968">
            <v>0.56521739130434778</v>
          </cell>
          <cell r="X968">
            <v>0.47826086956521741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58</v>
          </cell>
          <cell r="AJ968">
            <v>0.56310679611650483</v>
          </cell>
          <cell r="AK968">
            <v>58</v>
          </cell>
          <cell r="AL968">
            <v>0.55769230769230771</v>
          </cell>
          <cell r="AM968">
            <v>0.39805825242718446</v>
          </cell>
        </row>
        <row r="969">
          <cell r="A969">
            <v>5385</v>
          </cell>
          <cell r="B969" t="str">
            <v>Indianapolis Public Schools</v>
          </cell>
          <cell r="C969">
            <v>5556</v>
          </cell>
          <cell r="D969" t="str">
            <v>Francis W Parker School 56</v>
          </cell>
          <cell r="E969">
            <v>17</v>
          </cell>
          <cell r="F969">
            <v>1</v>
          </cell>
          <cell r="G969">
            <v>13</v>
          </cell>
          <cell r="H969">
            <v>0.76470588235294112</v>
          </cell>
          <cell r="I969">
            <v>0.76470588235294112</v>
          </cell>
          <cell r="J969">
            <v>16</v>
          </cell>
          <cell r="K969">
            <v>1</v>
          </cell>
          <cell r="L969">
            <v>19</v>
          </cell>
          <cell r="M969">
            <v>0.95</v>
          </cell>
          <cell r="N969">
            <v>0.9375</v>
          </cell>
          <cell r="O969">
            <v>22</v>
          </cell>
          <cell r="P969">
            <v>0.88</v>
          </cell>
          <cell r="Q969">
            <v>23</v>
          </cell>
          <cell r="R969">
            <v>0.95833333333333337</v>
          </cell>
          <cell r="S969">
            <v>0.91666666666666663</v>
          </cell>
          <cell r="T969">
            <v>14</v>
          </cell>
          <cell r="U969">
            <v>0.93333333333333335</v>
          </cell>
          <cell r="V969">
            <v>14</v>
          </cell>
          <cell r="W969">
            <v>0.93333333333333335</v>
          </cell>
          <cell r="X969">
            <v>0.8666666666666667</v>
          </cell>
          <cell r="Y969">
            <v>13</v>
          </cell>
          <cell r="Z969">
            <v>0.9285714285714286</v>
          </cell>
          <cell r="AA969">
            <v>11</v>
          </cell>
          <cell r="AB969">
            <v>0.7857142857142857</v>
          </cell>
          <cell r="AC969">
            <v>0.7857142857142857</v>
          </cell>
          <cell r="AD969">
            <v>9</v>
          </cell>
          <cell r="AE969">
            <v>0.75</v>
          </cell>
          <cell r="AF969">
            <v>10</v>
          </cell>
          <cell r="AG969">
            <v>0.83333333333333337</v>
          </cell>
          <cell r="AH969">
            <v>0.58333333333333337</v>
          </cell>
          <cell r="AI969">
            <v>91</v>
          </cell>
          <cell r="AJ969">
            <v>0.91919191919191923</v>
          </cell>
          <cell r="AK969">
            <v>90</v>
          </cell>
          <cell r="AL969">
            <v>0.88235294117647056</v>
          </cell>
          <cell r="AM969">
            <v>0.82653061224489799</v>
          </cell>
        </row>
        <row r="970">
          <cell r="A970">
            <v>5385</v>
          </cell>
          <cell r="B970" t="str">
            <v>Indianapolis Public Schools</v>
          </cell>
          <cell r="C970">
            <v>5557</v>
          </cell>
          <cell r="D970" t="str">
            <v>George W Julian School 57</v>
          </cell>
          <cell r="E970">
            <v>33</v>
          </cell>
          <cell r="F970">
            <v>0.6875</v>
          </cell>
          <cell r="G970">
            <v>31</v>
          </cell>
          <cell r="H970">
            <v>0.64583333333333337</v>
          </cell>
          <cell r="I970">
            <v>0.52083333333333337</v>
          </cell>
          <cell r="J970">
            <v>19</v>
          </cell>
          <cell r="K970">
            <v>0.79166666666666663</v>
          </cell>
          <cell r="L970">
            <v>18</v>
          </cell>
          <cell r="M970">
            <v>0.75</v>
          </cell>
          <cell r="N970">
            <v>0.66666666666666663</v>
          </cell>
          <cell r="O970">
            <v>30</v>
          </cell>
          <cell r="P970">
            <v>0.88235294117647056</v>
          </cell>
          <cell r="Q970">
            <v>30</v>
          </cell>
          <cell r="R970">
            <v>0.88235294117647056</v>
          </cell>
          <cell r="S970">
            <v>0.82352941176470584</v>
          </cell>
          <cell r="T970">
            <v>12</v>
          </cell>
          <cell r="U970">
            <v>0.8</v>
          </cell>
          <cell r="V970">
            <v>13</v>
          </cell>
          <cell r="W970">
            <v>0.8125</v>
          </cell>
          <cell r="X970">
            <v>0.8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94</v>
          </cell>
          <cell r="AJ970">
            <v>0.77685950413223137</v>
          </cell>
          <cell r="AK970">
            <v>92</v>
          </cell>
          <cell r="AL970">
            <v>0.75409836065573765</v>
          </cell>
          <cell r="AM970">
            <v>0.66942148760330578</v>
          </cell>
        </row>
        <row r="971">
          <cell r="A971">
            <v>5385</v>
          </cell>
          <cell r="B971" t="str">
            <v>Indianapolis Public Schools</v>
          </cell>
          <cell r="C971">
            <v>5558</v>
          </cell>
          <cell r="D971" t="str">
            <v>Ralph Waldo Emerson School 58</v>
          </cell>
          <cell r="E971">
            <v>17</v>
          </cell>
          <cell r="F971">
            <v>0.42499999999999999</v>
          </cell>
          <cell r="G971">
            <v>28</v>
          </cell>
          <cell r="H971">
            <v>0.52830188679245282</v>
          </cell>
          <cell r="I971">
            <v>0.3</v>
          </cell>
          <cell r="J971">
            <v>36</v>
          </cell>
          <cell r="K971">
            <v>0.69230769230769229</v>
          </cell>
          <cell r="L971">
            <v>35</v>
          </cell>
          <cell r="M971">
            <v>0.67307692307692313</v>
          </cell>
          <cell r="N971">
            <v>0.53846153846153844</v>
          </cell>
          <cell r="O971">
            <v>28</v>
          </cell>
          <cell r="P971">
            <v>0.63636363636363635</v>
          </cell>
          <cell r="Q971">
            <v>30</v>
          </cell>
          <cell r="R971">
            <v>0.68181818181818177</v>
          </cell>
          <cell r="S971">
            <v>0.52272727272727271</v>
          </cell>
          <cell r="T971">
            <v>27</v>
          </cell>
          <cell r="U971">
            <v>0.62790697674418605</v>
          </cell>
          <cell r="V971">
            <v>30</v>
          </cell>
          <cell r="W971">
            <v>0.68181818181818177</v>
          </cell>
          <cell r="X971">
            <v>0.60465116279069764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108</v>
          </cell>
          <cell r="AJ971">
            <v>0.6033519553072626</v>
          </cell>
          <cell r="AK971">
            <v>123</v>
          </cell>
          <cell r="AL971">
            <v>0.63730569948186533</v>
          </cell>
          <cell r="AM971">
            <v>0.4972067039106145</v>
          </cell>
        </row>
        <row r="972">
          <cell r="A972">
            <v>5385</v>
          </cell>
          <cell r="B972" t="str">
            <v>Indianapolis Public Schools</v>
          </cell>
          <cell r="C972">
            <v>5560</v>
          </cell>
          <cell r="D972" t="str">
            <v>William A Bell Sch 60 Reggio Acad</v>
          </cell>
          <cell r="E972">
            <v>17</v>
          </cell>
          <cell r="F972">
            <v>0.73913043478260865</v>
          </cell>
          <cell r="G972">
            <v>16</v>
          </cell>
          <cell r="H972">
            <v>0.69565217391304346</v>
          </cell>
          <cell r="I972">
            <v>0.69565217391304346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17</v>
          </cell>
          <cell r="AJ972">
            <v>0.73913043478260865</v>
          </cell>
          <cell r="AK972">
            <v>16</v>
          </cell>
          <cell r="AL972">
            <v>0.69565217391304346</v>
          </cell>
          <cell r="AM972">
            <v>0.69565217391304346</v>
          </cell>
        </row>
        <row r="973">
          <cell r="A973">
            <v>5385</v>
          </cell>
          <cell r="B973" t="str">
            <v>Indianapolis Public Schools</v>
          </cell>
          <cell r="C973">
            <v>5563</v>
          </cell>
          <cell r="D973" t="str">
            <v>Wendell Phillips School 63</v>
          </cell>
          <cell r="E973">
            <v>27</v>
          </cell>
          <cell r="F973">
            <v>0.44262295081967212</v>
          </cell>
          <cell r="G973">
            <v>21</v>
          </cell>
          <cell r="H973">
            <v>0.34426229508196721</v>
          </cell>
          <cell r="I973">
            <v>0.26229508196721313</v>
          </cell>
          <cell r="J973">
            <v>17</v>
          </cell>
          <cell r="K973">
            <v>0.36170212765957449</v>
          </cell>
          <cell r="L973">
            <v>16</v>
          </cell>
          <cell r="M973">
            <v>0.33333333333333331</v>
          </cell>
          <cell r="N973">
            <v>0.21276595744680851</v>
          </cell>
          <cell r="O973">
            <v>23</v>
          </cell>
          <cell r="P973">
            <v>0.42592592592592593</v>
          </cell>
          <cell r="Q973">
            <v>24</v>
          </cell>
          <cell r="R973">
            <v>0.42857142857142855</v>
          </cell>
          <cell r="S973">
            <v>0.37037037037037035</v>
          </cell>
          <cell r="T973">
            <v>11</v>
          </cell>
          <cell r="U973">
            <v>0.44</v>
          </cell>
          <cell r="V973">
            <v>20</v>
          </cell>
          <cell r="W973">
            <v>0.7407407407407407</v>
          </cell>
          <cell r="X973">
            <v>0.44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78</v>
          </cell>
          <cell r="AJ973">
            <v>0.41711229946524064</v>
          </cell>
          <cell r="AK973">
            <v>81</v>
          </cell>
          <cell r="AL973">
            <v>0.421875</v>
          </cell>
          <cell r="AM973">
            <v>0.30481283422459893</v>
          </cell>
        </row>
        <row r="974">
          <cell r="A974">
            <v>5385</v>
          </cell>
          <cell r="B974" t="str">
            <v>Indianapolis Public Schools</v>
          </cell>
          <cell r="C974">
            <v>5565</v>
          </cell>
          <cell r="D974" t="str">
            <v>Raymond F Brandes School 65</v>
          </cell>
          <cell r="E974">
            <v>19</v>
          </cell>
          <cell r="F974">
            <v>0.61290322580645162</v>
          </cell>
          <cell r="G974">
            <v>19</v>
          </cell>
          <cell r="H974">
            <v>0.61290322580645162</v>
          </cell>
          <cell r="I974">
            <v>0.54838709677419351</v>
          </cell>
          <cell r="J974">
            <v>21</v>
          </cell>
          <cell r="K974">
            <v>0.80769230769230771</v>
          </cell>
          <cell r="L974">
            <v>20</v>
          </cell>
          <cell r="M974">
            <v>0.68965517241379315</v>
          </cell>
          <cell r="N974">
            <v>0.66666666666666663</v>
          </cell>
          <cell r="O974">
            <v>23</v>
          </cell>
          <cell r="P974">
            <v>0.67647058823529416</v>
          </cell>
          <cell r="Q974">
            <v>25</v>
          </cell>
          <cell r="R974">
            <v>0.73529411764705888</v>
          </cell>
          <cell r="S974">
            <v>0.58823529411764708</v>
          </cell>
          <cell r="T974">
            <v>18</v>
          </cell>
          <cell r="U974">
            <v>0.62068965517241381</v>
          </cell>
          <cell r="V974">
            <v>22</v>
          </cell>
          <cell r="W974">
            <v>0.75862068965517238</v>
          </cell>
          <cell r="X974">
            <v>0.62068965517241381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81</v>
          </cell>
          <cell r="AJ974">
            <v>0.67500000000000004</v>
          </cell>
          <cell r="AK974">
            <v>86</v>
          </cell>
          <cell r="AL974">
            <v>0.69918699186991873</v>
          </cell>
          <cell r="AM974">
            <v>0.60169491525423724</v>
          </cell>
        </row>
        <row r="975">
          <cell r="A975">
            <v>5385</v>
          </cell>
          <cell r="B975" t="str">
            <v>Indianapolis Public Schools</v>
          </cell>
          <cell r="C975">
            <v>5567</v>
          </cell>
          <cell r="D975" t="str">
            <v>Stephen Collins Foster Sch 67</v>
          </cell>
          <cell r="E975">
            <v>44</v>
          </cell>
          <cell r="F975">
            <v>0.55696202531645567</v>
          </cell>
          <cell r="G975">
            <v>49</v>
          </cell>
          <cell r="H975">
            <v>0.62820512820512819</v>
          </cell>
          <cell r="I975">
            <v>0.47435897435897434</v>
          </cell>
          <cell r="J975">
            <v>35</v>
          </cell>
          <cell r="K975">
            <v>0.546875</v>
          </cell>
          <cell r="L975">
            <v>35</v>
          </cell>
          <cell r="M975">
            <v>0.546875</v>
          </cell>
          <cell r="N975">
            <v>0.390625</v>
          </cell>
          <cell r="O975">
            <v>37</v>
          </cell>
          <cell r="P975">
            <v>0.6271186440677966</v>
          </cell>
          <cell r="Q975">
            <v>49</v>
          </cell>
          <cell r="R975">
            <v>0.81666666666666665</v>
          </cell>
          <cell r="S975">
            <v>0.55932203389830504</v>
          </cell>
          <cell r="T975">
            <v>27</v>
          </cell>
          <cell r="U975">
            <v>0.5</v>
          </cell>
          <cell r="V975">
            <v>43</v>
          </cell>
          <cell r="W975">
            <v>0.7678571428571429</v>
          </cell>
          <cell r="X975">
            <v>0.48148148148148145</v>
          </cell>
          <cell r="Y975" t="str">
            <v>***</v>
          </cell>
          <cell r="Z975" t="str">
            <v>***</v>
          </cell>
          <cell r="AA975" t="str">
            <v>***</v>
          </cell>
          <cell r="AB975" t="str">
            <v>***</v>
          </cell>
          <cell r="AC975" t="str">
            <v>***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143</v>
          </cell>
          <cell r="AJ975">
            <v>0.55642023346303504</v>
          </cell>
          <cell r="AK975">
            <v>176</v>
          </cell>
          <cell r="AL975">
            <v>0.67953667953667951</v>
          </cell>
          <cell r="AM975">
            <v>0.47265625</v>
          </cell>
        </row>
        <row r="976">
          <cell r="A976">
            <v>5385</v>
          </cell>
          <cell r="B976" t="str">
            <v>Indianapolis Public Schools</v>
          </cell>
          <cell r="C976">
            <v>5569</v>
          </cell>
          <cell r="D976" t="str">
            <v>Joyce Kilmer School 69</v>
          </cell>
          <cell r="E976">
            <v>35</v>
          </cell>
          <cell r="F976">
            <v>0.50724637681159424</v>
          </cell>
          <cell r="G976">
            <v>32</v>
          </cell>
          <cell r="H976">
            <v>0.45070422535211269</v>
          </cell>
          <cell r="I976">
            <v>0.3188405797101449</v>
          </cell>
          <cell r="J976">
            <v>25</v>
          </cell>
          <cell r="K976">
            <v>0.54347826086956519</v>
          </cell>
          <cell r="L976">
            <v>25</v>
          </cell>
          <cell r="M976">
            <v>0.5</v>
          </cell>
          <cell r="N976">
            <v>0.34782608695652173</v>
          </cell>
          <cell r="O976">
            <v>31</v>
          </cell>
          <cell r="P976">
            <v>0.60784313725490191</v>
          </cell>
          <cell r="Q976">
            <v>30</v>
          </cell>
          <cell r="R976">
            <v>0.57692307692307687</v>
          </cell>
          <cell r="S976">
            <v>0.48</v>
          </cell>
          <cell r="T976">
            <v>23</v>
          </cell>
          <cell r="U976">
            <v>0.37704918032786883</v>
          </cell>
          <cell r="V976">
            <v>22</v>
          </cell>
          <cell r="W976">
            <v>0.36065573770491804</v>
          </cell>
          <cell r="X976">
            <v>0.22033898305084745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114</v>
          </cell>
          <cell r="AJ976">
            <v>0.50220264317180618</v>
          </cell>
          <cell r="AK976">
            <v>109</v>
          </cell>
          <cell r="AL976">
            <v>0.46581196581196582</v>
          </cell>
          <cell r="AM976">
            <v>0.33482142857142855</v>
          </cell>
        </row>
        <row r="977">
          <cell r="A977">
            <v>5385</v>
          </cell>
          <cell r="B977" t="str">
            <v>Indianapolis Public Schools</v>
          </cell>
          <cell r="C977">
            <v>5570</v>
          </cell>
          <cell r="D977" t="str">
            <v>Mary E Nicholson School 70</v>
          </cell>
          <cell r="E977">
            <v>44</v>
          </cell>
          <cell r="F977">
            <v>0.72131147540983609</v>
          </cell>
          <cell r="G977">
            <v>43</v>
          </cell>
          <cell r="H977">
            <v>0.70491803278688525</v>
          </cell>
          <cell r="I977">
            <v>0.60655737704918034</v>
          </cell>
          <cell r="J977">
            <v>54</v>
          </cell>
          <cell r="K977">
            <v>0.84375</v>
          </cell>
          <cell r="L977">
            <v>48</v>
          </cell>
          <cell r="M977">
            <v>0.75</v>
          </cell>
          <cell r="N977">
            <v>0.65625</v>
          </cell>
          <cell r="O977">
            <v>47</v>
          </cell>
          <cell r="P977">
            <v>0.82456140350877194</v>
          </cell>
          <cell r="Q977">
            <v>49</v>
          </cell>
          <cell r="R977">
            <v>0.84482758620689657</v>
          </cell>
          <cell r="S977">
            <v>0.70175438596491224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145</v>
          </cell>
          <cell r="AJ977">
            <v>0.79670329670329665</v>
          </cell>
          <cell r="AK977">
            <v>140</v>
          </cell>
          <cell r="AL977">
            <v>0.76502732240437155</v>
          </cell>
          <cell r="AM977">
            <v>0.65384615384615385</v>
          </cell>
        </row>
        <row r="978">
          <cell r="A978">
            <v>8825</v>
          </cell>
          <cell r="B978" t="str">
            <v>CSUSA Donnan</v>
          </cell>
          <cell r="C978">
            <v>5572</v>
          </cell>
          <cell r="D978" t="str">
            <v>Emma Donnan Middle School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55</v>
          </cell>
          <cell r="Z978">
            <v>0.37671232876712329</v>
          </cell>
          <cell r="AA978">
            <v>72</v>
          </cell>
          <cell r="AB978">
            <v>0.48979591836734693</v>
          </cell>
          <cell r="AC978">
            <v>0.28472222222222221</v>
          </cell>
          <cell r="AD978">
            <v>50</v>
          </cell>
          <cell r="AE978">
            <v>0.37037037037037035</v>
          </cell>
          <cell r="AF978">
            <v>53</v>
          </cell>
          <cell r="AG978">
            <v>0.38970588235294118</v>
          </cell>
          <cell r="AH978">
            <v>0.22222222222222221</v>
          </cell>
          <cell r="AI978">
            <v>105</v>
          </cell>
          <cell r="AJ978">
            <v>0.37366548042704628</v>
          </cell>
          <cell r="AK978">
            <v>125</v>
          </cell>
          <cell r="AL978">
            <v>0.44169611307420492</v>
          </cell>
          <cell r="AM978">
            <v>0.25448028673835127</v>
          </cell>
        </row>
        <row r="979">
          <cell r="A979">
            <v>5385</v>
          </cell>
          <cell r="B979" t="str">
            <v>Indianapolis Public Schools</v>
          </cell>
          <cell r="C979">
            <v>5574</v>
          </cell>
          <cell r="D979" t="str">
            <v>Theodore Potter School 74</v>
          </cell>
          <cell r="E979">
            <v>32</v>
          </cell>
          <cell r="F979">
            <v>0.94117647058823528</v>
          </cell>
          <cell r="G979">
            <v>33</v>
          </cell>
          <cell r="H979">
            <v>0.97058823529411764</v>
          </cell>
          <cell r="I979">
            <v>0.91176470588235292</v>
          </cell>
          <cell r="J979">
            <v>34</v>
          </cell>
          <cell r="K979">
            <v>1</v>
          </cell>
          <cell r="L979">
            <v>35</v>
          </cell>
          <cell r="M979">
            <v>0.97222222222222221</v>
          </cell>
          <cell r="N979">
            <v>0.96969696969696972</v>
          </cell>
          <cell r="O979">
            <v>16</v>
          </cell>
          <cell r="P979">
            <v>0.69565217391304346</v>
          </cell>
          <cell r="Q979">
            <v>23</v>
          </cell>
          <cell r="R979">
            <v>1</v>
          </cell>
          <cell r="S979">
            <v>0.69565217391304346</v>
          </cell>
          <cell r="T979">
            <v>20</v>
          </cell>
          <cell r="U979">
            <v>0.95238095238095233</v>
          </cell>
          <cell r="V979">
            <v>22</v>
          </cell>
          <cell r="W979">
            <v>1</v>
          </cell>
          <cell r="X979">
            <v>0.95238095238095233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102</v>
          </cell>
          <cell r="AJ979">
            <v>0.9107142857142857</v>
          </cell>
          <cell r="AK979">
            <v>113</v>
          </cell>
          <cell r="AL979">
            <v>0.9826086956521739</v>
          </cell>
          <cell r="AM979">
            <v>0.89189189189189189</v>
          </cell>
        </row>
        <row r="980">
          <cell r="A980">
            <v>5385</v>
          </cell>
          <cell r="B980" t="str">
            <v>Indianapolis Public Schools</v>
          </cell>
          <cell r="C980">
            <v>5577</v>
          </cell>
          <cell r="D980" t="str">
            <v>Merle Sidener Gifted Academy</v>
          </cell>
          <cell r="E980">
            <v>47</v>
          </cell>
          <cell r="F980">
            <v>1</v>
          </cell>
          <cell r="G980">
            <v>47</v>
          </cell>
          <cell r="H980">
            <v>1</v>
          </cell>
          <cell r="I980">
            <v>1</v>
          </cell>
          <cell r="J980">
            <v>49</v>
          </cell>
          <cell r="K980">
            <v>1</v>
          </cell>
          <cell r="L980">
            <v>49</v>
          </cell>
          <cell r="M980">
            <v>1</v>
          </cell>
          <cell r="N980">
            <v>1</v>
          </cell>
          <cell r="O980">
            <v>50</v>
          </cell>
          <cell r="P980">
            <v>1</v>
          </cell>
          <cell r="Q980">
            <v>50</v>
          </cell>
          <cell r="R980">
            <v>1</v>
          </cell>
          <cell r="S980">
            <v>1</v>
          </cell>
          <cell r="T980">
            <v>48</v>
          </cell>
          <cell r="U980">
            <v>1</v>
          </cell>
          <cell r="V980">
            <v>48</v>
          </cell>
          <cell r="W980">
            <v>1</v>
          </cell>
          <cell r="X980">
            <v>1</v>
          </cell>
          <cell r="Y980">
            <v>47</v>
          </cell>
          <cell r="Z980">
            <v>1</v>
          </cell>
          <cell r="AA980">
            <v>47</v>
          </cell>
          <cell r="AB980">
            <v>1</v>
          </cell>
          <cell r="AC980">
            <v>1</v>
          </cell>
          <cell r="AD980">
            <v>46</v>
          </cell>
          <cell r="AE980">
            <v>1</v>
          </cell>
          <cell r="AF980">
            <v>46</v>
          </cell>
          <cell r="AG980">
            <v>1</v>
          </cell>
          <cell r="AH980">
            <v>1</v>
          </cell>
          <cell r="AI980">
            <v>287</v>
          </cell>
          <cell r="AJ980">
            <v>1</v>
          </cell>
          <cell r="AK980">
            <v>287</v>
          </cell>
          <cell r="AL980">
            <v>1</v>
          </cell>
          <cell r="AM980">
            <v>1</v>
          </cell>
        </row>
        <row r="981">
          <cell r="A981">
            <v>5385</v>
          </cell>
          <cell r="B981" t="str">
            <v>Indianapolis Public Schools</v>
          </cell>
          <cell r="C981">
            <v>5579</v>
          </cell>
          <cell r="D981" t="str">
            <v>Carl Wilde School 79</v>
          </cell>
          <cell r="E981">
            <v>69</v>
          </cell>
          <cell r="F981">
            <v>0.71134020618556704</v>
          </cell>
          <cell r="G981">
            <v>76</v>
          </cell>
          <cell r="H981">
            <v>0.73076923076923073</v>
          </cell>
          <cell r="I981">
            <v>0.61855670103092786</v>
          </cell>
          <cell r="J981">
            <v>76</v>
          </cell>
          <cell r="K981">
            <v>0.81720430107526887</v>
          </cell>
          <cell r="L981">
            <v>70</v>
          </cell>
          <cell r="M981">
            <v>0.73684210526315785</v>
          </cell>
          <cell r="N981">
            <v>0.65591397849462363</v>
          </cell>
          <cell r="O981">
            <v>59</v>
          </cell>
          <cell r="P981">
            <v>0.71084337349397586</v>
          </cell>
          <cell r="Q981">
            <v>85</v>
          </cell>
          <cell r="R981">
            <v>0.94444444444444442</v>
          </cell>
          <cell r="S981">
            <v>0.71084337349397586</v>
          </cell>
          <cell r="T981">
            <v>48</v>
          </cell>
          <cell r="U981">
            <v>0.72727272727272729</v>
          </cell>
          <cell r="V981">
            <v>61</v>
          </cell>
          <cell r="W981">
            <v>0.87142857142857144</v>
          </cell>
          <cell r="X981">
            <v>0.71212121212121215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252</v>
          </cell>
          <cell r="AJ981">
            <v>0.74336283185840712</v>
          </cell>
          <cell r="AK981">
            <v>292</v>
          </cell>
          <cell r="AL981">
            <v>0.8133704735376045</v>
          </cell>
          <cell r="AM981">
            <v>0.6696165191740413</v>
          </cell>
        </row>
        <row r="982">
          <cell r="A982">
            <v>5385</v>
          </cell>
          <cell r="B982" t="str">
            <v>Indianapolis Public Schools</v>
          </cell>
          <cell r="C982">
            <v>5582</v>
          </cell>
          <cell r="D982" t="str">
            <v>Christian Park School 82</v>
          </cell>
          <cell r="E982">
            <v>33</v>
          </cell>
          <cell r="F982">
            <v>0.61111111111111116</v>
          </cell>
          <cell r="G982">
            <v>35</v>
          </cell>
          <cell r="H982">
            <v>0.63636363636363635</v>
          </cell>
          <cell r="I982">
            <v>0.53703703703703709</v>
          </cell>
          <cell r="J982">
            <v>51</v>
          </cell>
          <cell r="K982">
            <v>0.83606557377049184</v>
          </cell>
          <cell r="L982">
            <v>50</v>
          </cell>
          <cell r="M982">
            <v>0.80645161290322576</v>
          </cell>
          <cell r="N982">
            <v>0.73770491803278693</v>
          </cell>
          <cell r="O982">
            <v>28</v>
          </cell>
          <cell r="P982">
            <v>0.73684210526315785</v>
          </cell>
          <cell r="Q982">
            <v>31</v>
          </cell>
          <cell r="R982">
            <v>0.79487179487179482</v>
          </cell>
          <cell r="S982">
            <v>0.65789473684210531</v>
          </cell>
          <cell r="T982">
            <v>32</v>
          </cell>
          <cell r="U982">
            <v>0.72727272727272729</v>
          </cell>
          <cell r="V982">
            <v>29</v>
          </cell>
          <cell r="W982">
            <v>0.65909090909090906</v>
          </cell>
          <cell r="X982">
            <v>0.53488372093023251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144</v>
          </cell>
          <cell r="AJ982">
            <v>0.73096446700507611</v>
          </cell>
          <cell r="AK982">
            <v>145</v>
          </cell>
          <cell r="AL982">
            <v>0.72499999999999998</v>
          </cell>
          <cell r="AM982">
            <v>0.62244897959183676</v>
          </cell>
        </row>
        <row r="983">
          <cell r="A983">
            <v>5385</v>
          </cell>
          <cell r="B983" t="str">
            <v>Indianapolis Public Schools</v>
          </cell>
          <cell r="C983">
            <v>5583</v>
          </cell>
          <cell r="D983" t="str">
            <v>Floro Torrence School 83</v>
          </cell>
          <cell r="E983">
            <v>23</v>
          </cell>
          <cell r="F983">
            <v>0.5</v>
          </cell>
          <cell r="G983">
            <v>26</v>
          </cell>
          <cell r="H983">
            <v>0.55319148936170215</v>
          </cell>
          <cell r="I983">
            <v>0.47826086956521741</v>
          </cell>
          <cell r="J983">
            <v>31</v>
          </cell>
          <cell r="K983">
            <v>0.75609756097560976</v>
          </cell>
          <cell r="L983">
            <v>30</v>
          </cell>
          <cell r="M983">
            <v>0.73170731707317072</v>
          </cell>
          <cell r="N983">
            <v>0.6</v>
          </cell>
          <cell r="O983">
            <v>19</v>
          </cell>
          <cell r="P983">
            <v>0.65517241379310343</v>
          </cell>
          <cell r="Q983">
            <v>20</v>
          </cell>
          <cell r="R983">
            <v>0.68965517241379315</v>
          </cell>
          <cell r="S983">
            <v>0.55172413793103448</v>
          </cell>
          <cell r="T983">
            <v>14</v>
          </cell>
          <cell r="U983">
            <v>0.51851851851851849</v>
          </cell>
          <cell r="V983">
            <v>17</v>
          </cell>
          <cell r="W983">
            <v>0.62962962962962965</v>
          </cell>
          <cell r="X983">
            <v>0.44444444444444442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87</v>
          </cell>
          <cell r="AJ983">
            <v>0.60839160839160844</v>
          </cell>
          <cell r="AK983">
            <v>93</v>
          </cell>
          <cell r="AL983">
            <v>0.64583333333333337</v>
          </cell>
          <cell r="AM983">
            <v>0.52112676056338025</v>
          </cell>
        </row>
        <row r="984">
          <cell r="A984">
            <v>5385</v>
          </cell>
          <cell r="B984" t="str">
            <v>Indianapolis Public Schools</v>
          </cell>
          <cell r="C984">
            <v>5587</v>
          </cell>
          <cell r="D984" t="str">
            <v>George W Carver School 87</v>
          </cell>
          <cell r="E984">
            <v>23</v>
          </cell>
          <cell r="F984">
            <v>0.76666666666666672</v>
          </cell>
          <cell r="G984">
            <v>21</v>
          </cell>
          <cell r="H984">
            <v>0.7</v>
          </cell>
          <cell r="I984">
            <v>0.53333333333333333</v>
          </cell>
          <cell r="J984">
            <v>25</v>
          </cell>
          <cell r="K984">
            <v>0.75757575757575757</v>
          </cell>
          <cell r="L984">
            <v>26</v>
          </cell>
          <cell r="M984">
            <v>0.78787878787878785</v>
          </cell>
          <cell r="N984">
            <v>0.66666666666666663</v>
          </cell>
          <cell r="O984">
            <v>19</v>
          </cell>
          <cell r="P984">
            <v>0.73076923076923073</v>
          </cell>
          <cell r="Q984">
            <v>23</v>
          </cell>
          <cell r="R984">
            <v>0.88461538461538458</v>
          </cell>
          <cell r="S984">
            <v>0.73076923076923073</v>
          </cell>
          <cell r="T984" t="str">
            <v>***</v>
          </cell>
          <cell r="U984" t="str">
            <v>***</v>
          </cell>
          <cell r="V984" t="str">
            <v>***</v>
          </cell>
          <cell r="W984" t="str">
            <v>***</v>
          </cell>
          <cell r="X984" t="str">
            <v>***</v>
          </cell>
          <cell r="Y984">
            <v>19</v>
          </cell>
          <cell r="Z984">
            <v>0.90476190476190477</v>
          </cell>
          <cell r="AA984">
            <v>21</v>
          </cell>
          <cell r="AB984">
            <v>1</v>
          </cell>
          <cell r="AC984">
            <v>0.90476190476190477</v>
          </cell>
          <cell r="AD984">
            <v>13</v>
          </cell>
          <cell r="AE984">
            <v>0.9285714285714286</v>
          </cell>
          <cell r="AF984">
            <v>14</v>
          </cell>
          <cell r="AG984">
            <v>1</v>
          </cell>
          <cell r="AH984">
            <v>0.9285714285714286</v>
          </cell>
          <cell r="AI984">
            <v>107</v>
          </cell>
          <cell r="AJ984">
            <v>0.80451127819548873</v>
          </cell>
          <cell r="AK984">
            <v>114</v>
          </cell>
          <cell r="AL984">
            <v>0.8571428571428571</v>
          </cell>
          <cell r="AM984">
            <v>0.72932330827067671</v>
          </cell>
        </row>
        <row r="985">
          <cell r="A985">
            <v>5385</v>
          </cell>
          <cell r="B985" t="str">
            <v>Indianapolis Public Schools</v>
          </cell>
          <cell r="C985">
            <v>5588</v>
          </cell>
          <cell r="D985" t="str">
            <v>Anna Brochhausen School 88</v>
          </cell>
          <cell r="E985">
            <v>32</v>
          </cell>
          <cell r="F985">
            <v>0.59259259259259256</v>
          </cell>
          <cell r="G985">
            <v>34</v>
          </cell>
          <cell r="H985">
            <v>0.62962962962962965</v>
          </cell>
          <cell r="I985">
            <v>0.5</v>
          </cell>
          <cell r="J985">
            <v>29</v>
          </cell>
          <cell r="K985">
            <v>0.80555555555555558</v>
          </cell>
          <cell r="L985">
            <v>28</v>
          </cell>
          <cell r="M985">
            <v>0.8</v>
          </cell>
          <cell r="N985">
            <v>0.77142857142857146</v>
          </cell>
          <cell r="O985">
            <v>20</v>
          </cell>
          <cell r="P985">
            <v>0.68965517241379315</v>
          </cell>
          <cell r="Q985">
            <v>21</v>
          </cell>
          <cell r="R985">
            <v>0.75</v>
          </cell>
          <cell r="S985">
            <v>0.6428571428571429</v>
          </cell>
          <cell r="T985">
            <v>28</v>
          </cell>
          <cell r="U985">
            <v>0.5714285714285714</v>
          </cell>
          <cell r="V985">
            <v>35</v>
          </cell>
          <cell r="W985">
            <v>0.74468085106382975</v>
          </cell>
          <cell r="X985">
            <v>0.54347826086956519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109</v>
          </cell>
          <cell r="AJ985">
            <v>0.64880952380952384</v>
          </cell>
          <cell r="AK985">
            <v>118</v>
          </cell>
          <cell r="AL985">
            <v>0.71951219512195119</v>
          </cell>
          <cell r="AM985">
            <v>0.59509202453987731</v>
          </cell>
        </row>
        <row r="986">
          <cell r="A986">
            <v>5385</v>
          </cell>
          <cell r="B986" t="str">
            <v>Indianapolis Public Schools</v>
          </cell>
          <cell r="C986">
            <v>5590</v>
          </cell>
          <cell r="D986" t="str">
            <v>Ernie Pyle School 90</v>
          </cell>
          <cell r="E986">
            <v>39</v>
          </cell>
          <cell r="F986">
            <v>0.8666666666666667</v>
          </cell>
          <cell r="G986">
            <v>40</v>
          </cell>
          <cell r="H986">
            <v>0.85106382978723405</v>
          </cell>
          <cell r="I986">
            <v>0.77777777777777779</v>
          </cell>
          <cell r="J986">
            <v>39</v>
          </cell>
          <cell r="K986">
            <v>0.95121951219512191</v>
          </cell>
          <cell r="L986">
            <v>37</v>
          </cell>
          <cell r="M986">
            <v>0.88095238095238093</v>
          </cell>
          <cell r="N986">
            <v>0.82926829268292679</v>
          </cell>
          <cell r="O986">
            <v>41</v>
          </cell>
          <cell r="P986">
            <v>0.74545454545454548</v>
          </cell>
          <cell r="Q986">
            <v>51</v>
          </cell>
          <cell r="R986">
            <v>0.92727272727272725</v>
          </cell>
          <cell r="S986">
            <v>0.74545454545454548</v>
          </cell>
          <cell r="T986">
            <v>34</v>
          </cell>
          <cell r="U986">
            <v>0.91891891891891897</v>
          </cell>
          <cell r="V986">
            <v>37</v>
          </cell>
          <cell r="W986">
            <v>1</v>
          </cell>
          <cell r="X986">
            <v>0.91891891891891897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153</v>
          </cell>
          <cell r="AJ986">
            <v>0.8595505617977528</v>
          </cell>
          <cell r="AK986">
            <v>165</v>
          </cell>
          <cell r="AL986">
            <v>0.91160220994475138</v>
          </cell>
          <cell r="AM986">
            <v>0.8089887640449438</v>
          </cell>
        </row>
        <row r="987">
          <cell r="A987">
            <v>5385</v>
          </cell>
          <cell r="B987" t="str">
            <v>Indianapolis Public Schools</v>
          </cell>
          <cell r="C987">
            <v>5591</v>
          </cell>
          <cell r="D987" t="str">
            <v>Rousseau Mc Clellan 91</v>
          </cell>
          <cell r="E987">
            <v>45</v>
          </cell>
          <cell r="F987">
            <v>0.88235294117647056</v>
          </cell>
          <cell r="G987">
            <v>40</v>
          </cell>
          <cell r="H987">
            <v>0.8</v>
          </cell>
          <cell r="I987">
            <v>0.78</v>
          </cell>
          <cell r="J987">
            <v>45</v>
          </cell>
          <cell r="K987">
            <v>0.9375</v>
          </cell>
          <cell r="L987">
            <v>45</v>
          </cell>
          <cell r="M987">
            <v>0.91836734693877553</v>
          </cell>
          <cell r="N987">
            <v>0.91666666666666663</v>
          </cell>
          <cell r="O987">
            <v>30</v>
          </cell>
          <cell r="P987">
            <v>0.81081081081081086</v>
          </cell>
          <cell r="Q987">
            <v>36</v>
          </cell>
          <cell r="R987">
            <v>0.97297297297297303</v>
          </cell>
          <cell r="S987">
            <v>0.81081081081081086</v>
          </cell>
          <cell r="T987">
            <v>24</v>
          </cell>
          <cell r="U987">
            <v>0.72727272727272729</v>
          </cell>
          <cell r="V987">
            <v>30</v>
          </cell>
          <cell r="W987">
            <v>0.88235294117647056</v>
          </cell>
          <cell r="X987">
            <v>0.72727272727272729</v>
          </cell>
          <cell r="Y987">
            <v>33</v>
          </cell>
          <cell r="Z987">
            <v>0.89189189189189189</v>
          </cell>
          <cell r="AA987">
            <v>33</v>
          </cell>
          <cell r="AB987">
            <v>0.89189189189189189</v>
          </cell>
          <cell r="AC987">
            <v>0.83783783783783783</v>
          </cell>
          <cell r="AD987">
            <v>19</v>
          </cell>
          <cell r="AE987">
            <v>0.95</v>
          </cell>
          <cell r="AF987">
            <v>20</v>
          </cell>
          <cell r="AG987">
            <v>1</v>
          </cell>
          <cell r="AH987">
            <v>0.95</v>
          </cell>
          <cell r="AI987">
            <v>196</v>
          </cell>
          <cell r="AJ987">
            <v>0.86725663716814161</v>
          </cell>
          <cell r="AK987">
            <v>204</v>
          </cell>
          <cell r="AL987">
            <v>0.89867841409691629</v>
          </cell>
          <cell r="AM987">
            <v>0.83111111111111113</v>
          </cell>
        </row>
        <row r="988">
          <cell r="A988">
            <v>5385</v>
          </cell>
          <cell r="B988" t="str">
            <v>Indianapolis Public Schools</v>
          </cell>
          <cell r="C988">
            <v>5593</v>
          </cell>
          <cell r="D988" t="str">
            <v>George H Fisher School 93</v>
          </cell>
          <cell r="E988">
            <v>27</v>
          </cell>
          <cell r="F988">
            <v>0.39130434782608697</v>
          </cell>
          <cell r="G988">
            <v>30</v>
          </cell>
          <cell r="H988">
            <v>0.43478260869565216</v>
          </cell>
          <cell r="I988">
            <v>0.28985507246376813</v>
          </cell>
          <cell r="J988">
            <v>30</v>
          </cell>
          <cell r="K988">
            <v>0.6</v>
          </cell>
          <cell r="L988">
            <v>26</v>
          </cell>
          <cell r="M988">
            <v>0.50980392156862742</v>
          </cell>
          <cell r="N988">
            <v>0.4</v>
          </cell>
          <cell r="O988">
            <v>18</v>
          </cell>
          <cell r="P988">
            <v>0.48648648648648651</v>
          </cell>
          <cell r="Q988">
            <v>24</v>
          </cell>
          <cell r="R988">
            <v>0.64864864864864868</v>
          </cell>
          <cell r="S988">
            <v>0.43243243243243246</v>
          </cell>
          <cell r="T988">
            <v>24</v>
          </cell>
          <cell r="U988">
            <v>0.42105263157894735</v>
          </cell>
          <cell r="V988">
            <v>34</v>
          </cell>
          <cell r="W988">
            <v>0.58620689655172409</v>
          </cell>
          <cell r="X988">
            <v>0.35087719298245612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99</v>
          </cell>
          <cell r="AJ988">
            <v>0.46478873239436619</v>
          </cell>
          <cell r="AK988">
            <v>114</v>
          </cell>
          <cell r="AL988">
            <v>0.53023255813953485</v>
          </cell>
          <cell r="AM988">
            <v>0.35680751173708919</v>
          </cell>
        </row>
        <row r="989">
          <cell r="A989">
            <v>5385</v>
          </cell>
          <cell r="B989" t="str">
            <v>Indianapolis Public Schools</v>
          </cell>
          <cell r="C989">
            <v>5596</v>
          </cell>
          <cell r="D989" t="str">
            <v>Meredith Nicholson School 96</v>
          </cell>
          <cell r="E989">
            <v>54</v>
          </cell>
          <cell r="F989">
            <v>0.73972602739726023</v>
          </cell>
          <cell r="G989">
            <v>47</v>
          </cell>
          <cell r="H989">
            <v>0.62666666666666671</v>
          </cell>
          <cell r="I989">
            <v>0.53424657534246578</v>
          </cell>
          <cell r="J989">
            <v>45</v>
          </cell>
          <cell r="K989">
            <v>0.81818181818181823</v>
          </cell>
          <cell r="L989">
            <v>41</v>
          </cell>
          <cell r="M989">
            <v>0.7192982456140351</v>
          </cell>
          <cell r="N989">
            <v>0.70909090909090911</v>
          </cell>
          <cell r="O989">
            <v>45</v>
          </cell>
          <cell r="P989">
            <v>0.63380281690140849</v>
          </cell>
          <cell r="Q989">
            <v>67</v>
          </cell>
          <cell r="R989">
            <v>0.9178082191780822</v>
          </cell>
          <cell r="S989">
            <v>0.63380281690140849</v>
          </cell>
          <cell r="T989">
            <v>34</v>
          </cell>
          <cell r="U989">
            <v>0.79069767441860461</v>
          </cell>
          <cell r="V989">
            <v>39</v>
          </cell>
          <cell r="W989">
            <v>0.88636363636363635</v>
          </cell>
          <cell r="X989">
            <v>0.7441860465116279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178</v>
          </cell>
          <cell r="AJ989">
            <v>0.73553719008264462</v>
          </cell>
          <cell r="AK989">
            <v>194</v>
          </cell>
          <cell r="AL989">
            <v>0.77911646586345384</v>
          </cell>
          <cell r="AM989">
            <v>0.64049586776859502</v>
          </cell>
        </row>
        <row r="990">
          <cell r="A990">
            <v>5385</v>
          </cell>
          <cell r="B990" t="str">
            <v>Indianapolis Public Schools</v>
          </cell>
          <cell r="C990">
            <v>5601</v>
          </cell>
          <cell r="D990" t="str">
            <v>H L Harshman Middle School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162</v>
          </cell>
          <cell r="Z990">
            <v>0.68354430379746833</v>
          </cell>
          <cell r="AA990">
            <v>185</v>
          </cell>
          <cell r="AB990">
            <v>0.77731092436974791</v>
          </cell>
          <cell r="AC990">
            <v>0.61603375527426163</v>
          </cell>
          <cell r="AD990">
            <v>121</v>
          </cell>
          <cell r="AE990">
            <v>0.6954022988505747</v>
          </cell>
          <cell r="AF990">
            <v>156</v>
          </cell>
          <cell r="AG990">
            <v>0.89655172413793105</v>
          </cell>
          <cell r="AH990">
            <v>0.67052023121387283</v>
          </cell>
          <cell r="AI990">
            <v>283</v>
          </cell>
          <cell r="AJ990">
            <v>0.68856447688564482</v>
          </cell>
          <cell r="AK990">
            <v>341</v>
          </cell>
          <cell r="AL990">
            <v>0.82766990291262132</v>
          </cell>
          <cell r="AM990">
            <v>0.63902439024390245</v>
          </cell>
        </row>
        <row r="991">
          <cell r="A991">
            <v>5385</v>
          </cell>
          <cell r="B991" t="str">
            <v>Indianapolis Public Schools</v>
          </cell>
          <cell r="C991">
            <v>5603</v>
          </cell>
          <cell r="D991" t="str">
            <v>Francis Scott Key School 103</v>
          </cell>
          <cell r="E991">
            <v>13</v>
          </cell>
          <cell r="F991">
            <v>0.32500000000000001</v>
          </cell>
          <cell r="G991">
            <v>7</v>
          </cell>
          <cell r="H991">
            <v>0.17499999999999999</v>
          </cell>
          <cell r="I991">
            <v>0.15</v>
          </cell>
          <cell r="J991">
            <v>10</v>
          </cell>
          <cell r="K991">
            <v>0.45454545454545453</v>
          </cell>
          <cell r="L991">
            <v>6</v>
          </cell>
          <cell r="M991">
            <v>0.27272727272727271</v>
          </cell>
          <cell r="N991">
            <v>0.18181818181818182</v>
          </cell>
          <cell r="O991">
            <v>15</v>
          </cell>
          <cell r="P991">
            <v>0.42857142857142855</v>
          </cell>
          <cell r="Q991">
            <v>17</v>
          </cell>
          <cell r="R991">
            <v>0.48571428571428571</v>
          </cell>
          <cell r="S991">
            <v>0.2857142857142857</v>
          </cell>
          <cell r="T991">
            <v>3</v>
          </cell>
          <cell r="U991">
            <v>8.5714285714285715E-2</v>
          </cell>
          <cell r="V991">
            <v>5</v>
          </cell>
          <cell r="W991">
            <v>0.14705882352941177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41</v>
          </cell>
          <cell r="AJ991">
            <v>0.31060606060606061</v>
          </cell>
          <cell r="AK991">
            <v>35</v>
          </cell>
          <cell r="AL991">
            <v>0.26717557251908397</v>
          </cell>
          <cell r="AM991">
            <v>0.15267175572519084</v>
          </cell>
        </row>
        <row r="992">
          <cell r="A992">
            <v>5385</v>
          </cell>
          <cell r="B992" t="str">
            <v>Indianapolis Public Schools</v>
          </cell>
          <cell r="C992">
            <v>5605</v>
          </cell>
          <cell r="D992" t="str">
            <v>Charles W Fairbanks Sch 105</v>
          </cell>
          <cell r="E992">
            <v>20</v>
          </cell>
          <cell r="F992">
            <v>0.37735849056603776</v>
          </cell>
          <cell r="G992">
            <v>25</v>
          </cell>
          <cell r="H992">
            <v>0.47169811320754718</v>
          </cell>
          <cell r="I992">
            <v>0.22641509433962265</v>
          </cell>
          <cell r="J992">
            <v>42</v>
          </cell>
          <cell r="K992">
            <v>0.68852459016393441</v>
          </cell>
          <cell r="L992">
            <v>38</v>
          </cell>
          <cell r="M992">
            <v>0.62295081967213117</v>
          </cell>
          <cell r="N992">
            <v>0.50819672131147542</v>
          </cell>
          <cell r="O992">
            <v>32</v>
          </cell>
          <cell r="P992">
            <v>0.5714285714285714</v>
          </cell>
          <cell r="Q992">
            <v>48</v>
          </cell>
          <cell r="R992">
            <v>0.84210526315789469</v>
          </cell>
          <cell r="S992">
            <v>0.5357142857142857</v>
          </cell>
          <cell r="T992">
            <v>35</v>
          </cell>
          <cell r="U992">
            <v>0.63636363636363635</v>
          </cell>
          <cell r="V992">
            <v>40</v>
          </cell>
          <cell r="W992">
            <v>0.72727272727272729</v>
          </cell>
          <cell r="X992">
            <v>0.53703703703703709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129</v>
          </cell>
          <cell r="AJ992">
            <v>0.57333333333333336</v>
          </cell>
          <cell r="AK992">
            <v>151</v>
          </cell>
          <cell r="AL992">
            <v>0.66814159292035402</v>
          </cell>
          <cell r="AM992">
            <v>0.45535714285714285</v>
          </cell>
        </row>
        <row r="993">
          <cell r="A993">
            <v>5385</v>
          </cell>
          <cell r="B993" t="str">
            <v>Indianapolis Public Schools</v>
          </cell>
          <cell r="C993">
            <v>5606</v>
          </cell>
          <cell r="D993" t="str">
            <v>Robert Lee Frost School 106</v>
          </cell>
          <cell r="E993">
            <v>35</v>
          </cell>
          <cell r="F993">
            <v>0.660377358490566</v>
          </cell>
          <cell r="G993">
            <v>29</v>
          </cell>
          <cell r="H993">
            <v>0.54716981132075471</v>
          </cell>
          <cell r="I993">
            <v>0.47169811320754718</v>
          </cell>
          <cell r="J993">
            <v>25</v>
          </cell>
          <cell r="K993">
            <v>0.73529411764705888</v>
          </cell>
          <cell r="L993">
            <v>24</v>
          </cell>
          <cell r="M993">
            <v>0.68571428571428572</v>
          </cell>
          <cell r="N993">
            <v>0.6470588235294118</v>
          </cell>
          <cell r="O993">
            <v>26</v>
          </cell>
          <cell r="P993">
            <v>0.61904761904761907</v>
          </cell>
          <cell r="Q993">
            <v>34</v>
          </cell>
          <cell r="R993">
            <v>0.80952380952380953</v>
          </cell>
          <cell r="S993">
            <v>0.56097560975609762</v>
          </cell>
          <cell r="T993">
            <v>17</v>
          </cell>
          <cell r="U993">
            <v>0.53125</v>
          </cell>
          <cell r="V993">
            <v>25</v>
          </cell>
          <cell r="W993">
            <v>0.78125</v>
          </cell>
          <cell r="X993">
            <v>0.53125</v>
          </cell>
          <cell r="Y993">
            <v>7</v>
          </cell>
          <cell r="Z993">
            <v>0.31818181818181818</v>
          </cell>
          <cell r="AA993">
            <v>15</v>
          </cell>
          <cell r="AB993">
            <v>0.68181818181818177</v>
          </cell>
          <cell r="AC993">
            <v>0.31818181818181818</v>
          </cell>
          <cell r="AD993" t="str">
            <v>***</v>
          </cell>
          <cell r="AE993" t="str">
            <v>***</v>
          </cell>
          <cell r="AF993" t="str">
            <v>***</v>
          </cell>
          <cell r="AG993" t="str">
            <v>***</v>
          </cell>
          <cell r="AH993" t="str">
            <v>***</v>
          </cell>
          <cell r="AI993">
            <v>115</v>
          </cell>
          <cell r="AJ993">
            <v>0.59895833333333337</v>
          </cell>
          <cell r="AK993">
            <v>131</v>
          </cell>
          <cell r="AL993">
            <v>0.67875647668393779</v>
          </cell>
          <cell r="AM993">
            <v>0.51308900523560208</v>
          </cell>
        </row>
        <row r="994">
          <cell r="A994">
            <v>5385</v>
          </cell>
          <cell r="B994" t="str">
            <v>Indianapolis Public Schools</v>
          </cell>
          <cell r="C994">
            <v>5607</v>
          </cell>
          <cell r="D994" t="str">
            <v>Lew Wallace School 107</v>
          </cell>
          <cell r="E994">
            <v>18</v>
          </cell>
          <cell r="F994">
            <v>0.46153846153846156</v>
          </cell>
          <cell r="G994">
            <v>15</v>
          </cell>
          <cell r="H994">
            <v>0.34883720930232559</v>
          </cell>
          <cell r="I994">
            <v>0.30769230769230771</v>
          </cell>
          <cell r="J994">
            <v>21</v>
          </cell>
          <cell r="K994">
            <v>0.42857142857142855</v>
          </cell>
          <cell r="L994">
            <v>23</v>
          </cell>
          <cell r="M994">
            <v>0.44230769230769229</v>
          </cell>
          <cell r="N994">
            <v>0.2857142857142857</v>
          </cell>
          <cell r="O994">
            <v>11</v>
          </cell>
          <cell r="P994">
            <v>0.23404255319148937</v>
          </cell>
          <cell r="Q994">
            <v>26</v>
          </cell>
          <cell r="R994">
            <v>0.55319148936170215</v>
          </cell>
          <cell r="S994">
            <v>0.22222222222222221</v>
          </cell>
          <cell r="T994">
            <v>16</v>
          </cell>
          <cell r="U994">
            <v>0.35555555555555557</v>
          </cell>
          <cell r="V994">
            <v>21</v>
          </cell>
          <cell r="W994">
            <v>0.48837209302325579</v>
          </cell>
          <cell r="X994">
            <v>0.27906976744186046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66</v>
          </cell>
          <cell r="AJ994">
            <v>0.36666666666666664</v>
          </cell>
          <cell r="AK994">
            <v>85</v>
          </cell>
          <cell r="AL994">
            <v>0.45945945945945948</v>
          </cell>
          <cell r="AM994">
            <v>0.27272727272727271</v>
          </cell>
        </row>
        <row r="995">
          <cell r="A995">
            <v>5385</v>
          </cell>
          <cell r="B995" t="str">
            <v>Indianapolis Public Schools</v>
          </cell>
          <cell r="C995">
            <v>5609</v>
          </cell>
          <cell r="D995" t="str">
            <v>Jonathan Jennings School 109</v>
          </cell>
          <cell r="E995">
            <v>32</v>
          </cell>
          <cell r="F995">
            <v>0.72727272727272729</v>
          </cell>
          <cell r="G995">
            <v>29</v>
          </cell>
          <cell r="H995">
            <v>0.65909090909090906</v>
          </cell>
          <cell r="I995">
            <v>0.52272727272727271</v>
          </cell>
          <cell r="J995">
            <v>45</v>
          </cell>
          <cell r="K995">
            <v>0.86538461538461542</v>
          </cell>
          <cell r="L995">
            <v>39</v>
          </cell>
          <cell r="M995">
            <v>0.75</v>
          </cell>
          <cell r="N995">
            <v>0.69230769230769229</v>
          </cell>
          <cell r="O995">
            <v>22</v>
          </cell>
          <cell r="P995">
            <v>0.73333333333333328</v>
          </cell>
          <cell r="Q995">
            <v>28</v>
          </cell>
          <cell r="R995">
            <v>0.93333333333333335</v>
          </cell>
          <cell r="S995">
            <v>0.73333333333333328</v>
          </cell>
          <cell r="T995">
            <v>20</v>
          </cell>
          <cell r="U995">
            <v>0.66666666666666663</v>
          </cell>
          <cell r="V995">
            <v>26</v>
          </cell>
          <cell r="W995">
            <v>0.83870967741935487</v>
          </cell>
          <cell r="X995">
            <v>0.6333333333333333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119</v>
          </cell>
          <cell r="AJ995">
            <v>0.76282051282051277</v>
          </cell>
          <cell r="AK995">
            <v>122</v>
          </cell>
          <cell r="AL995">
            <v>0.77707006369426757</v>
          </cell>
          <cell r="AM995">
            <v>0.64102564102564108</v>
          </cell>
        </row>
        <row r="996">
          <cell r="A996">
            <v>5385</v>
          </cell>
          <cell r="B996" t="str">
            <v>Indianapolis Public Schools</v>
          </cell>
          <cell r="C996">
            <v>5614</v>
          </cell>
          <cell r="D996" t="str">
            <v>Paul I Miller School 114</v>
          </cell>
          <cell r="E996">
            <v>50</v>
          </cell>
          <cell r="F996">
            <v>0.68493150684931503</v>
          </cell>
          <cell r="G996">
            <v>55</v>
          </cell>
          <cell r="H996">
            <v>0.75342465753424659</v>
          </cell>
          <cell r="I996">
            <v>0.61643835616438358</v>
          </cell>
          <cell r="J996">
            <v>52</v>
          </cell>
          <cell r="K996">
            <v>0.82539682539682535</v>
          </cell>
          <cell r="L996">
            <v>60</v>
          </cell>
          <cell r="M996">
            <v>0.9375</v>
          </cell>
          <cell r="N996">
            <v>0.82539682539682535</v>
          </cell>
          <cell r="O996">
            <v>38</v>
          </cell>
          <cell r="P996">
            <v>0.64406779661016944</v>
          </cell>
          <cell r="Q996">
            <v>42</v>
          </cell>
          <cell r="R996">
            <v>0.71186440677966101</v>
          </cell>
          <cell r="S996">
            <v>0.61016949152542377</v>
          </cell>
          <cell r="T996">
            <v>31</v>
          </cell>
          <cell r="U996">
            <v>0.60784313725490191</v>
          </cell>
          <cell r="V996">
            <v>33</v>
          </cell>
          <cell r="W996">
            <v>0.6470588235294118</v>
          </cell>
          <cell r="X996">
            <v>0.52941176470588236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171</v>
          </cell>
          <cell r="AJ996">
            <v>0.69512195121951215</v>
          </cell>
          <cell r="AK996">
            <v>190</v>
          </cell>
          <cell r="AL996">
            <v>0.76923076923076927</v>
          </cell>
          <cell r="AM996">
            <v>0.65040650406504064</v>
          </cell>
        </row>
        <row r="997">
          <cell r="A997">
            <v>5385</v>
          </cell>
          <cell r="B997" t="str">
            <v>Indianapolis Public Schools</v>
          </cell>
          <cell r="C997">
            <v>5619</v>
          </cell>
          <cell r="D997" t="str">
            <v>George S Buck Elementary School</v>
          </cell>
          <cell r="E997">
            <v>45</v>
          </cell>
          <cell r="F997">
            <v>0.703125</v>
          </cell>
          <cell r="G997">
            <v>35</v>
          </cell>
          <cell r="H997">
            <v>0.546875</v>
          </cell>
          <cell r="I997">
            <v>0.5</v>
          </cell>
          <cell r="J997">
            <v>45</v>
          </cell>
          <cell r="K997">
            <v>0.76271186440677963</v>
          </cell>
          <cell r="L997">
            <v>46</v>
          </cell>
          <cell r="M997">
            <v>0.75409836065573765</v>
          </cell>
          <cell r="N997">
            <v>0.64406779661016944</v>
          </cell>
          <cell r="O997">
            <v>25</v>
          </cell>
          <cell r="P997">
            <v>0.5</v>
          </cell>
          <cell r="Q997">
            <v>38</v>
          </cell>
          <cell r="R997">
            <v>0.76</v>
          </cell>
          <cell r="S997">
            <v>0.46</v>
          </cell>
          <cell r="T997">
            <v>30</v>
          </cell>
          <cell r="U997">
            <v>0.56603773584905659</v>
          </cell>
          <cell r="V997">
            <v>35</v>
          </cell>
          <cell r="W997">
            <v>0.660377358490566</v>
          </cell>
          <cell r="X997">
            <v>0.47169811320754718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145</v>
          </cell>
          <cell r="AJ997">
            <v>0.6415929203539823</v>
          </cell>
          <cell r="AK997">
            <v>154</v>
          </cell>
          <cell r="AL997">
            <v>0.67543859649122806</v>
          </cell>
          <cell r="AM997">
            <v>0.52212389380530977</v>
          </cell>
        </row>
        <row r="998">
          <cell r="A998">
            <v>5385</v>
          </cell>
          <cell r="B998" t="str">
            <v>Indianapolis Public Schools</v>
          </cell>
          <cell r="C998">
            <v>5623</v>
          </cell>
          <cell r="D998" t="str">
            <v>Arlington Woods Elementary School</v>
          </cell>
          <cell r="E998">
            <v>43</v>
          </cell>
          <cell r="F998">
            <v>0.66153846153846152</v>
          </cell>
          <cell r="G998">
            <v>50</v>
          </cell>
          <cell r="H998">
            <v>0.76923076923076927</v>
          </cell>
          <cell r="I998">
            <v>0.6</v>
          </cell>
          <cell r="J998">
            <v>54</v>
          </cell>
          <cell r="K998">
            <v>0.77142857142857146</v>
          </cell>
          <cell r="L998">
            <v>57</v>
          </cell>
          <cell r="M998">
            <v>0.81428571428571428</v>
          </cell>
          <cell r="N998">
            <v>0.7142857142857143</v>
          </cell>
          <cell r="O998">
            <v>32</v>
          </cell>
          <cell r="P998">
            <v>0.59259259259259256</v>
          </cell>
          <cell r="Q998">
            <v>45</v>
          </cell>
          <cell r="R998">
            <v>0.83333333333333337</v>
          </cell>
          <cell r="S998">
            <v>0.55555555555555558</v>
          </cell>
          <cell r="T998">
            <v>31</v>
          </cell>
          <cell r="U998">
            <v>0.62</v>
          </cell>
          <cell r="V998">
            <v>45</v>
          </cell>
          <cell r="W998">
            <v>0.86538461538461542</v>
          </cell>
          <cell r="X998">
            <v>0.63265306122448983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160</v>
          </cell>
          <cell r="AJ998">
            <v>0.66945606694560666</v>
          </cell>
          <cell r="AK998">
            <v>197</v>
          </cell>
          <cell r="AL998">
            <v>0.81742738589211617</v>
          </cell>
          <cell r="AM998">
            <v>0.63025210084033612</v>
          </cell>
        </row>
        <row r="999">
          <cell r="A999">
            <v>5385</v>
          </cell>
          <cell r="B999" t="str">
            <v>Indianapolis Public Schools</v>
          </cell>
          <cell r="C999">
            <v>5635</v>
          </cell>
          <cell r="D999" t="str">
            <v>Center For Inquiry</v>
          </cell>
          <cell r="E999">
            <v>43</v>
          </cell>
          <cell r="F999">
            <v>0.93478260869565222</v>
          </cell>
          <cell r="G999">
            <v>40</v>
          </cell>
          <cell r="H999">
            <v>0.86956521739130432</v>
          </cell>
          <cell r="I999">
            <v>0.86956521739130432</v>
          </cell>
          <cell r="J999">
            <v>35</v>
          </cell>
          <cell r="K999">
            <v>0.76086956521739135</v>
          </cell>
          <cell r="L999">
            <v>34</v>
          </cell>
          <cell r="M999">
            <v>0.73913043478260865</v>
          </cell>
          <cell r="N999">
            <v>0.69565217391304346</v>
          </cell>
          <cell r="O999">
            <v>29</v>
          </cell>
          <cell r="P999">
            <v>0.87878787878787878</v>
          </cell>
          <cell r="Q999">
            <v>26</v>
          </cell>
          <cell r="R999">
            <v>0.78787878787878785</v>
          </cell>
          <cell r="S999">
            <v>0.69696969696969702</v>
          </cell>
          <cell r="T999">
            <v>35</v>
          </cell>
          <cell r="U999">
            <v>0.85365853658536583</v>
          </cell>
          <cell r="V999">
            <v>36</v>
          </cell>
          <cell r="W999">
            <v>0.87804878048780488</v>
          </cell>
          <cell r="X999">
            <v>0.80487804878048785</v>
          </cell>
          <cell r="Y999">
            <v>26</v>
          </cell>
          <cell r="Z999">
            <v>0.96296296296296291</v>
          </cell>
          <cell r="AA999">
            <v>25</v>
          </cell>
          <cell r="AB999">
            <v>0.92592592592592593</v>
          </cell>
          <cell r="AC999">
            <v>0.92592592592592593</v>
          </cell>
          <cell r="AD999">
            <v>27</v>
          </cell>
          <cell r="AE999">
            <v>0.9</v>
          </cell>
          <cell r="AF999">
            <v>27</v>
          </cell>
          <cell r="AG999">
            <v>0.9</v>
          </cell>
          <cell r="AH999">
            <v>0.8</v>
          </cell>
          <cell r="AI999">
            <v>195</v>
          </cell>
          <cell r="AJ999">
            <v>0.87443946188340804</v>
          </cell>
          <cell r="AK999">
            <v>188</v>
          </cell>
          <cell r="AL999">
            <v>0.84304932735426008</v>
          </cell>
          <cell r="AM999">
            <v>0.79372197309417036</v>
          </cell>
        </row>
        <row r="1000">
          <cell r="A1000">
            <v>8810</v>
          </cell>
          <cell r="B1000" t="str">
            <v>CSUSA Howe</v>
          </cell>
          <cell r="C1000">
            <v>5639</v>
          </cell>
          <cell r="D1000" t="str">
            <v>Thomas Carr Howe Comm High School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56</v>
          </cell>
          <cell r="Z1000">
            <v>0.5544554455445545</v>
          </cell>
          <cell r="AA1000">
            <v>47</v>
          </cell>
          <cell r="AB1000">
            <v>0.47474747474747475</v>
          </cell>
          <cell r="AC1000">
            <v>0.38383838383838381</v>
          </cell>
          <cell r="AD1000">
            <v>62</v>
          </cell>
          <cell r="AE1000">
            <v>0.53448275862068961</v>
          </cell>
          <cell r="AF1000">
            <v>54</v>
          </cell>
          <cell r="AG1000">
            <v>0.46551724137931033</v>
          </cell>
          <cell r="AH1000">
            <v>0.37068965517241381</v>
          </cell>
          <cell r="AI1000">
            <v>118</v>
          </cell>
          <cell r="AJ1000">
            <v>0.54377880184331795</v>
          </cell>
          <cell r="AK1000">
            <v>101</v>
          </cell>
          <cell r="AL1000">
            <v>0.4697674418604651</v>
          </cell>
          <cell r="AM1000">
            <v>0.37674418604651161</v>
          </cell>
        </row>
        <row r="1001">
          <cell r="A1001">
            <v>5385</v>
          </cell>
          <cell r="B1001" t="str">
            <v>Indianapolis Public Schools</v>
          </cell>
          <cell r="C1001">
            <v>5659</v>
          </cell>
          <cell r="D1001" t="str">
            <v>Center for Inquiry II</v>
          </cell>
          <cell r="E1001">
            <v>46</v>
          </cell>
          <cell r="F1001">
            <v>0.97872340425531912</v>
          </cell>
          <cell r="G1001">
            <v>46</v>
          </cell>
          <cell r="H1001">
            <v>0.97872340425531912</v>
          </cell>
          <cell r="I1001">
            <v>0.95744680851063835</v>
          </cell>
          <cell r="J1001">
            <v>39</v>
          </cell>
          <cell r="K1001">
            <v>0.95121951219512191</v>
          </cell>
          <cell r="L1001">
            <v>39</v>
          </cell>
          <cell r="M1001">
            <v>0.95121951219512191</v>
          </cell>
          <cell r="N1001">
            <v>0.95121951219512191</v>
          </cell>
          <cell r="O1001">
            <v>37</v>
          </cell>
          <cell r="P1001">
            <v>0.97368421052631582</v>
          </cell>
          <cell r="Q1001">
            <v>37</v>
          </cell>
          <cell r="R1001">
            <v>0.97368421052631582</v>
          </cell>
          <cell r="S1001">
            <v>0.94736842105263153</v>
          </cell>
          <cell r="T1001">
            <v>31</v>
          </cell>
          <cell r="U1001">
            <v>1</v>
          </cell>
          <cell r="V1001">
            <v>31</v>
          </cell>
          <cell r="W1001">
            <v>1</v>
          </cell>
          <cell r="X1001">
            <v>1</v>
          </cell>
          <cell r="Y1001">
            <v>35</v>
          </cell>
          <cell r="Z1001">
            <v>1</v>
          </cell>
          <cell r="AA1001">
            <v>34</v>
          </cell>
          <cell r="AB1001">
            <v>1</v>
          </cell>
          <cell r="AC1001">
            <v>1</v>
          </cell>
          <cell r="AD1001">
            <v>24</v>
          </cell>
          <cell r="AE1001">
            <v>0.96</v>
          </cell>
          <cell r="AF1001">
            <v>24</v>
          </cell>
          <cell r="AG1001">
            <v>0.96</v>
          </cell>
          <cell r="AH1001">
            <v>0.92</v>
          </cell>
          <cell r="AI1001">
            <v>212</v>
          </cell>
          <cell r="AJ1001">
            <v>0.97695852534562211</v>
          </cell>
          <cell r="AK1001">
            <v>211</v>
          </cell>
          <cell r="AL1001">
            <v>0.97685185185185186</v>
          </cell>
          <cell r="AM1001">
            <v>0.96296296296296291</v>
          </cell>
        </row>
        <row r="1002">
          <cell r="A1002">
            <v>5385</v>
          </cell>
          <cell r="B1002" t="str">
            <v>Indianapolis Public Schools</v>
          </cell>
          <cell r="C1002">
            <v>5662</v>
          </cell>
          <cell r="D1002" t="str">
            <v>Clarence Farrington School 61</v>
          </cell>
          <cell r="E1002">
            <v>44</v>
          </cell>
          <cell r="F1002">
            <v>0.5</v>
          </cell>
          <cell r="G1002">
            <v>40</v>
          </cell>
          <cell r="H1002">
            <v>0.449438202247191</v>
          </cell>
          <cell r="I1002">
            <v>0.32954545454545453</v>
          </cell>
          <cell r="J1002">
            <v>46</v>
          </cell>
          <cell r="K1002">
            <v>0.58974358974358976</v>
          </cell>
          <cell r="L1002">
            <v>44</v>
          </cell>
          <cell r="M1002">
            <v>0.55696202531645567</v>
          </cell>
          <cell r="N1002">
            <v>0.44871794871794873</v>
          </cell>
          <cell r="O1002">
            <v>25</v>
          </cell>
          <cell r="P1002">
            <v>0.40322580645161288</v>
          </cell>
          <cell r="Q1002">
            <v>47</v>
          </cell>
          <cell r="R1002">
            <v>0.734375</v>
          </cell>
          <cell r="S1002">
            <v>0.38709677419354838</v>
          </cell>
          <cell r="T1002">
            <v>23</v>
          </cell>
          <cell r="U1002">
            <v>0.51111111111111107</v>
          </cell>
          <cell r="V1002">
            <v>34</v>
          </cell>
          <cell r="W1002">
            <v>0.75555555555555554</v>
          </cell>
          <cell r="X1002">
            <v>0.46666666666666667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138</v>
          </cell>
          <cell r="AJ1002">
            <v>0.50549450549450547</v>
          </cell>
          <cell r="AK1002">
            <v>165</v>
          </cell>
          <cell r="AL1002">
            <v>0.59566787003610111</v>
          </cell>
          <cell r="AM1002">
            <v>0.39926739926739929</v>
          </cell>
        </row>
        <row r="1003">
          <cell r="A1003">
            <v>9365</v>
          </cell>
          <cell r="B1003" t="str">
            <v>Enlace Academy</v>
          </cell>
          <cell r="C1003">
            <v>5667</v>
          </cell>
          <cell r="D1003" t="str">
            <v>Enlace Academy</v>
          </cell>
          <cell r="E1003">
            <v>4</v>
          </cell>
          <cell r="F1003">
            <v>0.2857142857142857</v>
          </cell>
          <cell r="G1003">
            <v>12</v>
          </cell>
          <cell r="H1003">
            <v>0.8571428571428571</v>
          </cell>
          <cell r="I1003">
            <v>0.2857142857142857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4</v>
          </cell>
          <cell r="AJ1003">
            <v>0.2857142857142857</v>
          </cell>
          <cell r="AK1003">
            <v>12</v>
          </cell>
          <cell r="AL1003">
            <v>0.8571428571428571</v>
          </cell>
          <cell r="AM1003">
            <v>0.2857142857142857</v>
          </cell>
        </row>
        <row r="1004">
          <cell r="A1004">
            <v>5385</v>
          </cell>
          <cell r="B1004" t="str">
            <v>Indianapolis Public Schools</v>
          </cell>
          <cell r="C1004">
            <v>5668</v>
          </cell>
          <cell r="D1004" t="str">
            <v>Center for Inquiry III</v>
          </cell>
          <cell r="E1004">
            <v>27</v>
          </cell>
          <cell r="F1004">
            <v>0.81818181818181823</v>
          </cell>
          <cell r="G1004">
            <v>24</v>
          </cell>
          <cell r="H1004">
            <v>0.72727272727272729</v>
          </cell>
          <cell r="I1004">
            <v>0.63636363636363635</v>
          </cell>
          <cell r="J1004">
            <v>12</v>
          </cell>
          <cell r="K1004">
            <v>0.54545454545454541</v>
          </cell>
          <cell r="L1004">
            <v>8</v>
          </cell>
          <cell r="M1004">
            <v>0.36363636363636365</v>
          </cell>
          <cell r="N1004">
            <v>0.31818181818181818</v>
          </cell>
          <cell r="O1004">
            <v>11</v>
          </cell>
          <cell r="P1004">
            <v>0.52380952380952384</v>
          </cell>
          <cell r="Q1004">
            <v>17</v>
          </cell>
          <cell r="R1004">
            <v>0.80952380952380953</v>
          </cell>
          <cell r="S1004">
            <v>0.52380952380952384</v>
          </cell>
          <cell r="T1004">
            <v>9</v>
          </cell>
          <cell r="U1004">
            <v>0.52941176470588236</v>
          </cell>
          <cell r="V1004">
            <v>14</v>
          </cell>
          <cell r="W1004">
            <v>0.82352941176470584</v>
          </cell>
          <cell r="X1004">
            <v>0.52941176470588236</v>
          </cell>
          <cell r="Y1004">
            <v>13</v>
          </cell>
          <cell r="Z1004">
            <v>0.68421052631578949</v>
          </cell>
          <cell r="AA1004">
            <v>12</v>
          </cell>
          <cell r="AB1004">
            <v>0.63157894736842102</v>
          </cell>
          <cell r="AC1004">
            <v>0.57894736842105265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72</v>
          </cell>
          <cell r="AJ1004">
            <v>0.6428571428571429</v>
          </cell>
          <cell r="AK1004">
            <v>75</v>
          </cell>
          <cell r="AL1004">
            <v>0.6696428571428571</v>
          </cell>
          <cell r="AM1004">
            <v>0.5267857142857143</v>
          </cell>
        </row>
        <row r="1005">
          <cell r="A1005">
            <v>9375</v>
          </cell>
          <cell r="B1005" t="str">
            <v>IN Math &amp; Science Academy - South</v>
          </cell>
          <cell r="C1005">
            <v>5671</v>
          </cell>
          <cell r="D1005" t="str">
            <v>IN Math &amp; Science Academy - South</v>
          </cell>
          <cell r="E1005">
            <v>14</v>
          </cell>
          <cell r="F1005">
            <v>0.7</v>
          </cell>
          <cell r="G1005">
            <v>12</v>
          </cell>
          <cell r="H1005">
            <v>0.6</v>
          </cell>
          <cell r="I1005">
            <v>0.45</v>
          </cell>
          <cell r="J1005">
            <v>22</v>
          </cell>
          <cell r="K1005">
            <v>0.81481481481481477</v>
          </cell>
          <cell r="L1005">
            <v>14</v>
          </cell>
          <cell r="M1005">
            <v>0.51851851851851849</v>
          </cell>
          <cell r="N1005">
            <v>0.51851851851851849</v>
          </cell>
          <cell r="O1005">
            <v>5</v>
          </cell>
          <cell r="P1005">
            <v>0.5</v>
          </cell>
          <cell r="Q1005">
            <v>7</v>
          </cell>
          <cell r="R1005">
            <v>0.7</v>
          </cell>
          <cell r="S1005">
            <v>0.3</v>
          </cell>
          <cell r="T1005">
            <v>6</v>
          </cell>
          <cell r="U1005">
            <v>0.4</v>
          </cell>
          <cell r="V1005">
            <v>10</v>
          </cell>
          <cell r="W1005">
            <v>0.66666666666666663</v>
          </cell>
          <cell r="X1005">
            <v>0.33333333333333331</v>
          </cell>
          <cell r="Y1005">
            <v>8</v>
          </cell>
          <cell r="Z1005">
            <v>0.53333333333333333</v>
          </cell>
          <cell r="AA1005">
            <v>7</v>
          </cell>
          <cell r="AB1005">
            <v>0.46666666666666667</v>
          </cell>
          <cell r="AC1005">
            <v>0.33333333333333331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55</v>
          </cell>
          <cell r="AJ1005">
            <v>0.63218390804597702</v>
          </cell>
          <cell r="AK1005">
            <v>50</v>
          </cell>
          <cell r="AL1005">
            <v>0.57471264367816088</v>
          </cell>
          <cell r="AM1005">
            <v>0.41379310344827586</v>
          </cell>
        </row>
        <row r="1006">
          <cell r="A1006">
            <v>5385</v>
          </cell>
          <cell r="B1006" t="str">
            <v>Indianapolis Public Schools</v>
          </cell>
          <cell r="C1006">
            <v>5674</v>
          </cell>
          <cell r="D1006" t="str">
            <v>Frederick Douglass School 19</v>
          </cell>
          <cell r="E1006">
            <v>34</v>
          </cell>
          <cell r="F1006">
            <v>0.69387755102040816</v>
          </cell>
          <cell r="G1006">
            <v>37</v>
          </cell>
          <cell r="H1006">
            <v>0.75510204081632648</v>
          </cell>
          <cell r="I1006">
            <v>0.67346938775510201</v>
          </cell>
          <cell r="J1006">
            <v>35</v>
          </cell>
          <cell r="K1006">
            <v>0.74468085106382975</v>
          </cell>
          <cell r="L1006">
            <v>38</v>
          </cell>
          <cell r="M1006">
            <v>0.80851063829787229</v>
          </cell>
          <cell r="N1006">
            <v>0.7021276595744681</v>
          </cell>
          <cell r="O1006">
            <v>28</v>
          </cell>
          <cell r="P1006">
            <v>0.65116279069767447</v>
          </cell>
          <cell r="Q1006">
            <v>31</v>
          </cell>
          <cell r="R1006">
            <v>0.72093023255813948</v>
          </cell>
          <cell r="S1006">
            <v>0.58139534883720934</v>
          </cell>
          <cell r="T1006">
            <v>31</v>
          </cell>
          <cell r="U1006">
            <v>0.70454545454545459</v>
          </cell>
          <cell r="V1006">
            <v>39</v>
          </cell>
          <cell r="W1006">
            <v>0.8666666666666667</v>
          </cell>
          <cell r="X1006">
            <v>0.63636363636363635</v>
          </cell>
          <cell r="Y1006">
            <v>23</v>
          </cell>
          <cell r="Z1006">
            <v>0.60526315789473684</v>
          </cell>
          <cell r="AA1006">
            <v>25</v>
          </cell>
          <cell r="AB1006">
            <v>0.65789473684210531</v>
          </cell>
          <cell r="AC1006">
            <v>0.54054054054054057</v>
          </cell>
          <cell r="AD1006">
            <v>18</v>
          </cell>
          <cell r="AE1006">
            <v>0.72</v>
          </cell>
          <cell r="AF1006">
            <v>23</v>
          </cell>
          <cell r="AG1006">
            <v>0.88461538461538458</v>
          </cell>
          <cell r="AH1006">
            <v>0.72</v>
          </cell>
          <cell r="AI1006">
            <v>169</v>
          </cell>
          <cell r="AJ1006">
            <v>0.68699186991869921</v>
          </cell>
          <cell r="AK1006">
            <v>193</v>
          </cell>
          <cell r="AL1006">
            <v>0.77822580645161288</v>
          </cell>
          <cell r="AM1006">
            <v>0.64081632653061227</v>
          </cell>
        </row>
        <row r="1007">
          <cell r="A1007">
            <v>9645</v>
          </cell>
          <cell r="B1007" t="str">
            <v>Challenge Foundation Academy</v>
          </cell>
          <cell r="C1007">
            <v>5716</v>
          </cell>
          <cell r="D1007" t="str">
            <v>The Challenge Foundation Academy</v>
          </cell>
          <cell r="E1007">
            <v>60</v>
          </cell>
          <cell r="F1007">
            <v>0.8</v>
          </cell>
          <cell r="G1007">
            <v>56</v>
          </cell>
          <cell r="H1007">
            <v>0.7567567567567568</v>
          </cell>
          <cell r="I1007">
            <v>0.68918918918918914</v>
          </cell>
          <cell r="J1007">
            <v>86</v>
          </cell>
          <cell r="K1007">
            <v>0.86868686868686873</v>
          </cell>
          <cell r="L1007">
            <v>94</v>
          </cell>
          <cell r="M1007">
            <v>0.9494949494949495</v>
          </cell>
          <cell r="N1007">
            <v>0.83673469387755106</v>
          </cell>
          <cell r="O1007">
            <v>49</v>
          </cell>
          <cell r="P1007">
            <v>0.68055555555555558</v>
          </cell>
          <cell r="Q1007">
            <v>62</v>
          </cell>
          <cell r="R1007">
            <v>0.84931506849315064</v>
          </cell>
          <cell r="S1007">
            <v>0.61111111111111116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195</v>
          </cell>
          <cell r="AJ1007">
            <v>0.79268292682926833</v>
          </cell>
          <cell r="AK1007">
            <v>212</v>
          </cell>
          <cell r="AL1007">
            <v>0.86178861788617889</v>
          </cell>
          <cell r="AM1007">
            <v>0.72540983606557374</v>
          </cell>
        </row>
        <row r="1008">
          <cell r="A1008">
            <v>9715</v>
          </cell>
          <cell r="B1008" t="str">
            <v>Andrew Academy</v>
          </cell>
          <cell r="C1008">
            <v>5785</v>
          </cell>
          <cell r="D1008" t="str">
            <v>Andrew Academy</v>
          </cell>
          <cell r="E1008">
            <v>8</v>
          </cell>
          <cell r="F1008">
            <v>0.34782608695652173</v>
          </cell>
          <cell r="G1008">
            <v>9</v>
          </cell>
          <cell r="H1008">
            <v>0.39130434782608697</v>
          </cell>
          <cell r="I1008">
            <v>0.17391304347826086</v>
          </cell>
          <cell r="J1008">
            <v>16</v>
          </cell>
          <cell r="K1008">
            <v>0.72727272727272729</v>
          </cell>
          <cell r="L1008">
            <v>10</v>
          </cell>
          <cell r="M1008">
            <v>0.45454545454545453</v>
          </cell>
          <cell r="N1008">
            <v>0.36363636363636365</v>
          </cell>
          <cell r="O1008">
            <v>16</v>
          </cell>
          <cell r="P1008">
            <v>0.61538461538461542</v>
          </cell>
          <cell r="Q1008">
            <v>15</v>
          </cell>
          <cell r="R1008">
            <v>0.57692307692307687</v>
          </cell>
          <cell r="S1008">
            <v>0.42307692307692307</v>
          </cell>
          <cell r="T1008">
            <v>8</v>
          </cell>
          <cell r="U1008">
            <v>0.53333333333333333</v>
          </cell>
          <cell r="V1008">
            <v>9</v>
          </cell>
          <cell r="W1008">
            <v>0.6</v>
          </cell>
          <cell r="X1008">
            <v>0.46666666666666667</v>
          </cell>
          <cell r="Y1008">
            <v>7</v>
          </cell>
          <cell r="Z1008">
            <v>0.46666666666666667</v>
          </cell>
          <cell r="AA1008">
            <v>4</v>
          </cell>
          <cell r="AB1008">
            <v>0.26666666666666666</v>
          </cell>
          <cell r="AC1008">
            <v>0.2</v>
          </cell>
          <cell r="AD1008">
            <v>5</v>
          </cell>
          <cell r="AE1008">
            <v>0.26315789473684209</v>
          </cell>
          <cell r="AF1008">
            <v>8</v>
          </cell>
          <cell r="AG1008">
            <v>0.42105263157894735</v>
          </cell>
          <cell r="AH1008">
            <v>0.26315789473684209</v>
          </cell>
          <cell r="AI1008">
            <v>60</v>
          </cell>
          <cell r="AJ1008">
            <v>0.5</v>
          </cell>
          <cell r="AK1008">
            <v>55</v>
          </cell>
          <cell r="AL1008">
            <v>0.45833333333333331</v>
          </cell>
          <cell r="AM1008">
            <v>0.31666666666666665</v>
          </cell>
        </row>
        <row r="1009">
          <cell r="A1009">
            <v>9720</v>
          </cell>
          <cell r="B1009" t="str">
            <v>Padua Academy</v>
          </cell>
          <cell r="C1009">
            <v>5786</v>
          </cell>
          <cell r="D1009" t="str">
            <v>Padua Academy</v>
          </cell>
          <cell r="E1009">
            <v>13</v>
          </cell>
          <cell r="F1009">
            <v>0.5</v>
          </cell>
          <cell r="G1009">
            <v>8</v>
          </cell>
          <cell r="H1009">
            <v>0.30769230769230771</v>
          </cell>
          <cell r="I1009">
            <v>0.23076923076923078</v>
          </cell>
          <cell r="J1009">
            <v>18</v>
          </cell>
          <cell r="K1009">
            <v>0.62068965517241381</v>
          </cell>
          <cell r="L1009">
            <v>17</v>
          </cell>
          <cell r="M1009">
            <v>0.58620689655172409</v>
          </cell>
          <cell r="N1009">
            <v>0.51724137931034486</v>
          </cell>
          <cell r="O1009">
            <v>17</v>
          </cell>
          <cell r="P1009">
            <v>0.65384615384615385</v>
          </cell>
          <cell r="Q1009">
            <v>16</v>
          </cell>
          <cell r="R1009">
            <v>0.59259259259259256</v>
          </cell>
          <cell r="S1009">
            <v>0.46153846153846156</v>
          </cell>
          <cell r="T1009">
            <v>8</v>
          </cell>
          <cell r="U1009">
            <v>0.36363636363636365</v>
          </cell>
          <cell r="V1009">
            <v>10</v>
          </cell>
          <cell r="W1009">
            <v>0.43478260869565216</v>
          </cell>
          <cell r="X1009">
            <v>0.27272727272727271</v>
          </cell>
          <cell r="Y1009">
            <v>16</v>
          </cell>
          <cell r="Z1009">
            <v>0.69565217391304346</v>
          </cell>
          <cell r="AA1009">
            <v>11</v>
          </cell>
          <cell r="AB1009">
            <v>0.45833333333333331</v>
          </cell>
          <cell r="AC1009">
            <v>0.39130434782608697</v>
          </cell>
          <cell r="AD1009">
            <v>6</v>
          </cell>
          <cell r="AE1009">
            <v>0.6</v>
          </cell>
          <cell r="AF1009">
            <v>7</v>
          </cell>
          <cell r="AG1009">
            <v>0.7</v>
          </cell>
          <cell r="AH1009">
            <v>0.6</v>
          </cell>
          <cell r="AI1009">
            <v>78</v>
          </cell>
          <cell r="AJ1009">
            <v>0.57352941176470584</v>
          </cell>
          <cell r="AK1009">
            <v>69</v>
          </cell>
          <cell r="AL1009">
            <v>0.49640287769784175</v>
          </cell>
          <cell r="AM1009">
            <v>0.39705882352941174</v>
          </cell>
        </row>
        <row r="1010">
          <cell r="A1010">
            <v>9785</v>
          </cell>
          <cell r="B1010" t="str">
            <v>Indiana Math and Science Academy</v>
          </cell>
          <cell r="C1010">
            <v>5837</v>
          </cell>
          <cell r="D1010" t="str">
            <v>Indiana Math &amp; Science Academy</v>
          </cell>
          <cell r="E1010">
            <v>30</v>
          </cell>
          <cell r="F1010">
            <v>0.625</v>
          </cell>
          <cell r="G1010">
            <v>25</v>
          </cell>
          <cell r="H1010">
            <v>0.51020408163265307</v>
          </cell>
          <cell r="I1010">
            <v>0.45833333333333331</v>
          </cell>
          <cell r="J1010">
            <v>31</v>
          </cell>
          <cell r="K1010">
            <v>0.75609756097560976</v>
          </cell>
          <cell r="L1010">
            <v>26</v>
          </cell>
          <cell r="M1010">
            <v>0.63414634146341464</v>
          </cell>
          <cell r="N1010">
            <v>0.58536585365853655</v>
          </cell>
          <cell r="O1010">
            <v>21</v>
          </cell>
          <cell r="P1010">
            <v>0.53846153846153844</v>
          </cell>
          <cell r="Q1010">
            <v>27</v>
          </cell>
          <cell r="R1010">
            <v>0.67500000000000004</v>
          </cell>
          <cell r="S1010">
            <v>0.46153846153846156</v>
          </cell>
          <cell r="T1010">
            <v>22</v>
          </cell>
          <cell r="U1010">
            <v>0.5</v>
          </cell>
          <cell r="V1010">
            <v>38</v>
          </cell>
          <cell r="W1010">
            <v>0.84444444444444444</v>
          </cell>
          <cell r="X1010">
            <v>0.47727272727272729</v>
          </cell>
          <cell r="Y1010">
            <v>22</v>
          </cell>
          <cell r="Z1010">
            <v>0.53658536585365857</v>
          </cell>
          <cell r="AA1010">
            <v>33</v>
          </cell>
          <cell r="AB1010">
            <v>0.76744186046511631</v>
          </cell>
          <cell r="AC1010">
            <v>0.48780487804878048</v>
          </cell>
          <cell r="AD1010">
            <v>27</v>
          </cell>
          <cell r="AE1010">
            <v>0.58695652173913049</v>
          </cell>
          <cell r="AF1010">
            <v>32</v>
          </cell>
          <cell r="AG1010">
            <v>0.71111111111111114</v>
          </cell>
          <cell r="AH1010">
            <v>0.48888888888888887</v>
          </cell>
          <cell r="AI1010">
            <v>153</v>
          </cell>
          <cell r="AJ1010">
            <v>0.59073359073359077</v>
          </cell>
          <cell r="AK1010">
            <v>181</v>
          </cell>
          <cell r="AL1010">
            <v>0.68821292775665399</v>
          </cell>
          <cell r="AM1010">
            <v>0.49224806201550386</v>
          </cell>
        </row>
        <row r="1011">
          <cell r="A1011">
            <v>9400</v>
          </cell>
          <cell r="B1011" t="str">
            <v>KIPP Indpls College Preparatory</v>
          </cell>
          <cell r="C1011">
            <v>5860</v>
          </cell>
          <cell r="D1011" t="str">
            <v>KIPP Indpls College Preparatory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21</v>
          </cell>
          <cell r="P1011">
            <v>0.5</v>
          </cell>
          <cell r="Q1011">
            <v>22</v>
          </cell>
          <cell r="R1011">
            <v>0.5</v>
          </cell>
          <cell r="S1011">
            <v>0.38095238095238093</v>
          </cell>
          <cell r="T1011">
            <v>46</v>
          </cell>
          <cell r="U1011">
            <v>0.60526315789473684</v>
          </cell>
          <cell r="V1011">
            <v>47</v>
          </cell>
          <cell r="W1011">
            <v>0.59493670886075944</v>
          </cell>
          <cell r="X1011">
            <v>0.44736842105263158</v>
          </cell>
          <cell r="Y1011">
            <v>51</v>
          </cell>
          <cell r="Z1011">
            <v>0.68</v>
          </cell>
          <cell r="AA1011">
            <v>53</v>
          </cell>
          <cell r="AB1011">
            <v>0.71621621621621623</v>
          </cell>
          <cell r="AC1011">
            <v>0.58108108108108103</v>
          </cell>
          <cell r="AD1011">
            <v>27</v>
          </cell>
          <cell r="AE1011">
            <v>0.54</v>
          </cell>
          <cell r="AF1011">
            <v>32</v>
          </cell>
          <cell r="AG1011">
            <v>0.64</v>
          </cell>
          <cell r="AH1011">
            <v>0.46</v>
          </cell>
          <cell r="AI1011">
            <v>145</v>
          </cell>
          <cell r="AJ1011">
            <v>0.5967078189300411</v>
          </cell>
          <cell r="AK1011">
            <v>154</v>
          </cell>
          <cell r="AL1011">
            <v>0.62348178137651822</v>
          </cell>
          <cell r="AM1011">
            <v>0.47933884297520662</v>
          </cell>
        </row>
        <row r="1012">
          <cell r="A1012">
            <v>9480</v>
          </cell>
          <cell r="B1012" t="str">
            <v>University Heights Preparatory Acd</v>
          </cell>
          <cell r="C1012">
            <v>5864</v>
          </cell>
          <cell r="D1012" t="str">
            <v>University Heights Preparatory Acd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7</v>
          </cell>
          <cell r="Z1012">
            <v>0.4375</v>
          </cell>
          <cell r="AA1012">
            <v>8</v>
          </cell>
          <cell r="AB1012">
            <v>0.5</v>
          </cell>
          <cell r="AC1012">
            <v>0.25</v>
          </cell>
          <cell r="AD1012">
            <v>24</v>
          </cell>
          <cell r="AE1012">
            <v>0.48</v>
          </cell>
          <cell r="AF1012">
            <v>35</v>
          </cell>
          <cell r="AG1012">
            <v>0.67307692307692313</v>
          </cell>
          <cell r="AH1012">
            <v>0.46</v>
          </cell>
          <cell r="AI1012">
            <v>31</v>
          </cell>
          <cell r="AJ1012">
            <v>0.46969696969696972</v>
          </cell>
          <cell r="AK1012">
            <v>43</v>
          </cell>
          <cell r="AL1012">
            <v>0.63235294117647056</v>
          </cell>
          <cell r="AM1012">
            <v>0.40909090909090912</v>
          </cell>
        </row>
        <row r="1013">
          <cell r="A1013">
            <v>9485</v>
          </cell>
          <cell r="B1013" t="str">
            <v>SE Neighborhood Sch of Excellence</v>
          </cell>
          <cell r="C1013">
            <v>5868</v>
          </cell>
          <cell r="D1013" t="str">
            <v>SE Neighborhood Sch of Excellence</v>
          </cell>
          <cell r="E1013">
            <v>29</v>
          </cell>
          <cell r="F1013">
            <v>0.57999999999999996</v>
          </cell>
          <cell r="G1013">
            <v>30</v>
          </cell>
          <cell r="H1013">
            <v>0.6</v>
          </cell>
          <cell r="I1013">
            <v>0.44</v>
          </cell>
          <cell r="J1013">
            <v>34</v>
          </cell>
          <cell r="K1013">
            <v>0.89473684210526316</v>
          </cell>
          <cell r="L1013">
            <v>32</v>
          </cell>
          <cell r="M1013">
            <v>0.84210526315789469</v>
          </cell>
          <cell r="N1013">
            <v>0.76315789473684215</v>
          </cell>
          <cell r="O1013">
            <v>22</v>
          </cell>
          <cell r="P1013">
            <v>0.62857142857142856</v>
          </cell>
          <cell r="Q1013">
            <v>29</v>
          </cell>
          <cell r="R1013">
            <v>0.78378378378378377</v>
          </cell>
          <cell r="S1013">
            <v>0.54285714285714282</v>
          </cell>
          <cell r="T1013">
            <v>30</v>
          </cell>
          <cell r="U1013">
            <v>0.68181818181818177</v>
          </cell>
          <cell r="V1013">
            <v>34</v>
          </cell>
          <cell r="W1013">
            <v>0.75555555555555554</v>
          </cell>
          <cell r="X1013">
            <v>0.52272727272727271</v>
          </cell>
          <cell r="Y1013">
            <v>24</v>
          </cell>
          <cell r="Z1013">
            <v>0.70588235294117652</v>
          </cell>
          <cell r="AA1013">
            <v>23</v>
          </cell>
          <cell r="AB1013">
            <v>0.67647058823529416</v>
          </cell>
          <cell r="AC1013">
            <v>0.55882352941176472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139</v>
          </cell>
          <cell r="AJ1013">
            <v>0.69154228855721389</v>
          </cell>
          <cell r="AK1013">
            <v>148</v>
          </cell>
          <cell r="AL1013">
            <v>0.72549019607843135</v>
          </cell>
          <cell r="AM1013">
            <v>0.55721393034825872</v>
          </cell>
        </row>
        <row r="1014">
          <cell r="A1014">
            <v>9370</v>
          </cell>
          <cell r="B1014" t="str">
            <v>Fall Creek Academy</v>
          </cell>
          <cell r="C1014">
            <v>5870</v>
          </cell>
          <cell r="D1014" t="str">
            <v>Fall Creek Academy</v>
          </cell>
          <cell r="E1014">
            <v>19</v>
          </cell>
          <cell r="F1014">
            <v>0.55882352941176472</v>
          </cell>
          <cell r="G1014">
            <v>13</v>
          </cell>
          <cell r="H1014">
            <v>0.37142857142857144</v>
          </cell>
          <cell r="I1014">
            <v>0.3235294117647059</v>
          </cell>
          <cell r="J1014">
            <v>21</v>
          </cell>
          <cell r="K1014">
            <v>0.48837209302325579</v>
          </cell>
          <cell r="L1014">
            <v>22</v>
          </cell>
          <cell r="M1014">
            <v>0.52380952380952384</v>
          </cell>
          <cell r="N1014">
            <v>0.34146341463414637</v>
          </cell>
          <cell r="O1014">
            <v>11</v>
          </cell>
          <cell r="P1014">
            <v>0.36666666666666664</v>
          </cell>
          <cell r="Q1014">
            <v>16</v>
          </cell>
          <cell r="R1014">
            <v>0.53333333333333333</v>
          </cell>
          <cell r="S1014">
            <v>0.3</v>
          </cell>
          <cell r="T1014">
            <v>17</v>
          </cell>
          <cell r="U1014">
            <v>0.54838709677419351</v>
          </cell>
          <cell r="V1014">
            <v>13</v>
          </cell>
          <cell r="W1014">
            <v>0.41935483870967744</v>
          </cell>
          <cell r="X1014">
            <v>0.35483870967741937</v>
          </cell>
          <cell r="Y1014">
            <v>20</v>
          </cell>
          <cell r="Z1014">
            <v>0.58823529411764708</v>
          </cell>
          <cell r="AA1014">
            <v>14</v>
          </cell>
          <cell r="AB1014">
            <v>0.4</v>
          </cell>
          <cell r="AC1014">
            <v>0.35294117647058826</v>
          </cell>
          <cell r="AD1014">
            <v>11</v>
          </cell>
          <cell r="AE1014">
            <v>0.42307692307692307</v>
          </cell>
          <cell r="AF1014">
            <v>14</v>
          </cell>
          <cell r="AG1014">
            <v>0.5</v>
          </cell>
          <cell r="AH1014">
            <v>0.30769230769230771</v>
          </cell>
          <cell r="AI1014">
            <v>99</v>
          </cell>
          <cell r="AJ1014">
            <v>0.5</v>
          </cell>
          <cell r="AK1014">
            <v>92</v>
          </cell>
          <cell r="AL1014">
            <v>0.45771144278606968</v>
          </cell>
          <cell r="AM1014">
            <v>0.33163265306122447</v>
          </cell>
        </row>
        <row r="1015">
          <cell r="A1015">
            <v>9390</v>
          </cell>
          <cell r="B1015" t="str">
            <v>Flanner House Elementary School</v>
          </cell>
          <cell r="C1015">
            <v>5872</v>
          </cell>
          <cell r="D1015" t="str">
            <v>Flanner House Elem Sch (Charter)</v>
          </cell>
          <cell r="E1015">
            <v>9</v>
          </cell>
          <cell r="F1015">
            <v>0.6428571428571429</v>
          </cell>
          <cell r="G1015">
            <v>11</v>
          </cell>
          <cell r="H1015">
            <v>0.7857142857142857</v>
          </cell>
          <cell r="I1015">
            <v>0.6428571428571429</v>
          </cell>
          <cell r="J1015">
            <v>17</v>
          </cell>
          <cell r="K1015">
            <v>0.62962962962962965</v>
          </cell>
          <cell r="L1015">
            <v>21</v>
          </cell>
          <cell r="M1015">
            <v>0.77777777777777779</v>
          </cell>
          <cell r="N1015">
            <v>0.51851851851851849</v>
          </cell>
          <cell r="O1015">
            <v>3</v>
          </cell>
          <cell r="P1015">
            <v>0.27272727272727271</v>
          </cell>
          <cell r="Q1015">
            <v>5</v>
          </cell>
          <cell r="R1015">
            <v>0.45454545454545453</v>
          </cell>
          <cell r="S1015">
            <v>0.27272727272727271</v>
          </cell>
          <cell r="T1015">
            <v>9</v>
          </cell>
          <cell r="U1015">
            <v>0.9</v>
          </cell>
          <cell r="V1015">
            <v>10</v>
          </cell>
          <cell r="W1015">
            <v>1</v>
          </cell>
          <cell r="X1015">
            <v>0.9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38</v>
          </cell>
          <cell r="AJ1015">
            <v>0.61290322580645162</v>
          </cell>
          <cell r="AK1015">
            <v>47</v>
          </cell>
          <cell r="AL1015">
            <v>0.75806451612903225</v>
          </cell>
          <cell r="AM1015">
            <v>0.56451612903225812</v>
          </cell>
        </row>
        <row r="1016">
          <cell r="A1016">
            <v>9380</v>
          </cell>
          <cell r="B1016" t="str">
            <v>Christel House Academy South</v>
          </cell>
          <cell r="C1016">
            <v>5874</v>
          </cell>
          <cell r="D1016" t="str">
            <v>Christel House Academy South</v>
          </cell>
          <cell r="E1016">
            <v>46</v>
          </cell>
          <cell r="F1016">
            <v>0.93877551020408168</v>
          </cell>
          <cell r="G1016">
            <v>46</v>
          </cell>
          <cell r="H1016">
            <v>0.93877551020408168</v>
          </cell>
          <cell r="I1016">
            <v>0.87755102040816324</v>
          </cell>
          <cell r="J1016">
            <v>40</v>
          </cell>
          <cell r="K1016">
            <v>0.88888888888888884</v>
          </cell>
          <cell r="L1016">
            <v>37</v>
          </cell>
          <cell r="M1016">
            <v>0.80434782608695654</v>
          </cell>
          <cell r="N1016">
            <v>0.71111111111111114</v>
          </cell>
          <cell r="O1016">
            <v>37</v>
          </cell>
          <cell r="P1016">
            <v>0.72549019607843135</v>
          </cell>
          <cell r="Q1016">
            <v>46</v>
          </cell>
          <cell r="R1016">
            <v>0.90196078431372551</v>
          </cell>
          <cell r="S1016">
            <v>0.70588235294117652</v>
          </cell>
          <cell r="T1016">
            <v>40</v>
          </cell>
          <cell r="U1016">
            <v>0.75471698113207553</v>
          </cell>
          <cell r="V1016">
            <v>45</v>
          </cell>
          <cell r="W1016">
            <v>0.84905660377358494</v>
          </cell>
          <cell r="X1016">
            <v>0.73584905660377353</v>
          </cell>
          <cell r="Y1016">
            <v>34</v>
          </cell>
          <cell r="Z1016">
            <v>0.75555555555555554</v>
          </cell>
          <cell r="AA1016">
            <v>35</v>
          </cell>
          <cell r="AB1016">
            <v>0.76086956521739135</v>
          </cell>
          <cell r="AC1016">
            <v>0.62222222222222223</v>
          </cell>
          <cell r="AD1016">
            <v>34</v>
          </cell>
          <cell r="AE1016">
            <v>0.72340425531914898</v>
          </cell>
          <cell r="AF1016">
            <v>36</v>
          </cell>
          <cell r="AG1016">
            <v>0.76595744680851063</v>
          </cell>
          <cell r="AH1016">
            <v>0.5957446808510638</v>
          </cell>
          <cell r="AI1016">
            <v>231</v>
          </cell>
          <cell r="AJ1016">
            <v>0.79655172413793107</v>
          </cell>
          <cell r="AK1016">
            <v>245</v>
          </cell>
          <cell r="AL1016">
            <v>0.83904109589041098</v>
          </cell>
          <cell r="AM1016">
            <v>0.71034482758620687</v>
          </cell>
        </row>
        <row r="1017">
          <cell r="A1017">
            <v>5400</v>
          </cell>
          <cell r="B1017" t="str">
            <v>School Town of Speedway</v>
          </cell>
          <cell r="C1017">
            <v>5889</v>
          </cell>
          <cell r="D1017" t="str">
            <v>Speedway Junior High School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116</v>
          </cell>
          <cell r="Z1017">
            <v>0.86567164179104472</v>
          </cell>
          <cell r="AA1017">
            <v>128</v>
          </cell>
          <cell r="AB1017">
            <v>0.93430656934306566</v>
          </cell>
          <cell r="AC1017">
            <v>0.84328358208955223</v>
          </cell>
          <cell r="AD1017">
            <v>88</v>
          </cell>
          <cell r="AE1017">
            <v>0.77192982456140347</v>
          </cell>
          <cell r="AF1017">
            <v>108</v>
          </cell>
          <cell r="AG1017">
            <v>0.95575221238938057</v>
          </cell>
          <cell r="AH1017">
            <v>0.76991150442477874</v>
          </cell>
          <cell r="AI1017">
            <v>204</v>
          </cell>
          <cell r="AJ1017">
            <v>0.82258064516129037</v>
          </cell>
          <cell r="AK1017">
            <v>236</v>
          </cell>
          <cell r="AL1017">
            <v>0.94399999999999995</v>
          </cell>
          <cell r="AM1017">
            <v>0.80971659919028338</v>
          </cell>
        </row>
        <row r="1018">
          <cell r="A1018">
            <v>5400</v>
          </cell>
          <cell r="B1018" t="str">
            <v>School Town of Speedway</v>
          </cell>
          <cell r="C1018">
            <v>5893</v>
          </cell>
          <cell r="D1018" t="str">
            <v>James A Allison Elem School 3</v>
          </cell>
          <cell r="E1018">
            <v>36</v>
          </cell>
          <cell r="F1018">
            <v>0.92307692307692313</v>
          </cell>
          <cell r="G1018">
            <v>38</v>
          </cell>
          <cell r="H1018">
            <v>0.97435897435897434</v>
          </cell>
          <cell r="I1018">
            <v>0.92307692307692313</v>
          </cell>
          <cell r="J1018">
            <v>35</v>
          </cell>
          <cell r="K1018">
            <v>0.89743589743589747</v>
          </cell>
          <cell r="L1018">
            <v>36</v>
          </cell>
          <cell r="M1018">
            <v>0.92307692307692313</v>
          </cell>
          <cell r="N1018">
            <v>0.89743589743589747</v>
          </cell>
          <cell r="O1018">
            <v>34</v>
          </cell>
          <cell r="P1018">
            <v>0.91891891891891897</v>
          </cell>
          <cell r="Q1018">
            <v>37</v>
          </cell>
          <cell r="R1018">
            <v>1</v>
          </cell>
          <cell r="S1018">
            <v>0.91891891891891897</v>
          </cell>
          <cell r="T1018">
            <v>29</v>
          </cell>
          <cell r="U1018">
            <v>0.90625</v>
          </cell>
          <cell r="V1018">
            <v>28</v>
          </cell>
          <cell r="W1018">
            <v>0.8</v>
          </cell>
          <cell r="X1018">
            <v>0.78125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134</v>
          </cell>
          <cell r="AJ1018">
            <v>0.91156462585034015</v>
          </cell>
          <cell r="AK1018">
            <v>139</v>
          </cell>
          <cell r="AL1018">
            <v>0.92666666666666664</v>
          </cell>
          <cell r="AM1018">
            <v>0.88435374149659862</v>
          </cell>
        </row>
        <row r="1019">
          <cell r="A1019">
            <v>5400</v>
          </cell>
          <cell r="B1019" t="str">
            <v>School Town of Speedway</v>
          </cell>
          <cell r="C1019">
            <v>5897</v>
          </cell>
          <cell r="D1019" t="str">
            <v>Carl G Fisher Elem School 1</v>
          </cell>
          <cell r="E1019">
            <v>25</v>
          </cell>
          <cell r="F1019">
            <v>0.8928571428571429</v>
          </cell>
          <cell r="G1019">
            <v>25</v>
          </cell>
          <cell r="H1019">
            <v>0.8928571428571429</v>
          </cell>
          <cell r="I1019">
            <v>0.8214285714285714</v>
          </cell>
          <cell r="J1019">
            <v>15</v>
          </cell>
          <cell r="K1019">
            <v>0.83333333333333337</v>
          </cell>
          <cell r="L1019">
            <v>14</v>
          </cell>
          <cell r="M1019">
            <v>0.77777777777777779</v>
          </cell>
          <cell r="N1019">
            <v>0.77777777777777779</v>
          </cell>
          <cell r="O1019">
            <v>19</v>
          </cell>
          <cell r="P1019">
            <v>0.73076923076923073</v>
          </cell>
          <cell r="Q1019">
            <v>25</v>
          </cell>
          <cell r="R1019">
            <v>0.96153846153846156</v>
          </cell>
          <cell r="S1019">
            <v>0.73076923076923073</v>
          </cell>
          <cell r="T1019">
            <v>16</v>
          </cell>
          <cell r="U1019">
            <v>0.8</v>
          </cell>
          <cell r="V1019">
            <v>17</v>
          </cell>
          <cell r="W1019">
            <v>0.85</v>
          </cell>
          <cell r="X1019">
            <v>0.75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75</v>
          </cell>
          <cell r="AJ1019">
            <v>0.81521739130434778</v>
          </cell>
          <cell r="AK1019">
            <v>81</v>
          </cell>
          <cell r="AL1019">
            <v>0.88043478260869568</v>
          </cell>
          <cell r="AM1019">
            <v>0.77173913043478259</v>
          </cell>
        </row>
        <row r="1020">
          <cell r="A1020">
            <v>5400</v>
          </cell>
          <cell r="B1020" t="str">
            <v>School Town of Speedway</v>
          </cell>
          <cell r="C1020">
            <v>5901</v>
          </cell>
          <cell r="D1020" t="str">
            <v>Arthur C Newby Elem School 2</v>
          </cell>
          <cell r="E1020">
            <v>14</v>
          </cell>
          <cell r="F1020">
            <v>0.77777777777777779</v>
          </cell>
          <cell r="G1020">
            <v>13</v>
          </cell>
          <cell r="H1020">
            <v>0.72222222222222221</v>
          </cell>
          <cell r="I1020">
            <v>0.72222222222222221</v>
          </cell>
          <cell r="J1020">
            <v>20</v>
          </cell>
          <cell r="K1020">
            <v>0.90909090909090906</v>
          </cell>
          <cell r="L1020">
            <v>21</v>
          </cell>
          <cell r="M1020">
            <v>0.95454545454545459</v>
          </cell>
          <cell r="N1020">
            <v>0.90909090909090906</v>
          </cell>
          <cell r="O1020">
            <v>27</v>
          </cell>
          <cell r="P1020">
            <v>0.9</v>
          </cell>
          <cell r="Q1020">
            <v>27</v>
          </cell>
          <cell r="R1020">
            <v>0.9</v>
          </cell>
          <cell r="S1020">
            <v>0.8666666666666667</v>
          </cell>
          <cell r="T1020">
            <v>24</v>
          </cell>
          <cell r="U1020">
            <v>0.82758620689655171</v>
          </cell>
          <cell r="V1020">
            <v>23</v>
          </cell>
          <cell r="W1020">
            <v>0.7931034482758621</v>
          </cell>
          <cell r="X1020">
            <v>0.7931034482758621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85</v>
          </cell>
          <cell r="AJ1020">
            <v>0.85858585858585856</v>
          </cell>
          <cell r="AK1020">
            <v>84</v>
          </cell>
          <cell r="AL1020">
            <v>0.84848484848484851</v>
          </cell>
          <cell r="AM1020">
            <v>0.82828282828282829</v>
          </cell>
        </row>
        <row r="1021">
          <cell r="A1021">
            <v>5400</v>
          </cell>
          <cell r="B1021" t="str">
            <v>School Town of Speedway</v>
          </cell>
          <cell r="C1021">
            <v>5905</v>
          </cell>
          <cell r="D1021" t="str">
            <v>Frank H Wheeler Elem School 4</v>
          </cell>
          <cell r="E1021">
            <v>36</v>
          </cell>
          <cell r="F1021">
            <v>0.63157894736842102</v>
          </cell>
          <cell r="G1021">
            <v>39</v>
          </cell>
          <cell r="H1021">
            <v>0.68421052631578949</v>
          </cell>
          <cell r="I1021">
            <v>0.61403508771929827</v>
          </cell>
          <cell r="J1021">
            <v>34</v>
          </cell>
          <cell r="K1021">
            <v>0.79069767441860461</v>
          </cell>
          <cell r="L1021">
            <v>40</v>
          </cell>
          <cell r="M1021">
            <v>0.93023255813953487</v>
          </cell>
          <cell r="N1021">
            <v>0.79069767441860461</v>
          </cell>
          <cell r="O1021">
            <v>31</v>
          </cell>
          <cell r="P1021">
            <v>0.79487179487179482</v>
          </cell>
          <cell r="Q1021">
            <v>36</v>
          </cell>
          <cell r="R1021">
            <v>0.92307692307692313</v>
          </cell>
          <cell r="S1021">
            <v>0.79487179487179482</v>
          </cell>
          <cell r="T1021">
            <v>35</v>
          </cell>
          <cell r="U1021">
            <v>0.83333333333333337</v>
          </cell>
          <cell r="V1021">
            <v>37</v>
          </cell>
          <cell r="W1021">
            <v>0.90243902439024393</v>
          </cell>
          <cell r="X1021">
            <v>0.78048780487804881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136</v>
          </cell>
          <cell r="AJ1021">
            <v>0.75138121546961323</v>
          </cell>
          <cell r="AK1021">
            <v>152</v>
          </cell>
          <cell r="AL1021">
            <v>0.84444444444444444</v>
          </cell>
          <cell r="AM1021">
            <v>0.73333333333333328</v>
          </cell>
        </row>
        <row r="1022">
          <cell r="A1022">
            <v>9940</v>
          </cell>
          <cell r="B1022" t="str">
            <v>Tindley Collegiate Academy</v>
          </cell>
          <cell r="C1022">
            <v>5914</v>
          </cell>
          <cell r="D1022" t="str">
            <v>Tindley Collegiate Academy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70</v>
          </cell>
          <cell r="U1022">
            <v>0.8045977011494253</v>
          </cell>
          <cell r="V1022">
            <v>82</v>
          </cell>
          <cell r="W1022">
            <v>0.94252873563218387</v>
          </cell>
          <cell r="X1022">
            <v>0.7931034482758621</v>
          </cell>
          <cell r="Y1022">
            <v>94</v>
          </cell>
          <cell r="Z1022">
            <v>0.92156862745098034</v>
          </cell>
          <cell r="AA1022">
            <v>97</v>
          </cell>
          <cell r="AB1022">
            <v>0.9509803921568627</v>
          </cell>
          <cell r="AC1022">
            <v>0.88235294117647056</v>
          </cell>
          <cell r="AD1022">
            <v>70</v>
          </cell>
          <cell r="AE1022">
            <v>0.86419753086419748</v>
          </cell>
          <cell r="AF1022">
            <v>78</v>
          </cell>
          <cell r="AG1022">
            <v>0.95121951219512191</v>
          </cell>
          <cell r="AH1022">
            <v>0.86419753086419748</v>
          </cell>
          <cell r="AI1022">
            <v>234</v>
          </cell>
          <cell r="AJ1022">
            <v>0.8666666666666667</v>
          </cell>
          <cell r="AK1022">
            <v>257</v>
          </cell>
          <cell r="AL1022">
            <v>0.94833948339483398</v>
          </cell>
          <cell r="AM1022">
            <v>0.8481481481481481</v>
          </cell>
        </row>
        <row r="1023">
          <cell r="A1023">
            <v>7150</v>
          </cell>
          <cell r="B1023" t="str">
            <v>John Glenn School Corporation</v>
          </cell>
          <cell r="C1023">
            <v>5916</v>
          </cell>
          <cell r="D1023" t="str">
            <v>Harold C Urey Middle School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100</v>
          </cell>
          <cell r="Z1023">
            <v>0.79365079365079361</v>
          </cell>
          <cell r="AA1023">
            <v>102</v>
          </cell>
          <cell r="AB1023">
            <v>0.80952380952380953</v>
          </cell>
          <cell r="AC1023">
            <v>0.68253968253968256</v>
          </cell>
          <cell r="AD1023">
            <v>109</v>
          </cell>
          <cell r="AE1023">
            <v>0.81954887218045114</v>
          </cell>
          <cell r="AF1023">
            <v>111</v>
          </cell>
          <cell r="AG1023">
            <v>0.83458646616541354</v>
          </cell>
          <cell r="AH1023">
            <v>0.74436090225563911</v>
          </cell>
          <cell r="AI1023">
            <v>209</v>
          </cell>
          <cell r="AJ1023">
            <v>0.806949806949807</v>
          </cell>
          <cell r="AK1023">
            <v>213</v>
          </cell>
          <cell r="AL1023">
            <v>0.82239382239382242</v>
          </cell>
          <cell r="AM1023">
            <v>0.7142857142857143</v>
          </cell>
        </row>
        <row r="1024">
          <cell r="A1024">
            <v>5495</v>
          </cell>
          <cell r="B1024" t="str">
            <v>Triton School Corporation</v>
          </cell>
          <cell r="C1024">
            <v>5922</v>
          </cell>
          <cell r="D1024" t="str">
            <v>Triton Elementary School</v>
          </cell>
          <cell r="E1024">
            <v>59</v>
          </cell>
          <cell r="F1024">
            <v>0.95161290322580649</v>
          </cell>
          <cell r="G1024">
            <v>57</v>
          </cell>
          <cell r="H1024">
            <v>0.91935483870967738</v>
          </cell>
          <cell r="I1024">
            <v>0.90322580645161288</v>
          </cell>
          <cell r="J1024">
            <v>52</v>
          </cell>
          <cell r="K1024">
            <v>0.89655172413793105</v>
          </cell>
          <cell r="L1024">
            <v>55</v>
          </cell>
          <cell r="M1024">
            <v>0.94827586206896552</v>
          </cell>
          <cell r="N1024">
            <v>0.87931034482758619</v>
          </cell>
          <cell r="O1024">
            <v>61</v>
          </cell>
          <cell r="P1024">
            <v>0.84722222222222221</v>
          </cell>
          <cell r="Q1024">
            <v>70</v>
          </cell>
          <cell r="R1024">
            <v>0.97222222222222221</v>
          </cell>
          <cell r="S1024">
            <v>0.84722222222222221</v>
          </cell>
          <cell r="T1024">
            <v>41</v>
          </cell>
          <cell r="U1024">
            <v>0.77358490566037741</v>
          </cell>
          <cell r="V1024">
            <v>42</v>
          </cell>
          <cell r="W1024">
            <v>0.80769230769230771</v>
          </cell>
          <cell r="X1024">
            <v>0.71153846153846156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213</v>
          </cell>
          <cell r="AJ1024">
            <v>0.8693877551020408</v>
          </cell>
          <cell r="AK1024">
            <v>224</v>
          </cell>
          <cell r="AL1024">
            <v>0.91803278688524592</v>
          </cell>
          <cell r="AM1024">
            <v>0.8401639344262295</v>
          </cell>
        </row>
        <row r="1025">
          <cell r="A1025">
            <v>5495</v>
          </cell>
          <cell r="B1025" t="str">
            <v>Triton School Corporation</v>
          </cell>
          <cell r="C1025">
            <v>5923</v>
          </cell>
          <cell r="D1025" t="str">
            <v>Triton Jr-Sr High Sch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82</v>
          </cell>
          <cell r="Z1025">
            <v>0.83673469387755106</v>
          </cell>
          <cell r="AA1025">
            <v>79</v>
          </cell>
          <cell r="AB1025">
            <v>0.80612244897959184</v>
          </cell>
          <cell r="AC1025">
            <v>0.76530612244897955</v>
          </cell>
          <cell r="AD1025">
            <v>61</v>
          </cell>
          <cell r="AE1025">
            <v>0.76249999999999996</v>
          </cell>
          <cell r="AF1025">
            <v>70</v>
          </cell>
          <cell r="AG1025">
            <v>0.875</v>
          </cell>
          <cell r="AH1025">
            <v>0.73750000000000004</v>
          </cell>
          <cell r="AI1025">
            <v>143</v>
          </cell>
          <cell r="AJ1025">
            <v>0.8033707865168539</v>
          </cell>
          <cell r="AK1025">
            <v>149</v>
          </cell>
          <cell r="AL1025">
            <v>0.8370786516853933</v>
          </cell>
          <cell r="AM1025">
            <v>0.7528089887640449</v>
          </cell>
        </row>
        <row r="1026">
          <cell r="A1026">
            <v>9945</v>
          </cell>
          <cell r="B1026" t="str">
            <v>Tindley Renaissance Academy</v>
          </cell>
          <cell r="C1026">
            <v>5926</v>
          </cell>
          <cell r="D1026" t="str">
            <v>Tindley Renaissance Academy</v>
          </cell>
          <cell r="E1026">
            <v>38</v>
          </cell>
          <cell r="F1026">
            <v>0.62295081967213117</v>
          </cell>
          <cell r="G1026">
            <v>30</v>
          </cell>
          <cell r="H1026">
            <v>0.4838709677419355</v>
          </cell>
          <cell r="I1026">
            <v>0.44262295081967212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38</v>
          </cell>
          <cell r="AJ1026">
            <v>0.62295081967213117</v>
          </cell>
          <cell r="AK1026">
            <v>30</v>
          </cell>
          <cell r="AL1026">
            <v>0.4838709677419355</v>
          </cell>
          <cell r="AM1026">
            <v>0.44262295081967212</v>
          </cell>
        </row>
        <row r="1027">
          <cell r="A1027">
            <v>5455</v>
          </cell>
          <cell r="B1027" t="str">
            <v>Culver Community Schools Corp</v>
          </cell>
          <cell r="C1027">
            <v>5928</v>
          </cell>
          <cell r="D1027" t="str">
            <v>Culver Elementary School</v>
          </cell>
          <cell r="E1027">
            <v>56</v>
          </cell>
          <cell r="F1027">
            <v>0.81159420289855078</v>
          </cell>
          <cell r="G1027">
            <v>54</v>
          </cell>
          <cell r="H1027">
            <v>0.77142857142857146</v>
          </cell>
          <cell r="I1027">
            <v>0.72463768115942029</v>
          </cell>
          <cell r="J1027">
            <v>69</v>
          </cell>
          <cell r="K1027">
            <v>0.89610389610389607</v>
          </cell>
          <cell r="L1027">
            <v>68</v>
          </cell>
          <cell r="M1027">
            <v>0.87179487179487181</v>
          </cell>
          <cell r="N1027">
            <v>0.81818181818181823</v>
          </cell>
          <cell r="O1027">
            <v>44</v>
          </cell>
          <cell r="P1027">
            <v>0.75862068965517238</v>
          </cell>
          <cell r="Q1027">
            <v>52</v>
          </cell>
          <cell r="R1027">
            <v>0.89655172413793105</v>
          </cell>
          <cell r="S1027">
            <v>0.74137931034482762</v>
          </cell>
          <cell r="T1027">
            <v>58</v>
          </cell>
          <cell r="U1027">
            <v>0.8529411764705882</v>
          </cell>
          <cell r="V1027">
            <v>62</v>
          </cell>
          <cell r="W1027">
            <v>0.91176470588235292</v>
          </cell>
          <cell r="X1027">
            <v>0.80882352941176472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227</v>
          </cell>
          <cell r="AJ1027">
            <v>0.8345588235294118</v>
          </cell>
          <cell r="AK1027">
            <v>236</v>
          </cell>
          <cell r="AL1027">
            <v>0.86131386861313863</v>
          </cell>
          <cell r="AM1027">
            <v>0.77573529411764708</v>
          </cell>
        </row>
        <row r="1028">
          <cell r="A1028">
            <v>5455</v>
          </cell>
          <cell r="B1028" t="str">
            <v>Culver Community Schools Corp</v>
          </cell>
          <cell r="C1028">
            <v>5931</v>
          </cell>
          <cell r="D1028" t="str">
            <v>Culver Community Middle Sch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62</v>
          </cell>
          <cell r="Z1028">
            <v>0.86111111111111116</v>
          </cell>
          <cell r="AA1028">
            <v>60</v>
          </cell>
          <cell r="AB1028">
            <v>0.8571428571428571</v>
          </cell>
          <cell r="AC1028">
            <v>0.75714285714285712</v>
          </cell>
          <cell r="AD1028">
            <v>52</v>
          </cell>
          <cell r="AE1028">
            <v>0.82539682539682535</v>
          </cell>
          <cell r="AF1028">
            <v>52</v>
          </cell>
          <cell r="AG1028">
            <v>0.82539682539682535</v>
          </cell>
          <cell r="AH1028">
            <v>0.77777777777777779</v>
          </cell>
          <cell r="AI1028">
            <v>114</v>
          </cell>
          <cell r="AJ1028">
            <v>0.84444444444444444</v>
          </cell>
          <cell r="AK1028">
            <v>112</v>
          </cell>
          <cell r="AL1028">
            <v>0.84210526315789469</v>
          </cell>
          <cell r="AM1028">
            <v>0.76691729323308266</v>
          </cell>
        </row>
        <row r="1029">
          <cell r="A1029">
            <v>5485</v>
          </cell>
          <cell r="B1029" t="str">
            <v>Plymouth Community School Corp</v>
          </cell>
          <cell r="C1029">
            <v>5933</v>
          </cell>
          <cell r="D1029" t="str">
            <v>Menominee Elementary School</v>
          </cell>
          <cell r="E1029">
            <v>66</v>
          </cell>
          <cell r="F1029">
            <v>0.94285714285714284</v>
          </cell>
          <cell r="G1029">
            <v>58</v>
          </cell>
          <cell r="H1029">
            <v>0.81690140845070425</v>
          </cell>
          <cell r="I1029">
            <v>0.8</v>
          </cell>
          <cell r="J1029">
            <v>59</v>
          </cell>
          <cell r="K1029">
            <v>0.83098591549295775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125</v>
          </cell>
          <cell r="AJ1029">
            <v>0.88652482269503541</v>
          </cell>
          <cell r="AK1029">
            <v>58</v>
          </cell>
          <cell r="AL1029">
            <v>0.81690140845070425</v>
          </cell>
          <cell r="AM1029">
            <v>0.8</v>
          </cell>
        </row>
        <row r="1030">
          <cell r="A1030">
            <v>5470</v>
          </cell>
          <cell r="B1030" t="str">
            <v>Argos Community Schools</v>
          </cell>
          <cell r="C1030">
            <v>5936</v>
          </cell>
          <cell r="D1030" t="str">
            <v>Argos Community Elementary</v>
          </cell>
          <cell r="E1030">
            <v>34</v>
          </cell>
          <cell r="F1030">
            <v>0.87179487179487181</v>
          </cell>
          <cell r="G1030">
            <v>34</v>
          </cell>
          <cell r="H1030">
            <v>0.87179487179487181</v>
          </cell>
          <cell r="I1030">
            <v>0.82051282051282048</v>
          </cell>
          <cell r="J1030">
            <v>43</v>
          </cell>
          <cell r="K1030">
            <v>0.93478260869565222</v>
          </cell>
          <cell r="L1030">
            <v>43</v>
          </cell>
          <cell r="M1030">
            <v>0.93478260869565222</v>
          </cell>
          <cell r="N1030">
            <v>0.91304347826086951</v>
          </cell>
          <cell r="O1030">
            <v>39</v>
          </cell>
          <cell r="P1030">
            <v>0.90697674418604646</v>
          </cell>
          <cell r="Q1030">
            <v>39</v>
          </cell>
          <cell r="R1030">
            <v>0.9285714285714286</v>
          </cell>
          <cell r="S1030">
            <v>0.88095238095238093</v>
          </cell>
          <cell r="T1030">
            <v>44</v>
          </cell>
          <cell r="U1030">
            <v>0.86274509803921573</v>
          </cell>
          <cell r="V1030">
            <v>46</v>
          </cell>
          <cell r="W1030">
            <v>0.92</v>
          </cell>
          <cell r="X1030">
            <v>0.86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160</v>
          </cell>
          <cell r="AJ1030">
            <v>0.8938547486033519</v>
          </cell>
          <cell r="AK1030">
            <v>162</v>
          </cell>
          <cell r="AL1030">
            <v>0.9152542372881356</v>
          </cell>
          <cell r="AM1030">
            <v>0.87005649717514122</v>
          </cell>
        </row>
        <row r="1031">
          <cell r="A1031">
            <v>5470</v>
          </cell>
          <cell r="B1031" t="str">
            <v>Argos Community Schools</v>
          </cell>
          <cell r="C1031">
            <v>5937</v>
          </cell>
          <cell r="D1031" t="str">
            <v>Argos Comm Jr-Sr High School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40</v>
          </cell>
          <cell r="Z1031">
            <v>0.78431372549019607</v>
          </cell>
          <cell r="AA1031">
            <v>43</v>
          </cell>
          <cell r="AB1031">
            <v>0.84313725490196079</v>
          </cell>
          <cell r="AC1031">
            <v>0.74509803921568629</v>
          </cell>
          <cell r="AD1031">
            <v>37</v>
          </cell>
          <cell r="AE1031">
            <v>0.72549019607843135</v>
          </cell>
          <cell r="AF1031">
            <v>45</v>
          </cell>
          <cell r="AG1031">
            <v>0.9</v>
          </cell>
          <cell r="AH1031">
            <v>0.7</v>
          </cell>
          <cell r="AI1031">
            <v>77</v>
          </cell>
          <cell r="AJ1031">
            <v>0.75490196078431371</v>
          </cell>
          <cell r="AK1031">
            <v>88</v>
          </cell>
          <cell r="AL1031">
            <v>0.87128712871287128</v>
          </cell>
          <cell r="AM1031">
            <v>0.72277227722772275</v>
          </cell>
        </row>
        <row r="1032">
          <cell r="A1032">
            <v>5480</v>
          </cell>
          <cell r="B1032" t="str">
            <v>Bremen Public Schools</v>
          </cell>
          <cell r="C1032">
            <v>5943</v>
          </cell>
          <cell r="D1032" t="str">
            <v>Bremen Elem/Middle School</v>
          </cell>
          <cell r="E1032">
            <v>78</v>
          </cell>
          <cell r="F1032">
            <v>0.8571428571428571</v>
          </cell>
          <cell r="G1032">
            <v>74</v>
          </cell>
          <cell r="H1032">
            <v>0.81318681318681318</v>
          </cell>
          <cell r="I1032">
            <v>0.76923076923076927</v>
          </cell>
          <cell r="J1032">
            <v>99</v>
          </cell>
          <cell r="K1032">
            <v>0.81818181818181823</v>
          </cell>
          <cell r="L1032">
            <v>81</v>
          </cell>
          <cell r="M1032">
            <v>0.66942148760330578</v>
          </cell>
          <cell r="N1032">
            <v>0.62809917355371903</v>
          </cell>
          <cell r="O1032">
            <v>82</v>
          </cell>
          <cell r="P1032">
            <v>0.78095238095238095</v>
          </cell>
          <cell r="Q1032">
            <v>94</v>
          </cell>
          <cell r="R1032">
            <v>0.89523809523809528</v>
          </cell>
          <cell r="S1032">
            <v>0.75238095238095237</v>
          </cell>
          <cell r="T1032">
            <v>76</v>
          </cell>
          <cell r="U1032">
            <v>0.75247524752475248</v>
          </cell>
          <cell r="V1032">
            <v>81</v>
          </cell>
          <cell r="W1032">
            <v>0.79411764705882348</v>
          </cell>
          <cell r="X1032">
            <v>0.71287128712871284</v>
          </cell>
          <cell r="Y1032">
            <v>95</v>
          </cell>
          <cell r="Z1032">
            <v>0.7661290322580645</v>
          </cell>
          <cell r="AA1032">
            <v>104</v>
          </cell>
          <cell r="AB1032">
            <v>0.83870967741935487</v>
          </cell>
          <cell r="AC1032">
            <v>0.70967741935483875</v>
          </cell>
          <cell r="AD1032">
            <v>79</v>
          </cell>
          <cell r="AE1032">
            <v>0.84042553191489366</v>
          </cell>
          <cell r="AF1032">
            <v>88</v>
          </cell>
          <cell r="AG1032">
            <v>0.9263157894736842</v>
          </cell>
          <cell r="AH1032">
            <v>0.80851063829787229</v>
          </cell>
          <cell r="AI1032">
            <v>509</v>
          </cell>
          <cell r="AJ1032">
            <v>0.80031446540880502</v>
          </cell>
          <cell r="AK1032">
            <v>522</v>
          </cell>
          <cell r="AL1032">
            <v>0.81818181818181823</v>
          </cell>
          <cell r="AM1032">
            <v>0.72484276729559749</v>
          </cell>
        </row>
        <row r="1033">
          <cell r="A1033">
            <v>5485</v>
          </cell>
          <cell r="B1033" t="str">
            <v>Plymouth Community School Corp</v>
          </cell>
          <cell r="C1033">
            <v>5949</v>
          </cell>
          <cell r="D1033" t="str">
            <v>Lincoln Junior High School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244</v>
          </cell>
          <cell r="Z1033">
            <v>0.77460317460317463</v>
          </cell>
          <cell r="AA1033">
            <v>260</v>
          </cell>
          <cell r="AB1033">
            <v>0.82539682539682535</v>
          </cell>
          <cell r="AC1033">
            <v>0.71656050955414008</v>
          </cell>
          <cell r="AD1033">
            <v>223</v>
          </cell>
          <cell r="AE1033">
            <v>0.79928315412186379</v>
          </cell>
          <cell r="AF1033">
            <v>240</v>
          </cell>
          <cell r="AG1033">
            <v>0.85106382978723405</v>
          </cell>
          <cell r="AH1033">
            <v>0.75268817204301075</v>
          </cell>
          <cell r="AI1033">
            <v>467</v>
          </cell>
          <cell r="AJ1033">
            <v>0.78619528619528622</v>
          </cell>
          <cell r="AK1033">
            <v>500</v>
          </cell>
          <cell r="AL1033">
            <v>0.83752093802345062</v>
          </cell>
          <cell r="AM1033">
            <v>0.73355817875210794</v>
          </cell>
        </row>
        <row r="1034">
          <cell r="A1034">
            <v>5485</v>
          </cell>
          <cell r="B1034" t="str">
            <v>Plymouth Community School Corp</v>
          </cell>
          <cell r="C1034">
            <v>5956</v>
          </cell>
          <cell r="D1034" t="str">
            <v>Riverside Intermediate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214</v>
          </cell>
          <cell r="P1034">
            <v>0.82625482625482627</v>
          </cell>
          <cell r="Q1034">
            <v>246</v>
          </cell>
          <cell r="R1034">
            <v>0.93181818181818177</v>
          </cell>
          <cell r="S1034">
            <v>0.79922779922779918</v>
          </cell>
          <cell r="T1034">
            <v>205</v>
          </cell>
          <cell r="U1034">
            <v>0.80708661417322836</v>
          </cell>
          <cell r="V1034">
            <v>212</v>
          </cell>
          <cell r="W1034">
            <v>0.84126984126984128</v>
          </cell>
          <cell r="X1034">
            <v>0.74206349206349209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419</v>
          </cell>
          <cell r="AJ1034">
            <v>0.81676413255360625</v>
          </cell>
          <cell r="AK1034">
            <v>458</v>
          </cell>
          <cell r="AL1034">
            <v>0.88759689922480622</v>
          </cell>
          <cell r="AM1034">
            <v>0.77103718199608606</v>
          </cell>
        </row>
        <row r="1035">
          <cell r="A1035">
            <v>5485</v>
          </cell>
          <cell r="B1035" t="str">
            <v>Plymouth Community School Corp</v>
          </cell>
          <cell r="C1035">
            <v>5961</v>
          </cell>
          <cell r="D1035" t="str">
            <v>Jefferson Elementary School</v>
          </cell>
          <cell r="E1035">
            <v>57</v>
          </cell>
          <cell r="F1035">
            <v>0.95</v>
          </cell>
          <cell r="G1035">
            <v>55</v>
          </cell>
          <cell r="H1035">
            <v>0.88709677419354838</v>
          </cell>
          <cell r="I1035">
            <v>0.8833333333333333</v>
          </cell>
          <cell r="J1035">
            <v>47</v>
          </cell>
          <cell r="K1035">
            <v>0.8392857142857143</v>
          </cell>
          <cell r="L1035">
            <v>48</v>
          </cell>
          <cell r="M1035">
            <v>0.87272727272727268</v>
          </cell>
          <cell r="N1035">
            <v>0.72727272727272729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104</v>
          </cell>
          <cell r="AJ1035">
            <v>0.89655172413793105</v>
          </cell>
          <cell r="AK1035">
            <v>103</v>
          </cell>
          <cell r="AL1035">
            <v>0.88034188034188032</v>
          </cell>
          <cell r="AM1035">
            <v>0.80869565217391304</v>
          </cell>
        </row>
        <row r="1036">
          <cell r="A1036">
            <v>5485</v>
          </cell>
          <cell r="B1036" t="str">
            <v>Plymouth Community School Corp</v>
          </cell>
          <cell r="C1036">
            <v>5965</v>
          </cell>
          <cell r="D1036" t="str">
            <v>Washington Discovery Academy</v>
          </cell>
          <cell r="E1036">
            <v>54</v>
          </cell>
          <cell r="F1036">
            <v>0.8571428571428571</v>
          </cell>
          <cell r="G1036">
            <v>50</v>
          </cell>
          <cell r="H1036">
            <v>0.76923076923076927</v>
          </cell>
          <cell r="I1036">
            <v>0.74603174603174605</v>
          </cell>
          <cell r="J1036">
            <v>64</v>
          </cell>
          <cell r="K1036">
            <v>0.86486486486486491</v>
          </cell>
          <cell r="L1036">
            <v>64</v>
          </cell>
          <cell r="M1036">
            <v>0.86486486486486491</v>
          </cell>
          <cell r="N1036">
            <v>0.78082191780821919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118</v>
          </cell>
          <cell r="AJ1036">
            <v>0.86131386861313863</v>
          </cell>
          <cell r="AK1036">
            <v>114</v>
          </cell>
          <cell r="AL1036">
            <v>0.82014388489208634</v>
          </cell>
          <cell r="AM1036">
            <v>0.76470588235294112</v>
          </cell>
        </row>
        <row r="1037">
          <cell r="A1037">
            <v>5485</v>
          </cell>
          <cell r="B1037" t="str">
            <v>Plymouth Community School Corp</v>
          </cell>
          <cell r="C1037">
            <v>5969</v>
          </cell>
          <cell r="D1037" t="str">
            <v>Webster Elementary School</v>
          </cell>
          <cell r="E1037">
            <v>46</v>
          </cell>
          <cell r="F1037">
            <v>0.86792452830188682</v>
          </cell>
          <cell r="G1037">
            <v>49</v>
          </cell>
          <cell r="H1037">
            <v>0.89090909090909087</v>
          </cell>
          <cell r="I1037">
            <v>0.83018867924528306</v>
          </cell>
          <cell r="J1037">
            <v>63</v>
          </cell>
          <cell r="K1037">
            <v>0.875</v>
          </cell>
          <cell r="L1037">
            <v>56</v>
          </cell>
          <cell r="M1037">
            <v>0.77777777777777779</v>
          </cell>
          <cell r="N1037">
            <v>0.75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109</v>
          </cell>
          <cell r="AJ1037">
            <v>0.872</v>
          </cell>
          <cell r="AK1037">
            <v>105</v>
          </cell>
          <cell r="AL1037">
            <v>0.82677165354330706</v>
          </cell>
          <cell r="AM1037">
            <v>0.78400000000000003</v>
          </cell>
        </row>
        <row r="1038">
          <cell r="A1038">
            <v>9755</v>
          </cell>
          <cell r="B1038" t="str">
            <v>Carpe Diem - Meridian Campus</v>
          </cell>
          <cell r="C1038">
            <v>5979</v>
          </cell>
          <cell r="D1038" t="str">
            <v>Carpe Diem - Meridian Campus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12</v>
          </cell>
          <cell r="U1038">
            <v>0.66666666666666663</v>
          </cell>
          <cell r="V1038">
            <v>12</v>
          </cell>
          <cell r="W1038">
            <v>0.75</v>
          </cell>
          <cell r="X1038">
            <v>0.625</v>
          </cell>
          <cell r="Y1038">
            <v>14</v>
          </cell>
          <cell r="Z1038">
            <v>0.77777777777777779</v>
          </cell>
          <cell r="AA1038">
            <v>14</v>
          </cell>
          <cell r="AB1038">
            <v>0.77777777777777779</v>
          </cell>
          <cell r="AC1038">
            <v>0.72222222222222221</v>
          </cell>
          <cell r="AD1038">
            <v>15</v>
          </cell>
          <cell r="AE1038">
            <v>0.83333333333333337</v>
          </cell>
          <cell r="AF1038">
            <v>10</v>
          </cell>
          <cell r="AG1038">
            <v>0.58823529411764708</v>
          </cell>
          <cell r="AH1038">
            <v>0.52941176470588236</v>
          </cell>
          <cell r="AI1038">
            <v>41</v>
          </cell>
          <cell r="AJ1038">
            <v>0.7592592592592593</v>
          </cell>
          <cell r="AK1038">
            <v>36</v>
          </cell>
          <cell r="AL1038">
            <v>0.70588235294117652</v>
          </cell>
          <cell r="AM1038">
            <v>0.62745098039215685</v>
          </cell>
        </row>
        <row r="1039">
          <cell r="A1039">
            <v>5520</v>
          </cell>
          <cell r="B1039" t="str">
            <v>Shoals Community School Corp</v>
          </cell>
          <cell r="C1039">
            <v>5985</v>
          </cell>
          <cell r="D1039" t="str">
            <v>Shoals Comm Jr-Sr High Sch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30</v>
          </cell>
          <cell r="Z1039">
            <v>0.7142857142857143</v>
          </cell>
          <cell r="AA1039">
            <v>39</v>
          </cell>
          <cell r="AB1039">
            <v>0.9285714285714286</v>
          </cell>
          <cell r="AC1039">
            <v>0.7142857142857143</v>
          </cell>
          <cell r="AD1039">
            <v>24</v>
          </cell>
          <cell r="AE1039">
            <v>0.63157894736842102</v>
          </cell>
          <cell r="AF1039">
            <v>29</v>
          </cell>
          <cell r="AG1039">
            <v>0.76315789473684215</v>
          </cell>
          <cell r="AH1039">
            <v>0.55263157894736847</v>
          </cell>
          <cell r="AI1039">
            <v>54</v>
          </cell>
          <cell r="AJ1039">
            <v>0.67500000000000004</v>
          </cell>
          <cell r="AK1039">
            <v>68</v>
          </cell>
          <cell r="AL1039">
            <v>0.85</v>
          </cell>
          <cell r="AM1039">
            <v>0.63749999999999996</v>
          </cell>
        </row>
        <row r="1040">
          <cell r="A1040">
            <v>5520</v>
          </cell>
          <cell r="B1040" t="str">
            <v>Shoals Community School Corp</v>
          </cell>
          <cell r="C1040">
            <v>5989</v>
          </cell>
          <cell r="D1040" t="str">
            <v>Shoals Community Elem School</v>
          </cell>
          <cell r="E1040">
            <v>26</v>
          </cell>
          <cell r="F1040">
            <v>0.76470588235294112</v>
          </cell>
          <cell r="G1040">
            <v>23</v>
          </cell>
          <cell r="H1040">
            <v>0.69696969696969702</v>
          </cell>
          <cell r="I1040">
            <v>0.63636363636363635</v>
          </cell>
          <cell r="J1040">
            <v>35</v>
          </cell>
          <cell r="K1040">
            <v>0.83333333333333337</v>
          </cell>
          <cell r="L1040">
            <v>37</v>
          </cell>
          <cell r="M1040">
            <v>0.88095238095238093</v>
          </cell>
          <cell r="N1040">
            <v>0.7857142857142857</v>
          </cell>
          <cell r="O1040">
            <v>42</v>
          </cell>
          <cell r="P1040">
            <v>0.8571428571428571</v>
          </cell>
          <cell r="Q1040">
            <v>48</v>
          </cell>
          <cell r="R1040">
            <v>0.96</v>
          </cell>
          <cell r="S1040">
            <v>0.83673469387755106</v>
          </cell>
          <cell r="T1040">
            <v>32</v>
          </cell>
          <cell r="U1040">
            <v>0.8</v>
          </cell>
          <cell r="V1040">
            <v>36</v>
          </cell>
          <cell r="W1040">
            <v>0.9</v>
          </cell>
          <cell r="X1040">
            <v>0.75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135</v>
          </cell>
          <cell r="AJ1040">
            <v>0.81818181818181823</v>
          </cell>
          <cell r="AK1040">
            <v>144</v>
          </cell>
          <cell r="AL1040">
            <v>0.87272727272727268</v>
          </cell>
          <cell r="AM1040">
            <v>0.76219512195121952</v>
          </cell>
        </row>
        <row r="1041">
          <cell r="A1041">
            <v>5525</v>
          </cell>
          <cell r="B1041" t="str">
            <v>Loogootee Community Sch Corp</v>
          </cell>
          <cell r="C1041">
            <v>5997</v>
          </cell>
          <cell r="D1041" t="str">
            <v>Loogootee Elementary School</v>
          </cell>
          <cell r="E1041">
            <v>62</v>
          </cell>
          <cell r="F1041">
            <v>0.91176470588235292</v>
          </cell>
          <cell r="G1041">
            <v>61</v>
          </cell>
          <cell r="H1041">
            <v>0.8970588235294118</v>
          </cell>
          <cell r="I1041">
            <v>0.8529411764705882</v>
          </cell>
          <cell r="J1041">
            <v>57</v>
          </cell>
          <cell r="K1041">
            <v>0.87692307692307692</v>
          </cell>
          <cell r="L1041">
            <v>58</v>
          </cell>
          <cell r="M1041">
            <v>0.87878787878787878</v>
          </cell>
          <cell r="N1041">
            <v>0.83076923076923082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119</v>
          </cell>
          <cell r="AJ1041">
            <v>0.89473684210526316</v>
          </cell>
          <cell r="AK1041">
            <v>119</v>
          </cell>
          <cell r="AL1041">
            <v>0.88805970149253732</v>
          </cell>
          <cell r="AM1041">
            <v>0.84210526315789469</v>
          </cell>
        </row>
        <row r="1042">
          <cell r="A1042">
            <v>5525</v>
          </cell>
          <cell r="B1042" t="str">
            <v>Loogootee Community Sch Corp</v>
          </cell>
          <cell r="C1042">
            <v>6001</v>
          </cell>
          <cell r="D1042" t="str">
            <v>Loogootee Intermediate School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55</v>
          </cell>
          <cell r="P1042">
            <v>0.88709677419354838</v>
          </cell>
          <cell r="Q1042">
            <v>61</v>
          </cell>
          <cell r="R1042">
            <v>0.96825396825396826</v>
          </cell>
          <cell r="S1042">
            <v>0.88709677419354838</v>
          </cell>
          <cell r="T1042">
            <v>57</v>
          </cell>
          <cell r="U1042">
            <v>0.85074626865671643</v>
          </cell>
          <cell r="V1042">
            <v>64</v>
          </cell>
          <cell r="W1042">
            <v>0.95522388059701491</v>
          </cell>
          <cell r="X1042">
            <v>0.82089552238805974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112</v>
          </cell>
          <cell r="AJ1042">
            <v>0.86821705426356588</v>
          </cell>
          <cell r="AK1042">
            <v>125</v>
          </cell>
          <cell r="AL1042">
            <v>0.96153846153846156</v>
          </cell>
          <cell r="AM1042">
            <v>0.8527131782945736</v>
          </cell>
        </row>
        <row r="1043">
          <cell r="A1043">
            <v>5525</v>
          </cell>
          <cell r="B1043" t="str">
            <v>Loogootee Community Sch Corp</v>
          </cell>
          <cell r="C1043">
            <v>6003</v>
          </cell>
          <cell r="D1043" t="str">
            <v>Loogootee Jr/Sr High School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59</v>
          </cell>
          <cell r="Z1043">
            <v>0.72839506172839508</v>
          </cell>
          <cell r="AA1043">
            <v>67</v>
          </cell>
          <cell r="AB1043">
            <v>0.81707317073170727</v>
          </cell>
          <cell r="AC1043">
            <v>0.69135802469135799</v>
          </cell>
          <cell r="AD1043">
            <v>54</v>
          </cell>
          <cell r="AE1043">
            <v>0.75</v>
          </cell>
          <cell r="AF1043">
            <v>52</v>
          </cell>
          <cell r="AG1043">
            <v>0.72222222222222221</v>
          </cell>
          <cell r="AH1043">
            <v>0.61111111111111116</v>
          </cell>
          <cell r="AI1043">
            <v>113</v>
          </cell>
          <cell r="AJ1043">
            <v>0.73856209150326801</v>
          </cell>
          <cell r="AK1043">
            <v>119</v>
          </cell>
          <cell r="AL1043">
            <v>0.77272727272727271</v>
          </cell>
          <cell r="AM1043">
            <v>0.65359477124183007</v>
          </cell>
        </row>
        <row r="1044">
          <cell r="A1044">
            <v>5615</v>
          </cell>
          <cell r="B1044" t="str">
            <v>Maconaquah School Corp</v>
          </cell>
          <cell r="C1044">
            <v>6033</v>
          </cell>
          <cell r="D1044" t="str">
            <v>Maconaquah Middle School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108</v>
          </cell>
          <cell r="U1044">
            <v>0.72483221476510062</v>
          </cell>
          <cell r="V1044">
            <v>107</v>
          </cell>
          <cell r="W1044">
            <v>0.71812080536912748</v>
          </cell>
          <cell r="X1044">
            <v>0.6174496644295302</v>
          </cell>
          <cell r="Y1044">
            <v>122</v>
          </cell>
          <cell r="Z1044">
            <v>0.75308641975308643</v>
          </cell>
          <cell r="AA1044">
            <v>124</v>
          </cell>
          <cell r="AB1044">
            <v>0.76543209876543206</v>
          </cell>
          <cell r="AC1044">
            <v>0.69135802469135799</v>
          </cell>
          <cell r="AD1044">
            <v>143</v>
          </cell>
          <cell r="AE1044">
            <v>0.85119047619047616</v>
          </cell>
          <cell r="AF1044">
            <v>160</v>
          </cell>
          <cell r="AG1044">
            <v>0.95238095238095233</v>
          </cell>
          <cell r="AH1044">
            <v>0.81547619047619047</v>
          </cell>
          <cell r="AI1044">
            <v>373</v>
          </cell>
          <cell r="AJ1044">
            <v>0.77870563674321502</v>
          </cell>
          <cell r="AK1044">
            <v>391</v>
          </cell>
          <cell r="AL1044">
            <v>0.81628392484342382</v>
          </cell>
          <cell r="AM1044">
            <v>0.71189979123173275</v>
          </cell>
        </row>
        <row r="1045">
          <cell r="A1045">
            <v>5615</v>
          </cell>
          <cell r="B1045" t="str">
            <v>Maconaquah School Corp</v>
          </cell>
          <cell r="C1045">
            <v>6035</v>
          </cell>
          <cell r="D1045" t="str">
            <v>Maconaquah Elementary School</v>
          </cell>
          <cell r="E1045">
            <v>142</v>
          </cell>
          <cell r="F1045">
            <v>0.81142857142857139</v>
          </cell>
          <cell r="G1045">
            <v>138</v>
          </cell>
          <cell r="H1045">
            <v>0.78857142857142859</v>
          </cell>
          <cell r="I1045">
            <v>0.7371428571428571</v>
          </cell>
          <cell r="J1045">
            <v>129</v>
          </cell>
          <cell r="K1045">
            <v>0.81132075471698117</v>
          </cell>
          <cell r="L1045">
            <v>115</v>
          </cell>
          <cell r="M1045">
            <v>0.7142857142857143</v>
          </cell>
          <cell r="N1045">
            <v>0.67924528301886788</v>
          </cell>
          <cell r="O1045">
            <v>144</v>
          </cell>
          <cell r="P1045">
            <v>0.83720930232558144</v>
          </cell>
          <cell r="Q1045">
            <v>154</v>
          </cell>
          <cell r="R1045">
            <v>0.90058479532163738</v>
          </cell>
          <cell r="S1045">
            <v>0.78235294117647058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415</v>
          </cell>
          <cell r="AJ1045">
            <v>0.82015810276679846</v>
          </cell>
          <cell r="AK1045">
            <v>407</v>
          </cell>
          <cell r="AL1045">
            <v>0.80276134122287968</v>
          </cell>
          <cell r="AM1045">
            <v>0.73412698412698407</v>
          </cell>
        </row>
        <row r="1046">
          <cell r="A1046">
            <v>5620</v>
          </cell>
          <cell r="B1046" t="str">
            <v>North Miami Community Schools</v>
          </cell>
          <cell r="C1046">
            <v>6049</v>
          </cell>
          <cell r="D1046" t="str">
            <v>North Miami Middle/High School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52</v>
          </cell>
          <cell r="Z1046">
            <v>0.70270270270270274</v>
          </cell>
          <cell r="AA1046">
            <v>56</v>
          </cell>
          <cell r="AB1046">
            <v>0.76712328767123283</v>
          </cell>
          <cell r="AC1046">
            <v>0.65753424657534243</v>
          </cell>
          <cell r="AD1046">
            <v>57</v>
          </cell>
          <cell r="AE1046">
            <v>0.75</v>
          </cell>
          <cell r="AF1046">
            <v>66</v>
          </cell>
          <cell r="AG1046">
            <v>0.80487804878048785</v>
          </cell>
          <cell r="AH1046">
            <v>0.7432432432432432</v>
          </cell>
          <cell r="AI1046">
            <v>109</v>
          </cell>
          <cell r="AJ1046">
            <v>0.72666666666666668</v>
          </cell>
          <cell r="AK1046">
            <v>122</v>
          </cell>
          <cell r="AL1046">
            <v>0.7870967741935484</v>
          </cell>
          <cell r="AM1046">
            <v>0.70068027210884354</v>
          </cell>
        </row>
        <row r="1047">
          <cell r="A1047">
            <v>5620</v>
          </cell>
          <cell r="B1047" t="str">
            <v>North Miami Community Schools</v>
          </cell>
          <cell r="C1047">
            <v>6051</v>
          </cell>
          <cell r="D1047" t="str">
            <v>North Miami Elem School</v>
          </cell>
          <cell r="E1047">
            <v>58</v>
          </cell>
          <cell r="F1047">
            <v>0.76315789473684215</v>
          </cell>
          <cell r="G1047">
            <v>64</v>
          </cell>
          <cell r="H1047">
            <v>0.83116883116883122</v>
          </cell>
          <cell r="I1047">
            <v>0.69736842105263153</v>
          </cell>
          <cell r="J1047">
            <v>58</v>
          </cell>
          <cell r="K1047">
            <v>0.90625</v>
          </cell>
          <cell r="L1047">
            <v>59</v>
          </cell>
          <cell r="M1047">
            <v>0.921875</v>
          </cell>
          <cell r="N1047">
            <v>0.875</v>
          </cell>
          <cell r="O1047">
            <v>52</v>
          </cell>
          <cell r="P1047">
            <v>0.89655172413793105</v>
          </cell>
          <cell r="Q1047">
            <v>56</v>
          </cell>
          <cell r="R1047">
            <v>0.96551724137931039</v>
          </cell>
          <cell r="S1047">
            <v>0.89655172413793105</v>
          </cell>
          <cell r="T1047">
            <v>55</v>
          </cell>
          <cell r="U1047">
            <v>0.7142857142857143</v>
          </cell>
          <cell r="V1047">
            <v>71</v>
          </cell>
          <cell r="W1047">
            <v>0.92207792207792205</v>
          </cell>
          <cell r="X1047">
            <v>0.7142857142857143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223</v>
          </cell>
          <cell r="AJ1047">
            <v>0.81090909090909091</v>
          </cell>
          <cell r="AK1047">
            <v>250</v>
          </cell>
          <cell r="AL1047">
            <v>0.90579710144927539</v>
          </cell>
          <cell r="AM1047">
            <v>0.78545454545454541</v>
          </cell>
        </row>
        <row r="1048">
          <cell r="A1048">
            <v>5625</v>
          </cell>
          <cell r="B1048" t="str">
            <v>Oak Hill United School Corp</v>
          </cell>
          <cell r="C1048">
            <v>6081</v>
          </cell>
          <cell r="D1048" t="str">
            <v>Sweetser Elementary School</v>
          </cell>
          <cell r="E1048">
            <v>96</v>
          </cell>
          <cell r="F1048">
            <v>0.92307692307692313</v>
          </cell>
          <cell r="G1048">
            <v>88</v>
          </cell>
          <cell r="H1048">
            <v>0.84615384615384615</v>
          </cell>
          <cell r="I1048">
            <v>0.80769230769230771</v>
          </cell>
          <cell r="J1048">
            <v>120</v>
          </cell>
          <cell r="K1048">
            <v>0.90909090909090906</v>
          </cell>
          <cell r="L1048">
            <v>107</v>
          </cell>
          <cell r="M1048">
            <v>0.81060606060606055</v>
          </cell>
          <cell r="N1048">
            <v>0.79230769230769227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216</v>
          </cell>
          <cell r="AJ1048">
            <v>0.9152542372881356</v>
          </cell>
          <cell r="AK1048">
            <v>195</v>
          </cell>
          <cell r="AL1048">
            <v>0.82627118644067798</v>
          </cell>
          <cell r="AM1048">
            <v>0.79914529914529919</v>
          </cell>
        </row>
        <row r="1049">
          <cell r="A1049">
            <v>5635</v>
          </cell>
          <cell r="B1049" t="str">
            <v>Peru Community Schools</v>
          </cell>
          <cell r="C1049">
            <v>6089</v>
          </cell>
          <cell r="D1049" t="str">
            <v>Peru Junior High School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127</v>
          </cell>
          <cell r="Z1049">
            <v>0.76969696969696966</v>
          </cell>
          <cell r="AA1049">
            <v>139</v>
          </cell>
          <cell r="AB1049">
            <v>0.84756097560975607</v>
          </cell>
          <cell r="AC1049">
            <v>0.7239263803680982</v>
          </cell>
          <cell r="AD1049">
            <v>146</v>
          </cell>
          <cell r="AE1049">
            <v>0.8066298342541437</v>
          </cell>
          <cell r="AF1049">
            <v>164</v>
          </cell>
          <cell r="AG1049">
            <v>0.90109890109890112</v>
          </cell>
          <cell r="AH1049">
            <v>0.77348066298342544</v>
          </cell>
          <cell r="AI1049">
            <v>273</v>
          </cell>
          <cell r="AJ1049">
            <v>0.78901734104046239</v>
          </cell>
          <cell r="AK1049">
            <v>303</v>
          </cell>
          <cell r="AL1049">
            <v>0.87572254335260113</v>
          </cell>
          <cell r="AM1049">
            <v>0.75</v>
          </cell>
        </row>
        <row r="1050">
          <cell r="A1050">
            <v>5635</v>
          </cell>
          <cell r="B1050" t="str">
            <v>Peru Community Schools</v>
          </cell>
          <cell r="C1050">
            <v>6093</v>
          </cell>
          <cell r="D1050" t="str">
            <v>Blair Pointe Upper Elementary</v>
          </cell>
          <cell r="E1050">
            <v>146</v>
          </cell>
          <cell r="F1050">
            <v>0.90123456790123457</v>
          </cell>
          <cell r="G1050">
            <v>137</v>
          </cell>
          <cell r="H1050">
            <v>0.84567901234567899</v>
          </cell>
          <cell r="I1050">
            <v>0.80246913580246915</v>
          </cell>
          <cell r="J1050">
            <v>151</v>
          </cell>
          <cell r="K1050">
            <v>0.89880952380952384</v>
          </cell>
          <cell r="L1050">
            <v>138</v>
          </cell>
          <cell r="M1050">
            <v>0.8214285714285714</v>
          </cell>
          <cell r="N1050">
            <v>0.77380952380952384</v>
          </cell>
          <cell r="O1050">
            <v>119</v>
          </cell>
          <cell r="P1050">
            <v>0.79865771812080533</v>
          </cell>
          <cell r="Q1050">
            <v>135</v>
          </cell>
          <cell r="R1050">
            <v>0.90604026845637586</v>
          </cell>
          <cell r="S1050">
            <v>0.75838926174496646</v>
          </cell>
          <cell r="T1050">
            <v>133</v>
          </cell>
          <cell r="U1050">
            <v>0.85256410256410253</v>
          </cell>
          <cell r="V1050">
            <v>144</v>
          </cell>
          <cell r="W1050">
            <v>0.90566037735849059</v>
          </cell>
          <cell r="X1050">
            <v>0.82051282051282048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549</v>
          </cell>
          <cell r="AJ1050">
            <v>0.86456692913385824</v>
          </cell>
          <cell r="AK1050">
            <v>554</v>
          </cell>
          <cell r="AL1050">
            <v>0.86833855799373039</v>
          </cell>
          <cell r="AM1050">
            <v>0.78897637795275588</v>
          </cell>
        </row>
        <row r="1051">
          <cell r="A1051">
            <v>5705</v>
          </cell>
          <cell r="B1051" t="str">
            <v>Richland-Bean Blossom C S C</v>
          </cell>
          <cell r="C1051">
            <v>6117</v>
          </cell>
          <cell r="D1051" t="str">
            <v>Stinesville Elementary School</v>
          </cell>
          <cell r="E1051">
            <v>30</v>
          </cell>
          <cell r="F1051">
            <v>0.90909090909090906</v>
          </cell>
          <cell r="G1051">
            <v>26</v>
          </cell>
          <cell r="H1051">
            <v>0.76470588235294112</v>
          </cell>
          <cell r="I1051">
            <v>0.75757575757575757</v>
          </cell>
          <cell r="J1051">
            <v>32</v>
          </cell>
          <cell r="K1051">
            <v>0.86486486486486491</v>
          </cell>
          <cell r="L1051">
            <v>30</v>
          </cell>
          <cell r="M1051">
            <v>0.81081081081081086</v>
          </cell>
          <cell r="N1051">
            <v>0.72972972972972971</v>
          </cell>
          <cell r="O1051">
            <v>25</v>
          </cell>
          <cell r="P1051">
            <v>0.86206896551724133</v>
          </cell>
          <cell r="Q1051">
            <v>27</v>
          </cell>
          <cell r="R1051">
            <v>0.93103448275862066</v>
          </cell>
          <cell r="S1051">
            <v>0.82758620689655171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87</v>
          </cell>
          <cell r="AJ1051">
            <v>0.87878787878787878</v>
          </cell>
          <cell r="AK1051">
            <v>83</v>
          </cell>
          <cell r="AL1051">
            <v>0.83</v>
          </cell>
          <cell r="AM1051">
            <v>0.76767676767676762</v>
          </cell>
        </row>
        <row r="1052">
          <cell r="A1052">
            <v>5740</v>
          </cell>
          <cell r="B1052" t="str">
            <v>Monroe County Com Sch Corp</v>
          </cell>
          <cell r="C1052">
            <v>6123</v>
          </cell>
          <cell r="D1052" t="str">
            <v>Unionville Elementary School</v>
          </cell>
          <cell r="E1052">
            <v>31</v>
          </cell>
          <cell r="F1052">
            <v>0.93939393939393945</v>
          </cell>
          <cell r="G1052">
            <v>32</v>
          </cell>
          <cell r="H1052">
            <v>0.96969696969696972</v>
          </cell>
          <cell r="I1052">
            <v>0.93939393939393945</v>
          </cell>
          <cell r="J1052">
            <v>23</v>
          </cell>
          <cell r="K1052">
            <v>0.88461538461538458</v>
          </cell>
          <cell r="L1052">
            <v>25</v>
          </cell>
          <cell r="M1052">
            <v>0.8928571428571429</v>
          </cell>
          <cell r="N1052">
            <v>0.88</v>
          </cell>
          <cell r="O1052">
            <v>35</v>
          </cell>
          <cell r="P1052">
            <v>0.89743589743589747</v>
          </cell>
          <cell r="Q1052">
            <v>36</v>
          </cell>
          <cell r="R1052">
            <v>0.92307692307692313</v>
          </cell>
          <cell r="S1052">
            <v>0.89743589743589747</v>
          </cell>
          <cell r="T1052">
            <v>22</v>
          </cell>
          <cell r="U1052">
            <v>0.84615384615384615</v>
          </cell>
          <cell r="V1052">
            <v>20</v>
          </cell>
          <cell r="W1052">
            <v>0.76923076923076927</v>
          </cell>
          <cell r="X1052">
            <v>0.69230769230769229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111</v>
          </cell>
          <cell r="AJ1052">
            <v>0.89516129032258063</v>
          </cell>
          <cell r="AK1052">
            <v>113</v>
          </cell>
          <cell r="AL1052">
            <v>0.89682539682539686</v>
          </cell>
          <cell r="AM1052">
            <v>0.86178861788617889</v>
          </cell>
        </row>
        <row r="1053">
          <cell r="A1053">
            <v>5740</v>
          </cell>
          <cell r="B1053" t="str">
            <v>Monroe County Com Sch Corp</v>
          </cell>
          <cell r="C1053">
            <v>6134</v>
          </cell>
          <cell r="D1053" t="str">
            <v>Lakeview Elementary School</v>
          </cell>
          <cell r="E1053">
            <v>61</v>
          </cell>
          <cell r="F1053">
            <v>0.75308641975308643</v>
          </cell>
          <cell r="G1053">
            <v>59</v>
          </cell>
          <cell r="H1053">
            <v>0.72839506172839508</v>
          </cell>
          <cell r="I1053">
            <v>0.67901234567901236</v>
          </cell>
          <cell r="J1053">
            <v>58</v>
          </cell>
          <cell r="K1053">
            <v>0.82857142857142863</v>
          </cell>
          <cell r="L1053">
            <v>63</v>
          </cell>
          <cell r="M1053">
            <v>0.88732394366197187</v>
          </cell>
          <cell r="N1053">
            <v>0.7857142857142857</v>
          </cell>
          <cell r="O1053">
            <v>54</v>
          </cell>
          <cell r="P1053">
            <v>0.81818181818181823</v>
          </cell>
          <cell r="Q1053">
            <v>60</v>
          </cell>
          <cell r="R1053">
            <v>0.90909090909090906</v>
          </cell>
          <cell r="S1053">
            <v>0.78787878787878785</v>
          </cell>
          <cell r="T1053">
            <v>61</v>
          </cell>
          <cell r="U1053">
            <v>0.9242424242424242</v>
          </cell>
          <cell r="V1053">
            <v>63</v>
          </cell>
          <cell r="W1053">
            <v>0.95454545454545459</v>
          </cell>
          <cell r="X1053">
            <v>0.90909090909090906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234</v>
          </cell>
          <cell r="AJ1053">
            <v>0.82685512367491165</v>
          </cell>
          <cell r="AK1053">
            <v>245</v>
          </cell>
          <cell r="AL1053">
            <v>0.86267605633802813</v>
          </cell>
          <cell r="AM1053">
            <v>0.78445229681978801</v>
          </cell>
        </row>
        <row r="1054">
          <cell r="A1054">
            <v>5705</v>
          </cell>
          <cell r="B1054" t="str">
            <v>Richland-Bean Blossom C S C</v>
          </cell>
          <cell r="C1054">
            <v>6147</v>
          </cell>
          <cell r="D1054" t="str">
            <v>Edgewood Junior High School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149</v>
          </cell>
          <cell r="U1054">
            <v>0.745</v>
          </cell>
          <cell r="V1054">
            <v>148</v>
          </cell>
          <cell r="W1054">
            <v>0.73267326732673266</v>
          </cell>
          <cell r="X1054">
            <v>0.65</v>
          </cell>
          <cell r="Y1054">
            <v>136</v>
          </cell>
          <cell r="Z1054">
            <v>0.65384615384615385</v>
          </cell>
          <cell r="AA1054">
            <v>148</v>
          </cell>
          <cell r="AB1054">
            <v>0.70813397129186606</v>
          </cell>
          <cell r="AC1054">
            <v>0.58653846153846156</v>
          </cell>
          <cell r="AD1054">
            <v>155</v>
          </cell>
          <cell r="AE1054">
            <v>0.76732673267326734</v>
          </cell>
          <cell r="AF1054">
            <v>159</v>
          </cell>
          <cell r="AG1054">
            <v>0.79104477611940294</v>
          </cell>
          <cell r="AH1054">
            <v>0.70646766169154229</v>
          </cell>
          <cell r="AI1054">
            <v>440</v>
          </cell>
          <cell r="AJ1054">
            <v>0.72131147540983609</v>
          </cell>
          <cell r="AK1054">
            <v>455</v>
          </cell>
          <cell r="AL1054">
            <v>0.74346405228758172</v>
          </cell>
          <cell r="AM1054">
            <v>0.64696223316912971</v>
          </cell>
        </row>
        <row r="1055">
          <cell r="A1055">
            <v>5705</v>
          </cell>
          <cell r="B1055" t="str">
            <v>Richland-Bean Blossom C S C</v>
          </cell>
          <cell r="C1055">
            <v>6153</v>
          </cell>
          <cell r="D1055" t="str">
            <v>Edgewood Intermediate School</v>
          </cell>
          <cell r="E1055">
            <v>156</v>
          </cell>
          <cell r="F1055">
            <v>0.84324324324324329</v>
          </cell>
          <cell r="G1055">
            <v>140</v>
          </cell>
          <cell r="H1055">
            <v>0.74866310160427807</v>
          </cell>
          <cell r="I1055">
            <v>0.73369565217391308</v>
          </cell>
          <cell r="J1055">
            <v>173</v>
          </cell>
          <cell r="K1055">
            <v>0.88265306122448983</v>
          </cell>
          <cell r="L1055">
            <v>166</v>
          </cell>
          <cell r="M1055">
            <v>0.84693877551020413</v>
          </cell>
          <cell r="N1055">
            <v>0.8214285714285714</v>
          </cell>
          <cell r="O1055">
            <v>122</v>
          </cell>
          <cell r="P1055">
            <v>0.79738562091503273</v>
          </cell>
          <cell r="Q1055">
            <v>130</v>
          </cell>
          <cell r="R1055">
            <v>0.84967320261437906</v>
          </cell>
          <cell r="S1055">
            <v>0.75496688741721851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451</v>
          </cell>
          <cell r="AJ1055">
            <v>0.84456928838951306</v>
          </cell>
          <cell r="AK1055">
            <v>436</v>
          </cell>
          <cell r="AL1055">
            <v>0.81343283582089554</v>
          </cell>
          <cell r="AM1055">
            <v>0.77212806026365344</v>
          </cell>
        </row>
        <row r="1056">
          <cell r="A1056">
            <v>5740</v>
          </cell>
          <cell r="B1056" t="str">
            <v>Monroe County Com Sch Corp</v>
          </cell>
          <cell r="C1056">
            <v>6157</v>
          </cell>
          <cell r="D1056" t="str">
            <v>Grandview Elementary School</v>
          </cell>
          <cell r="E1056">
            <v>35</v>
          </cell>
          <cell r="F1056">
            <v>0.72916666666666663</v>
          </cell>
          <cell r="G1056">
            <v>32</v>
          </cell>
          <cell r="H1056">
            <v>0.66666666666666663</v>
          </cell>
          <cell r="I1056">
            <v>0.60416666666666663</v>
          </cell>
          <cell r="J1056">
            <v>40</v>
          </cell>
          <cell r="K1056">
            <v>0.81632653061224492</v>
          </cell>
          <cell r="L1056">
            <v>35</v>
          </cell>
          <cell r="M1056">
            <v>0.7142857142857143</v>
          </cell>
          <cell r="N1056">
            <v>0.69387755102040816</v>
          </cell>
          <cell r="O1056">
            <v>44</v>
          </cell>
          <cell r="P1056">
            <v>0.75862068965517238</v>
          </cell>
          <cell r="Q1056">
            <v>51</v>
          </cell>
          <cell r="R1056">
            <v>0.89473684210526316</v>
          </cell>
          <cell r="S1056">
            <v>0.75438596491228072</v>
          </cell>
          <cell r="T1056">
            <v>51</v>
          </cell>
          <cell r="U1056">
            <v>0.77272727272727271</v>
          </cell>
          <cell r="V1056">
            <v>51</v>
          </cell>
          <cell r="W1056">
            <v>0.77272727272727271</v>
          </cell>
          <cell r="X1056">
            <v>0.66666666666666663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170</v>
          </cell>
          <cell r="AJ1056">
            <v>0.76923076923076927</v>
          </cell>
          <cell r="AK1056">
            <v>169</v>
          </cell>
          <cell r="AL1056">
            <v>0.76818181818181819</v>
          </cell>
          <cell r="AM1056">
            <v>0.68181818181818177</v>
          </cell>
        </row>
        <row r="1057">
          <cell r="A1057">
            <v>5740</v>
          </cell>
          <cell r="B1057" t="str">
            <v>Monroe County Com Sch Corp</v>
          </cell>
          <cell r="C1057">
            <v>6162</v>
          </cell>
          <cell r="D1057" t="str">
            <v>Highland Park Elem Sch</v>
          </cell>
          <cell r="E1057">
            <v>26</v>
          </cell>
          <cell r="F1057">
            <v>0.72222222222222221</v>
          </cell>
          <cell r="G1057">
            <v>27</v>
          </cell>
          <cell r="H1057">
            <v>0.77142857142857146</v>
          </cell>
          <cell r="I1057">
            <v>0.68571428571428572</v>
          </cell>
          <cell r="J1057">
            <v>38</v>
          </cell>
          <cell r="K1057">
            <v>0.84444444444444444</v>
          </cell>
          <cell r="L1057">
            <v>36</v>
          </cell>
          <cell r="M1057">
            <v>0.81818181818181823</v>
          </cell>
          <cell r="N1057">
            <v>0.79545454545454541</v>
          </cell>
          <cell r="O1057">
            <v>33</v>
          </cell>
          <cell r="P1057">
            <v>0.73333333333333328</v>
          </cell>
          <cell r="Q1057">
            <v>37</v>
          </cell>
          <cell r="R1057">
            <v>0.84090909090909094</v>
          </cell>
          <cell r="S1057">
            <v>0.68181818181818177</v>
          </cell>
          <cell r="T1057">
            <v>33</v>
          </cell>
          <cell r="U1057">
            <v>0.7021276595744681</v>
          </cell>
          <cell r="V1057">
            <v>34</v>
          </cell>
          <cell r="W1057">
            <v>0.73913043478260865</v>
          </cell>
          <cell r="X1057">
            <v>0.63043478260869568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130</v>
          </cell>
          <cell r="AJ1057">
            <v>0.75144508670520227</v>
          </cell>
          <cell r="AK1057">
            <v>134</v>
          </cell>
          <cell r="AL1057">
            <v>0.79289940828402372</v>
          </cell>
          <cell r="AM1057">
            <v>0.69822485207100593</v>
          </cell>
        </row>
        <row r="1058">
          <cell r="A1058">
            <v>5740</v>
          </cell>
          <cell r="B1058" t="str">
            <v>Monroe County Com Sch Corp</v>
          </cell>
          <cell r="C1058">
            <v>6164</v>
          </cell>
          <cell r="D1058" t="str">
            <v>Summit Elementary School</v>
          </cell>
          <cell r="E1058">
            <v>52</v>
          </cell>
          <cell r="F1058">
            <v>0.74285714285714288</v>
          </cell>
          <cell r="G1058">
            <v>52</v>
          </cell>
          <cell r="H1058">
            <v>0.74285714285714288</v>
          </cell>
          <cell r="I1058">
            <v>0.7</v>
          </cell>
          <cell r="J1058">
            <v>61</v>
          </cell>
          <cell r="K1058">
            <v>0.87142857142857144</v>
          </cell>
          <cell r="L1058">
            <v>61</v>
          </cell>
          <cell r="M1058">
            <v>0.85915492957746475</v>
          </cell>
          <cell r="N1058">
            <v>0.81428571428571428</v>
          </cell>
          <cell r="O1058">
            <v>54</v>
          </cell>
          <cell r="P1058">
            <v>0.77142857142857146</v>
          </cell>
          <cell r="Q1058">
            <v>57</v>
          </cell>
          <cell r="R1058">
            <v>0.80281690140845074</v>
          </cell>
          <cell r="S1058">
            <v>0.7</v>
          </cell>
          <cell r="T1058">
            <v>48</v>
          </cell>
          <cell r="U1058">
            <v>0.7384615384615385</v>
          </cell>
          <cell r="V1058">
            <v>53</v>
          </cell>
          <cell r="W1058">
            <v>0.80303030303030298</v>
          </cell>
          <cell r="X1058">
            <v>0.67692307692307696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215</v>
          </cell>
          <cell r="AJ1058">
            <v>0.78181818181818186</v>
          </cell>
          <cell r="AK1058">
            <v>223</v>
          </cell>
          <cell r="AL1058">
            <v>0.80215827338129497</v>
          </cell>
          <cell r="AM1058">
            <v>0.72363636363636363</v>
          </cell>
        </row>
        <row r="1059">
          <cell r="A1059">
            <v>5740</v>
          </cell>
          <cell r="B1059" t="str">
            <v>Monroe County Com Sch Corp</v>
          </cell>
          <cell r="C1059">
            <v>6170</v>
          </cell>
          <cell r="D1059" t="str">
            <v>Tri-North Middle School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213</v>
          </cell>
          <cell r="Z1059">
            <v>0.81923076923076921</v>
          </cell>
          <cell r="AA1059">
            <v>211</v>
          </cell>
          <cell r="AB1059">
            <v>0.7992424242424242</v>
          </cell>
          <cell r="AC1059">
            <v>0.76538461538461533</v>
          </cell>
          <cell r="AD1059">
            <v>239</v>
          </cell>
          <cell r="AE1059">
            <v>0.84154929577464788</v>
          </cell>
          <cell r="AF1059">
            <v>257</v>
          </cell>
          <cell r="AG1059">
            <v>0.89547038327526129</v>
          </cell>
          <cell r="AH1059">
            <v>0.81338028169014087</v>
          </cell>
          <cell r="AI1059">
            <v>452</v>
          </cell>
          <cell r="AJ1059">
            <v>0.83088235294117652</v>
          </cell>
          <cell r="AK1059">
            <v>468</v>
          </cell>
          <cell r="AL1059">
            <v>0.84936479128856623</v>
          </cell>
          <cell r="AM1059">
            <v>0.7904411764705882</v>
          </cell>
        </row>
        <row r="1060">
          <cell r="A1060">
            <v>5740</v>
          </cell>
          <cell r="B1060" t="str">
            <v>Monroe County Com Sch Corp</v>
          </cell>
          <cell r="C1060">
            <v>6172</v>
          </cell>
          <cell r="D1060" t="str">
            <v>Lora L Batchelor Middle Sch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202</v>
          </cell>
          <cell r="Z1060">
            <v>0.74264705882352944</v>
          </cell>
          <cell r="AA1060">
            <v>238</v>
          </cell>
          <cell r="AB1060">
            <v>0.87179487179487181</v>
          </cell>
          <cell r="AC1060">
            <v>0.72592592592592597</v>
          </cell>
          <cell r="AD1060">
            <v>174</v>
          </cell>
          <cell r="AE1060">
            <v>0.72199170124481327</v>
          </cell>
          <cell r="AF1060">
            <v>221</v>
          </cell>
          <cell r="AG1060">
            <v>0.91701244813278004</v>
          </cell>
          <cell r="AH1060">
            <v>0.70711297071129708</v>
          </cell>
          <cell r="AI1060">
            <v>376</v>
          </cell>
          <cell r="AJ1060">
            <v>0.73294346978557501</v>
          </cell>
          <cell r="AK1060">
            <v>459</v>
          </cell>
          <cell r="AL1060">
            <v>0.89299610894941639</v>
          </cell>
          <cell r="AM1060">
            <v>0.71709233791748528</v>
          </cell>
        </row>
        <row r="1061">
          <cell r="A1061">
            <v>5740</v>
          </cell>
          <cell r="B1061" t="str">
            <v>Monroe County Com Sch Corp</v>
          </cell>
          <cell r="C1061">
            <v>6173</v>
          </cell>
          <cell r="D1061" t="str">
            <v>Binford Elementary School</v>
          </cell>
          <cell r="E1061">
            <v>111</v>
          </cell>
          <cell r="F1061">
            <v>0.87401574803149606</v>
          </cell>
          <cell r="G1061">
            <v>116</v>
          </cell>
          <cell r="H1061">
            <v>0.8854961832061069</v>
          </cell>
          <cell r="I1061">
            <v>0.86614173228346458</v>
          </cell>
          <cell r="J1061">
            <v>87</v>
          </cell>
          <cell r="K1061">
            <v>0.89690721649484539</v>
          </cell>
          <cell r="L1061">
            <v>84</v>
          </cell>
          <cell r="M1061">
            <v>0.83168316831683164</v>
          </cell>
          <cell r="N1061">
            <v>0.82474226804123707</v>
          </cell>
          <cell r="O1061">
            <v>105</v>
          </cell>
          <cell r="P1061">
            <v>0.85365853658536583</v>
          </cell>
          <cell r="Q1061">
            <v>112</v>
          </cell>
          <cell r="R1061">
            <v>0.90322580645161288</v>
          </cell>
          <cell r="S1061">
            <v>0.81300813008130079</v>
          </cell>
          <cell r="T1061">
            <v>95</v>
          </cell>
          <cell r="U1061">
            <v>0.87962962962962965</v>
          </cell>
          <cell r="V1061">
            <v>106</v>
          </cell>
          <cell r="W1061">
            <v>0.9464285714285714</v>
          </cell>
          <cell r="X1061">
            <v>0.87037037037037035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398</v>
          </cell>
          <cell r="AJ1061">
            <v>0.87472527472527473</v>
          </cell>
          <cell r="AK1061">
            <v>418</v>
          </cell>
          <cell r="AL1061">
            <v>0.89316239316239321</v>
          </cell>
          <cell r="AM1061">
            <v>0.84395604395604396</v>
          </cell>
        </row>
        <row r="1062">
          <cell r="A1062">
            <v>5740</v>
          </cell>
          <cell r="B1062" t="str">
            <v>Monroe County Com Sch Corp</v>
          </cell>
          <cell r="C1062">
            <v>6181</v>
          </cell>
          <cell r="D1062" t="str">
            <v>Arlington Heights Elem Sch</v>
          </cell>
          <cell r="E1062">
            <v>32</v>
          </cell>
          <cell r="F1062">
            <v>0.76190476190476186</v>
          </cell>
          <cell r="G1062">
            <v>32</v>
          </cell>
          <cell r="H1062">
            <v>0.7441860465116279</v>
          </cell>
          <cell r="I1062">
            <v>0.69047619047619047</v>
          </cell>
          <cell r="J1062">
            <v>40</v>
          </cell>
          <cell r="K1062">
            <v>0.70175438596491224</v>
          </cell>
          <cell r="L1062">
            <v>42</v>
          </cell>
          <cell r="M1062">
            <v>0.72413793103448276</v>
          </cell>
          <cell r="N1062">
            <v>0.64912280701754388</v>
          </cell>
          <cell r="O1062">
            <v>24</v>
          </cell>
          <cell r="P1062">
            <v>0.63157894736842102</v>
          </cell>
          <cell r="Q1062">
            <v>27</v>
          </cell>
          <cell r="R1062">
            <v>0.69230769230769229</v>
          </cell>
          <cell r="S1062">
            <v>0.52631578947368418</v>
          </cell>
          <cell r="T1062">
            <v>33</v>
          </cell>
          <cell r="U1062">
            <v>0.73333333333333328</v>
          </cell>
          <cell r="V1062">
            <v>33</v>
          </cell>
          <cell r="W1062">
            <v>0.73333333333333328</v>
          </cell>
          <cell r="X1062">
            <v>0.62222222222222223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129</v>
          </cell>
          <cell r="AJ1062">
            <v>0.70879120879120883</v>
          </cell>
          <cell r="AK1062">
            <v>134</v>
          </cell>
          <cell r="AL1062">
            <v>0.72432432432432436</v>
          </cell>
          <cell r="AM1062">
            <v>0.62637362637362637</v>
          </cell>
        </row>
        <row r="1063">
          <cell r="A1063">
            <v>5740</v>
          </cell>
          <cell r="B1063" t="str">
            <v>Monroe County Com Sch Corp</v>
          </cell>
          <cell r="C1063">
            <v>6187</v>
          </cell>
          <cell r="D1063" t="str">
            <v>Childs Elementary School</v>
          </cell>
          <cell r="E1063">
            <v>57</v>
          </cell>
          <cell r="F1063">
            <v>0.96610169491525422</v>
          </cell>
          <cell r="G1063">
            <v>59</v>
          </cell>
          <cell r="H1063">
            <v>0.98333333333333328</v>
          </cell>
          <cell r="I1063">
            <v>0.94915254237288138</v>
          </cell>
          <cell r="J1063">
            <v>60</v>
          </cell>
          <cell r="K1063">
            <v>0.90909090909090906</v>
          </cell>
          <cell r="L1063">
            <v>64</v>
          </cell>
          <cell r="M1063">
            <v>0.96969696969696972</v>
          </cell>
          <cell r="N1063">
            <v>0.90909090909090906</v>
          </cell>
          <cell r="O1063">
            <v>75</v>
          </cell>
          <cell r="P1063">
            <v>0.91463414634146345</v>
          </cell>
          <cell r="Q1063">
            <v>82</v>
          </cell>
          <cell r="R1063">
            <v>1</v>
          </cell>
          <cell r="S1063">
            <v>0.91463414634146345</v>
          </cell>
          <cell r="T1063">
            <v>63</v>
          </cell>
          <cell r="U1063">
            <v>0.94029850746268662</v>
          </cell>
          <cell r="V1063">
            <v>66</v>
          </cell>
          <cell r="W1063">
            <v>0.9850746268656716</v>
          </cell>
          <cell r="X1063">
            <v>0.94029850746268662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255</v>
          </cell>
          <cell r="AJ1063">
            <v>0.93065693430656937</v>
          </cell>
          <cell r="AK1063">
            <v>271</v>
          </cell>
          <cell r="AL1063">
            <v>0.98545454545454547</v>
          </cell>
          <cell r="AM1063">
            <v>0.92700729927007297</v>
          </cell>
        </row>
        <row r="1064">
          <cell r="A1064">
            <v>5740</v>
          </cell>
          <cell r="B1064" t="str">
            <v>Monroe County Com Sch Corp</v>
          </cell>
          <cell r="C1064">
            <v>6189</v>
          </cell>
          <cell r="D1064" t="str">
            <v>Clear Creek Elementary School</v>
          </cell>
          <cell r="E1064">
            <v>41</v>
          </cell>
          <cell r="F1064">
            <v>0.85416666666666663</v>
          </cell>
          <cell r="G1064">
            <v>41</v>
          </cell>
          <cell r="H1064">
            <v>0.83673469387755106</v>
          </cell>
          <cell r="I1064">
            <v>0.79166666666666663</v>
          </cell>
          <cell r="J1064">
            <v>41</v>
          </cell>
          <cell r="K1064">
            <v>0.80392156862745101</v>
          </cell>
          <cell r="L1064">
            <v>37</v>
          </cell>
          <cell r="M1064">
            <v>0.71153846153846156</v>
          </cell>
          <cell r="N1064">
            <v>0.70588235294117652</v>
          </cell>
          <cell r="O1064">
            <v>43</v>
          </cell>
          <cell r="P1064">
            <v>0.70491803278688525</v>
          </cell>
          <cell r="Q1064">
            <v>55</v>
          </cell>
          <cell r="R1064">
            <v>0.88709677419354838</v>
          </cell>
          <cell r="S1064">
            <v>0.68852459016393441</v>
          </cell>
          <cell r="T1064">
            <v>54</v>
          </cell>
          <cell r="U1064">
            <v>0.81818181818181823</v>
          </cell>
          <cell r="V1064">
            <v>61</v>
          </cell>
          <cell r="W1064">
            <v>0.91044776119402981</v>
          </cell>
          <cell r="X1064">
            <v>0.78787878787878785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179</v>
          </cell>
          <cell r="AJ1064">
            <v>0.79203539823008851</v>
          </cell>
          <cell r="AK1064">
            <v>194</v>
          </cell>
          <cell r="AL1064">
            <v>0.84347826086956523</v>
          </cell>
          <cell r="AM1064">
            <v>0.74336283185840712</v>
          </cell>
        </row>
        <row r="1065">
          <cell r="A1065">
            <v>5740</v>
          </cell>
          <cell r="B1065" t="str">
            <v>Monroe County Com Sch Corp</v>
          </cell>
          <cell r="C1065">
            <v>6197</v>
          </cell>
          <cell r="D1065" t="str">
            <v>Fairview Elementary School</v>
          </cell>
          <cell r="E1065">
            <v>29</v>
          </cell>
          <cell r="F1065">
            <v>0.63043478260869568</v>
          </cell>
          <cell r="G1065">
            <v>26</v>
          </cell>
          <cell r="H1065">
            <v>0.55319148936170215</v>
          </cell>
          <cell r="I1065">
            <v>0.54347826086956519</v>
          </cell>
          <cell r="J1065">
            <v>20</v>
          </cell>
          <cell r="K1065">
            <v>0.51282051282051277</v>
          </cell>
          <cell r="L1065">
            <v>18</v>
          </cell>
          <cell r="M1065">
            <v>0.45</v>
          </cell>
          <cell r="N1065">
            <v>0.35897435897435898</v>
          </cell>
          <cell r="O1065">
            <v>12</v>
          </cell>
          <cell r="P1065">
            <v>0.46153846153846156</v>
          </cell>
          <cell r="Q1065">
            <v>15</v>
          </cell>
          <cell r="R1065">
            <v>0.57692307692307687</v>
          </cell>
          <cell r="S1065">
            <v>0.4</v>
          </cell>
          <cell r="T1065">
            <v>26</v>
          </cell>
          <cell r="U1065">
            <v>0.56521739130434778</v>
          </cell>
          <cell r="V1065">
            <v>32</v>
          </cell>
          <cell r="W1065">
            <v>0.69565217391304346</v>
          </cell>
          <cell r="X1065">
            <v>0.45652173913043476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87</v>
          </cell>
          <cell r="AJ1065">
            <v>0.55414012738853502</v>
          </cell>
          <cell r="AK1065">
            <v>91</v>
          </cell>
          <cell r="AL1065">
            <v>0.57232704402515722</v>
          </cell>
          <cell r="AM1065">
            <v>0.44871794871794873</v>
          </cell>
        </row>
        <row r="1066">
          <cell r="A1066">
            <v>5740</v>
          </cell>
          <cell r="B1066" t="str">
            <v>Monroe County Com Sch Corp</v>
          </cell>
          <cell r="C1066">
            <v>6213</v>
          </cell>
          <cell r="D1066" t="str">
            <v>Marlin Elementary School</v>
          </cell>
          <cell r="E1066">
            <v>23</v>
          </cell>
          <cell r="F1066">
            <v>0.8214285714285714</v>
          </cell>
          <cell r="G1066">
            <v>22</v>
          </cell>
          <cell r="H1066">
            <v>0.7857142857142857</v>
          </cell>
          <cell r="I1066">
            <v>0.75</v>
          </cell>
          <cell r="J1066">
            <v>29</v>
          </cell>
          <cell r="K1066">
            <v>0.82857142857142863</v>
          </cell>
          <cell r="L1066">
            <v>29</v>
          </cell>
          <cell r="M1066">
            <v>0.80555555555555558</v>
          </cell>
          <cell r="N1066">
            <v>0.77142857142857146</v>
          </cell>
          <cell r="O1066">
            <v>27</v>
          </cell>
          <cell r="P1066">
            <v>0.84375</v>
          </cell>
          <cell r="Q1066">
            <v>28</v>
          </cell>
          <cell r="R1066">
            <v>0.77777777777777779</v>
          </cell>
          <cell r="S1066">
            <v>0.75</v>
          </cell>
          <cell r="T1066">
            <v>28</v>
          </cell>
          <cell r="U1066">
            <v>0.875</v>
          </cell>
          <cell r="V1066">
            <v>33</v>
          </cell>
          <cell r="W1066">
            <v>1</v>
          </cell>
          <cell r="X1066">
            <v>0.90322580645161288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107</v>
          </cell>
          <cell r="AJ1066">
            <v>0.84251968503937003</v>
          </cell>
          <cell r="AK1066">
            <v>112</v>
          </cell>
          <cell r="AL1066">
            <v>0.84210526315789469</v>
          </cell>
          <cell r="AM1066">
            <v>0.79365079365079361</v>
          </cell>
        </row>
        <row r="1067">
          <cell r="A1067">
            <v>9835</v>
          </cell>
          <cell r="B1067" t="str">
            <v>The Bloomington Project School</v>
          </cell>
          <cell r="C1067">
            <v>6215</v>
          </cell>
          <cell r="D1067" t="str">
            <v>The Bloomington Project School</v>
          </cell>
          <cell r="E1067">
            <v>28</v>
          </cell>
          <cell r="F1067">
            <v>0.84848484848484851</v>
          </cell>
          <cell r="G1067">
            <v>32</v>
          </cell>
          <cell r="H1067">
            <v>0.96969696969696972</v>
          </cell>
          <cell r="I1067">
            <v>0.84848484848484851</v>
          </cell>
          <cell r="J1067">
            <v>21</v>
          </cell>
          <cell r="K1067">
            <v>0.80769230769230771</v>
          </cell>
          <cell r="L1067">
            <v>22</v>
          </cell>
          <cell r="M1067">
            <v>0.88</v>
          </cell>
          <cell r="N1067">
            <v>0.8</v>
          </cell>
          <cell r="O1067">
            <v>19</v>
          </cell>
          <cell r="P1067">
            <v>0.90476190476190477</v>
          </cell>
          <cell r="Q1067">
            <v>20</v>
          </cell>
          <cell r="R1067">
            <v>0.95238095238095233</v>
          </cell>
          <cell r="S1067">
            <v>0.90476190476190477</v>
          </cell>
          <cell r="T1067">
            <v>20</v>
          </cell>
          <cell r="U1067">
            <v>0.8</v>
          </cell>
          <cell r="V1067">
            <v>23</v>
          </cell>
          <cell r="W1067">
            <v>0.92</v>
          </cell>
          <cell r="X1067">
            <v>0.76</v>
          </cell>
          <cell r="Y1067">
            <v>26</v>
          </cell>
          <cell r="Z1067">
            <v>0.89655172413793105</v>
          </cell>
          <cell r="AA1067">
            <v>27</v>
          </cell>
          <cell r="AB1067">
            <v>0.9642857142857143</v>
          </cell>
          <cell r="AC1067">
            <v>0.8928571428571429</v>
          </cell>
          <cell r="AD1067">
            <v>23</v>
          </cell>
          <cell r="AE1067">
            <v>0.85185185185185186</v>
          </cell>
          <cell r="AF1067">
            <v>26</v>
          </cell>
          <cell r="AG1067">
            <v>0.9285714285714286</v>
          </cell>
          <cell r="AH1067">
            <v>0.88461538461538458</v>
          </cell>
          <cell r="AI1067">
            <v>137</v>
          </cell>
          <cell r="AJ1067">
            <v>0.85093167701863359</v>
          </cell>
          <cell r="AK1067">
            <v>150</v>
          </cell>
          <cell r="AL1067">
            <v>0.9375</v>
          </cell>
          <cell r="AM1067">
            <v>0.84810126582278478</v>
          </cell>
        </row>
        <row r="1068">
          <cell r="A1068">
            <v>5740</v>
          </cell>
          <cell r="B1068" t="str">
            <v>Monroe County Com Sch Corp</v>
          </cell>
          <cell r="C1068">
            <v>6223</v>
          </cell>
          <cell r="D1068" t="str">
            <v>Jackson Creek Middle Sch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241</v>
          </cell>
          <cell r="Z1068">
            <v>0.88602941176470584</v>
          </cell>
          <cell r="AA1068">
            <v>258</v>
          </cell>
          <cell r="AB1068">
            <v>0.92142857142857137</v>
          </cell>
          <cell r="AC1068">
            <v>0.86397058823529416</v>
          </cell>
          <cell r="AD1068">
            <v>226</v>
          </cell>
          <cell r="AE1068">
            <v>0.87937743190661477</v>
          </cell>
          <cell r="AF1068">
            <v>237</v>
          </cell>
          <cell r="AG1068">
            <v>0.91505791505791501</v>
          </cell>
          <cell r="AH1068">
            <v>0.8666666666666667</v>
          </cell>
          <cell r="AI1068">
            <v>467</v>
          </cell>
          <cell r="AJ1068">
            <v>0.8827977315689981</v>
          </cell>
          <cell r="AK1068">
            <v>495</v>
          </cell>
          <cell r="AL1068">
            <v>0.91836734693877553</v>
          </cell>
          <cell r="AM1068">
            <v>0.86527514231499048</v>
          </cell>
        </row>
        <row r="1069">
          <cell r="A1069">
            <v>5740</v>
          </cell>
          <cell r="B1069" t="str">
            <v>Monroe County Com Sch Corp</v>
          </cell>
          <cell r="C1069">
            <v>6225</v>
          </cell>
          <cell r="D1069" t="str">
            <v>Templeton Elementary School</v>
          </cell>
          <cell r="E1069">
            <v>56</v>
          </cell>
          <cell r="F1069">
            <v>0.86153846153846159</v>
          </cell>
          <cell r="G1069">
            <v>52</v>
          </cell>
          <cell r="H1069">
            <v>0.78787878787878785</v>
          </cell>
          <cell r="I1069">
            <v>0.76923076923076927</v>
          </cell>
          <cell r="J1069">
            <v>31</v>
          </cell>
          <cell r="K1069">
            <v>0.65957446808510634</v>
          </cell>
          <cell r="L1069">
            <v>29</v>
          </cell>
          <cell r="M1069">
            <v>0.60416666666666663</v>
          </cell>
          <cell r="N1069">
            <v>0.48936170212765956</v>
          </cell>
          <cell r="O1069">
            <v>31</v>
          </cell>
          <cell r="P1069">
            <v>0.81578947368421051</v>
          </cell>
          <cell r="Q1069">
            <v>37</v>
          </cell>
          <cell r="R1069">
            <v>0.92500000000000004</v>
          </cell>
          <cell r="S1069">
            <v>0.81578947368421051</v>
          </cell>
          <cell r="T1069">
            <v>46</v>
          </cell>
          <cell r="U1069">
            <v>0.75409836065573765</v>
          </cell>
          <cell r="V1069">
            <v>52</v>
          </cell>
          <cell r="W1069">
            <v>0.83870967741935487</v>
          </cell>
          <cell r="X1069">
            <v>0.70491803278688525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164</v>
          </cell>
          <cell r="AJ1069">
            <v>0.77725118483412325</v>
          </cell>
          <cell r="AK1069">
            <v>170</v>
          </cell>
          <cell r="AL1069">
            <v>0.78703703703703709</v>
          </cell>
          <cell r="AM1069">
            <v>0.69668246445497628</v>
          </cell>
        </row>
        <row r="1070">
          <cell r="A1070">
            <v>5740</v>
          </cell>
          <cell r="B1070" t="str">
            <v>Monroe County Com Sch Corp</v>
          </cell>
          <cell r="C1070">
            <v>6226</v>
          </cell>
          <cell r="D1070" t="str">
            <v>University Elementary School</v>
          </cell>
          <cell r="E1070">
            <v>47</v>
          </cell>
          <cell r="F1070">
            <v>0.95918367346938771</v>
          </cell>
          <cell r="G1070">
            <v>49</v>
          </cell>
          <cell r="H1070">
            <v>0.90740740740740744</v>
          </cell>
          <cell r="I1070">
            <v>0.91836734693877553</v>
          </cell>
          <cell r="J1070">
            <v>69</v>
          </cell>
          <cell r="K1070">
            <v>0.971830985915493</v>
          </cell>
          <cell r="L1070">
            <v>67</v>
          </cell>
          <cell r="M1070">
            <v>0.90540540540540537</v>
          </cell>
          <cell r="N1070">
            <v>0.91549295774647887</v>
          </cell>
          <cell r="O1070">
            <v>72</v>
          </cell>
          <cell r="P1070">
            <v>0.96</v>
          </cell>
          <cell r="Q1070">
            <v>72</v>
          </cell>
          <cell r="R1070">
            <v>0.92307692307692313</v>
          </cell>
          <cell r="S1070">
            <v>0.92</v>
          </cell>
          <cell r="T1070">
            <v>61</v>
          </cell>
          <cell r="U1070">
            <v>0.91044776119402981</v>
          </cell>
          <cell r="V1070">
            <v>64</v>
          </cell>
          <cell r="W1070">
            <v>0.91428571428571426</v>
          </cell>
          <cell r="X1070">
            <v>0.89552238805970152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249</v>
          </cell>
          <cell r="AJ1070">
            <v>0.95038167938931295</v>
          </cell>
          <cell r="AK1070">
            <v>252</v>
          </cell>
          <cell r="AL1070">
            <v>0.91304347826086951</v>
          </cell>
          <cell r="AM1070">
            <v>0.91221374045801529</v>
          </cell>
        </row>
        <row r="1071">
          <cell r="A1071">
            <v>5845</v>
          </cell>
          <cell r="B1071" t="str">
            <v>South Montgomery Com Sch Corp</v>
          </cell>
          <cell r="C1071">
            <v>6229</v>
          </cell>
          <cell r="D1071" t="str">
            <v>Waveland Elementary School</v>
          </cell>
          <cell r="E1071">
            <v>19</v>
          </cell>
          <cell r="F1071">
            <v>0.95</v>
          </cell>
          <cell r="G1071">
            <v>20</v>
          </cell>
          <cell r="H1071">
            <v>1</v>
          </cell>
          <cell r="I1071">
            <v>0.95</v>
          </cell>
          <cell r="J1071">
            <v>16</v>
          </cell>
          <cell r="K1071">
            <v>0.88888888888888884</v>
          </cell>
          <cell r="L1071">
            <v>13</v>
          </cell>
          <cell r="M1071">
            <v>0.72222222222222221</v>
          </cell>
          <cell r="N1071">
            <v>0.72222222222222221</v>
          </cell>
          <cell r="O1071">
            <v>14</v>
          </cell>
          <cell r="P1071">
            <v>0.875</v>
          </cell>
          <cell r="Q1071">
            <v>14</v>
          </cell>
          <cell r="R1071">
            <v>0.875</v>
          </cell>
          <cell r="S1071">
            <v>0.8125</v>
          </cell>
          <cell r="T1071">
            <v>19</v>
          </cell>
          <cell r="U1071">
            <v>0.86363636363636365</v>
          </cell>
          <cell r="V1071">
            <v>21</v>
          </cell>
          <cell r="W1071">
            <v>0.95454545454545459</v>
          </cell>
          <cell r="X1071">
            <v>0.86363636363636365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68</v>
          </cell>
          <cell r="AJ1071">
            <v>0.89473684210526316</v>
          </cell>
          <cell r="AK1071">
            <v>68</v>
          </cell>
          <cell r="AL1071">
            <v>0.89473684210526316</v>
          </cell>
          <cell r="AM1071">
            <v>0.84210526315789469</v>
          </cell>
        </row>
        <row r="1072">
          <cell r="A1072">
            <v>5845</v>
          </cell>
          <cell r="B1072" t="str">
            <v>South Montgomery Com Sch Corp</v>
          </cell>
          <cell r="C1072">
            <v>6233</v>
          </cell>
          <cell r="D1072" t="str">
            <v>Ladoga Elementary School</v>
          </cell>
          <cell r="E1072">
            <v>11</v>
          </cell>
          <cell r="F1072">
            <v>0.6875</v>
          </cell>
          <cell r="G1072">
            <v>17</v>
          </cell>
          <cell r="H1072">
            <v>1</v>
          </cell>
          <cell r="I1072">
            <v>0.6875</v>
          </cell>
          <cell r="J1072">
            <v>24</v>
          </cell>
          <cell r="K1072">
            <v>0.92307692307692313</v>
          </cell>
          <cell r="L1072">
            <v>25</v>
          </cell>
          <cell r="M1072">
            <v>0.96153846153846156</v>
          </cell>
          <cell r="N1072">
            <v>0.92307692307692313</v>
          </cell>
          <cell r="O1072">
            <v>16</v>
          </cell>
          <cell r="P1072">
            <v>0.8</v>
          </cell>
          <cell r="Q1072">
            <v>18</v>
          </cell>
          <cell r="R1072">
            <v>0.9</v>
          </cell>
          <cell r="S1072">
            <v>0.75</v>
          </cell>
          <cell r="T1072">
            <v>22</v>
          </cell>
          <cell r="U1072">
            <v>0.7857142857142857</v>
          </cell>
          <cell r="V1072">
            <v>27</v>
          </cell>
          <cell r="W1072">
            <v>0.9642857142857143</v>
          </cell>
          <cell r="X1072">
            <v>0.7857142857142857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73</v>
          </cell>
          <cell r="AJ1072">
            <v>0.81111111111111112</v>
          </cell>
          <cell r="AK1072">
            <v>87</v>
          </cell>
          <cell r="AL1072">
            <v>0.95604395604395609</v>
          </cell>
          <cell r="AM1072">
            <v>0.8</v>
          </cell>
        </row>
        <row r="1073">
          <cell r="A1073">
            <v>5835</v>
          </cell>
          <cell r="B1073" t="str">
            <v>North Montgomery Com Sch Corp</v>
          </cell>
          <cell r="C1073">
            <v>6240</v>
          </cell>
          <cell r="D1073" t="str">
            <v>Pleasant Hill Elementary School</v>
          </cell>
          <cell r="E1073">
            <v>37</v>
          </cell>
          <cell r="F1073">
            <v>0.86046511627906974</v>
          </cell>
          <cell r="G1073">
            <v>33</v>
          </cell>
          <cell r="H1073">
            <v>0.76744186046511631</v>
          </cell>
          <cell r="I1073">
            <v>0.72093023255813948</v>
          </cell>
          <cell r="J1073">
            <v>37</v>
          </cell>
          <cell r="K1073">
            <v>0.86046511627906974</v>
          </cell>
          <cell r="L1073">
            <v>34</v>
          </cell>
          <cell r="M1073">
            <v>0.79069767441860461</v>
          </cell>
          <cell r="N1073">
            <v>0.76744186046511631</v>
          </cell>
          <cell r="O1073">
            <v>33</v>
          </cell>
          <cell r="P1073">
            <v>0.75</v>
          </cell>
          <cell r="Q1073">
            <v>39</v>
          </cell>
          <cell r="R1073">
            <v>0.88636363636363635</v>
          </cell>
          <cell r="S1073">
            <v>0.70454545454545459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107</v>
          </cell>
          <cell r="AJ1073">
            <v>0.82307692307692304</v>
          </cell>
          <cell r="AK1073">
            <v>106</v>
          </cell>
          <cell r="AL1073">
            <v>0.81538461538461537</v>
          </cell>
          <cell r="AM1073">
            <v>0.73076923076923073</v>
          </cell>
        </row>
        <row r="1074">
          <cell r="A1074">
            <v>5835</v>
          </cell>
          <cell r="B1074" t="str">
            <v>North Montgomery Com Sch Corp</v>
          </cell>
          <cell r="C1074">
            <v>6243</v>
          </cell>
          <cell r="D1074" t="str">
            <v>Lester B Sommer Elem Sch</v>
          </cell>
          <cell r="E1074">
            <v>26</v>
          </cell>
          <cell r="F1074">
            <v>0.72222222222222221</v>
          </cell>
          <cell r="G1074">
            <v>28</v>
          </cell>
          <cell r="H1074">
            <v>0.7567567567567568</v>
          </cell>
          <cell r="I1074">
            <v>0.66666666666666663</v>
          </cell>
          <cell r="J1074">
            <v>40</v>
          </cell>
          <cell r="K1074">
            <v>0.76923076923076927</v>
          </cell>
          <cell r="L1074">
            <v>43</v>
          </cell>
          <cell r="M1074">
            <v>0.82692307692307687</v>
          </cell>
          <cell r="N1074">
            <v>0.73076923076923073</v>
          </cell>
          <cell r="O1074">
            <v>35</v>
          </cell>
          <cell r="P1074">
            <v>0.81395348837209303</v>
          </cell>
          <cell r="Q1074">
            <v>34</v>
          </cell>
          <cell r="R1074">
            <v>0.80952380952380953</v>
          </cell>
          <cell r="S1074">
            <v>0.7142857142857143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101</v>
          </cell>
          <cell r="AJ1074">
            <v>0.77099236641221369</v>
          </cell>
          <cell r="AK1074">
            <v>105</v>
          </cell>
          <cell r="AL1074">
            <v>0.80152671755725191</v>
          </cell>
          <cell r="AM1074">
            <v>0.70769230769230773</v>
          </cell>
        </row>
        <row r="1075">
          <cell r="A1075">
            <v>5835</v>
          </cell>
          <cell r="B1075" t="str">
            <v>North Montgomery Com Sch Corp</v>
          </cell>
          <cell r="C1075">
            <v>6244</v>
          </cell>
          <cell r="D1075" t="str">
            <v>Northridge Middle School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102</v>
          </cell>
          <cell r="U1075">
            <v>0.68</v>
          </cell>
          <cell r="V1075">
            <v>128</v>
          </cell>
          <cell r="W1075">
            <v>0.84210526315789469</v>
          </cell>
          <cell r="X1075">
            <v>0.64</v>
          </cell>
          <cell r="Y1075">
            <v>116</v>
          </cell>
          <cell r="Z1075">
            <v>0.68639053254437865</v>
          </cell>
          <cell r="AA1075">
            <v>122</v>
          </cell>
          <cell r="AB1075">
            <v>0.72189349112426038</v>
          </cell>
          <cell r="AC1075">
            <v>0.60946745562130178</v>
          </cell>
          <cell r="AD1075">
            <v>126</v>
          </cell>
          <cell r="AE1075">
            <v>0.76829268292682928</v>
          </cell>
          <cell r="AF1075">
            <v>128</v>
          </cell>
          <cell r="AG1075">
            <v>0.78048780487804881</v>
          </cell>
          <cell r="AH1075">
            <v>0.68292682926829273</v>
          </cell>
          <cell r="AI1075">
            <v>344</v>
          </cell>
          <cell r="AJ1075">
            <v>0.71221532091097306</v>
          </cell>
          <cell r="AK1075">
            <v>378</v>
          </cell>
          <cell r="AL1075">
            <v>0.77938144329896908</v>
          </cell>
          <cell r="AM1075">
            <v>0.64389233954451341</v>
          </cell>
        </row>
        <row r="1076">
          <cell r="A1076">
            <v>5835</v>
          </cell>
          <cell r="B1076" t="str">
            <v>North Montgomery Com Sch Corp</v>
          </cell>
          <cell r="C1076">
            <v>6246</v>
          </cell>
          <cell r="D1076" t="str">
            <v>Sugar Creek Elem Sch</v>
          </cell>
          <cell r="E1076">
            <v>36</v>
          </cell>
          <cell r="F1076">
            <v>0.75</v>
          </cell>
          <cell r="G1076">
            <v>37</v>
          </cell>
          <cell r="H1076">
            <v>0.77083333333333337</v>
          </cell>
          <cell r="I1076">
            <v>0.66666666666666663</v>
          </cell>
          <cell r="J1076">
            <v>43</v>
          </cell>
          <cell r="K1076">
            <v>0.93478260869565222</v>
          </cell>
          <cell r="L1076">
            <v>39</v>
          </cell>
          <cell r="M1076">
            <v>0.84782608695652173</v>
          </cell>
          <cell r="N1076">
            <v>0.84782608695652173</v>
          </cell>
          <cell r="O1076">
            <v>30</v>
          </cell>
          <cell r="P1076">
            <v>0.78947368421052633</v>
          </cell>
          <cell r="Q1076">
            <v>33</v>
          </cell>
          <cell r="R1076">
            <v>0.86842105263157898</v>
          </cell>
          <cell r="S1076">
            <v>0.71052631578947367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109</v>
          </cell>
          <cell r="AJ1076">
            <v>0.8257575757575758</v>
          </cell>
          <cell r="AK1076">
            <v>109</v>
          </cell>
          <cell r="AL1076">
            <v>0.8257575757575758</v>
          </cell>
          <cell r="AM1076">
            <v>0.74242424242424243</v>
          </cell>
        </row>
        <row r="1077">
          <cell r="A1077">
            <v>5845</v>
          </cell>
          <cell r="B1077" t="str">
            <v>South Montgomery Com Sch Corp</v>
          </cell>
          <cell r="C1077">
            <v>6258</v>
          </cell>
          <cell r="D1077" t="str">
            <v>Walnut Elementary School</v>
          </cell>
          <cell r="E1077">
            <v>21</v>
          </cell>
          <cell r="F1077">
            <v>0.80769230769230771</v>
          </cell>
          <cell r="G1077">
            <v>20</v>
          </cell>
          <cell r="H1077">
            <v>0.76923076923076927</v>
          </cell>
          <cell r="I1077">
            <v>0.69230769230769229</v>
          </cell>
          <cell r="J1077">
            <v>22</v>
          </cell>
          <cell r="K1077">
            <v>0.84615384615384615</v>
          </cell>
          <cell r="L1077">
            <v>25</v>
          </cell>
          <cell r="M1077">
            <v>0.96153846153846156</v>
          </cell>
          <cell r="N1077">
            <v>0.84615384615384615</v>
          </cell>
          <cell r="O1077">
            <v>29</v>
          </cell>
          <cell r="P1077">
            <v>0.93548387096774188</v>
          </cell>
          <cell r="Q1077">
            <v>30</v>
          </cell>
          <cell r="R1077">
            <v>0.967741935483871</v>
          </cell>
          <cell r="S1077">
            <v>0.93548387096774188</v>
          </cell>
          <cell r="T1077">
            <v>27</v>
          </cell>
          <cell r="U1077">
            <v>0.9642857142857143</v>
          </cell>
          <cell r="V1077">
            <v>27</v>
          </cell>
          <cell r="W1077">
            <v>0.9642857142857143</v>
          </cell>
          <cell r="X1077">
            <v>0.9642857142857143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99</v>
          </cell>
          <cell r="AJ1077">
            <v>0.89189189189189189</v>
          </cell>
          <cell r="AK1077">
            <v>102</v>
          </cell>
          <cell r="AL1077">
            <v>0.91891891891891897</v>
          </cell>
          <cell r="AM1077">
            <v>0.86486486486486491</v>
          </cell>
        </row>
        <row r="1078">
          <cell r="A1078">
            <v>5845</v>
          </cell>
          <cell r="B1078" t="str">
            <v>South Montgomery Com Sch Corp</v>
          </cell>
          <cell r="C1078">
            <v>6261</v>
          </cell>
          <cell r="D1078" t="str">
            <v>Southmont Jr High School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108</v>
          </cell>
          <cell r="Z1078">
            <v>0.8</v>
          </cell>
          <cell r="AA1078">
            <v>111</v>
          </cell>
          <cell r="AB1078">
            <v>0.82222222222222219</v>
          </cell>
          <cell r="AC1078">
            <v>0.7407407407407407</v>
          </cell>
          <cell r="AD1078">
            <v>115</v>
          </cell>
          <cell r="AE1078">
            <v>0.76666666666666672</v>
          </cell>
          <cell r="AF1078">
            <v>130</v>
          </cell>
          <cell r="AG1078">
            <v>0.8666666666666667</v>
          </cell>
          <cell r="AH1078">
            <v>0.73333333333333328</v>
          </cell>
          <cell r="AI1078">
            <v>223</v>
          </cell>
          <cell r="AJ1078">
            <v>0.78245614035087718</v>
          </cell>
          <cell r="AK1078">
            <v>241</v>
          </cell>
          <cell r="AL1078">
            <v>0.84561403508771926</v>
          </cell>
          <cell r="AM1078">
            <v>0.73684210526315785</v>
          </cell>
        </row>
        <row r="1079">
          <cell r="A1079">
            <v>5845</v>
          </cell>
          <cell r="B1079" t="str">
            <v>South Montgomery Com Sch Corp</v>
          </cell>
          <cell r="C1079">
            <v>6269</v>
          </cell>
          <cell r="D1079" t="str">
            <v>New Market Elementary School</v>
          </cell>
          <cell r="E1079">
            <v>62</v>
          </cell>
          <cell r="F1079">
            <v>0.92537313432835822</v>
          </cell>
          <cell r="G1079">
            <v>60</v>
          </cell>
          <cell r="H1079">
            <v>0.89552238805970152</v>
          </cell>
          <cell r="I1079">
            <v>0.88059701492537312</v>
          </cell>
          <cell r="J1079">
            <v>46</v>
          </cell>
          <cell r="K1079">
            <v>0.97872340425531912</v>
          </cell>
          <cell r="L1079">
            <v>45</v>
          </cell>
          <cell r="M1079">
            <v>0.9375</v>
          </cell>
          <cell r="N1079">
            <v>0.91489361702127658</v>
          </cell>
          <cell r="O1079">
            <v>49</v>
          </cell>
          <cell r="P1079">
            <v>0.84482758620689657</v>
          </cell>
          <cell r="Q1079">
            <v>53</v>
          </cell>
          <cell r="R1079">
            <v>0.91379310344827591</v>
          </cell>
          <cell r="S1079">
            <v>0.7931034482758621</v>
          </cell>
          <cell r="T1079">
            <v>51</v>
          </cell>
          <cell r="U1079">
            <v>0.796875</v>
          </cell>
          <cell r="V1079">
            <v>54</v>
          </cell>
          <cell r="W1079">
            <v>0.84375</v>
          </cell>
          <cell r="X1079">
            <v>0.765625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208</v>
          </cell>
          <cell r="AJ1079">
            <v>0.88135593220338981</v>
          </cell>
          <cell r="AK1079">
            <v>212</v>
          </cell>
          <cell r="AL1079">
            <v>0.89451476793248941</v>
          </cell>
          <cell r="AM1079">
            <v>0.8347457627118644</v>
          </cell>
        </row>
        <row r="1080">
          <cell r="A1080">
            <v>5855</v>
          </cell>
          <cell r="B1080" t="str">
            <v>Crawfordsville Com Schools</v>
          </cell>
          <cell r="C1080">
            <v>6281</v>
          </cell>
          <cell r="D1080" t="str">
            <v>Joseph F Tuttle Middle School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142</v>
          </cell>
          <cell r="U1080">
            <v>0.78453038674033149</v>
          </cell>
          <cell r="V1080">
            <v>162</v>
          </cell>
          <cell r="W1080">
            <v>0.88043478260869568</v>
          </cell>
          <cell r="X1080">
            <v>0.74444444444444446</v>
          </cell>
          <cell r="Y1080">
            <v>141</v>
          </cell>
          <cell r="Z1080">
            <v>0.83431952662721898</v>
          </cell>
          <cell r="AA1080">
            <v>150</v>
          </cell>
          <cell r="AB1080">
            <v>0.84745762711864403</v>
          </cell>
          <cell r="AC1080">
            <v>0.76923076923076927</v>
          </cell>
          <cell r="AD1080">
            <v>119</v>
          </cell>
          <cell r="AE1080">
            <v>0.7579617834394905</v>
          </cell>
          <cell r="AF1080">
            <v>137</v>
          </cell>
          <cell r="AG1080">
            <v>0.85624999999999996</v>
          </cell>
          <cell r="AH1080">
            <v>0.72435897435897434</v>
          </cell>
          <cell r="AI1080">
            <v>402</v>
          </cell>
          <cell r="AJ1080">
            <v>0.79289940828402372</v>
          </cell>
          <cell r="AK1080">
            <v>449</v>
          </cell>
          <cell r="AL1080">
            <v>0.86180422264875245</v>
          </cell>
          <cell r="AM1080">
            <v>0.74653465346534653</v>
          </cell>
        </row>
        <row r="1081">
          <cell r="A1081">
            <v>5855</v>
          </cell>
          <cell r="B1081" t="str">
            <v>Crawfordsville Com Schools</v>
          </cell>
          <cell r="C1081">
            <v>6289</v>
          </cell>
          <cell r="D1081" t="str">
            <v>Mollie B Hoover Elem Sch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153</v>
          </cell>
          <cell r="K1081">
            <v>0.88439306358381498</v>
          </cell>
          <cell r="L1081">
            <v>147</v>
          </cell>
          <cell r="M1081">
            <v>0.84482758620689657</v>
          </cell>
          <cell r="N1081">
            <v>0.79768786127167635</v>
          </cell>
          <cell r="O1081">
            <v>139</v>
          </cell>
          <cell r="P1081">
            <v>0.8128654970760234</v>
          </cell>
          <cell r="Q1081">
            <v>163</v>
          </cell>
          <cell r="R1081">
            <v>0.94219653179190754</v>
          </cell>
          <cell r="S1081">
            <v>0.78947368421052633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292</v>
          </cell>
          <cell r="AJ1081">
            <v>0.84883720930232553</v>
          </cell>
          <cell r="AK1081">
            <v>310</v>
          </cell>
          <cell r="AL1081">
            <v>0.89337175792507206</v>
          </cell>
          <cell r="AM1081">
            <v>0.79360465116279066</v>
          </cell>
        </row>
        <row r="1082">
          <cell r="A1082">
            <v>5855</v>
          </cell>
          <cell r="B1082" t="str">
            <v>Crawfordsville Com Schools</v>
          </cell>
          <cell r="C1082">
            <v>6301</v>
          </cell>
          <cell r="D1082" t="str">
            <v>Meredith Nicholson Elem Sch</v>
          </cell>
          <cell r="E1082">
            <v>132</v>
          </cell>
          <cell r="F1082">
            <v>0.7857142857142857</v>
          </cell>
          <cell r="G1082">
            <v>132</v>
          </cell>
          <cell r="H1082">
            <v>0.77647058823529413</v>
          </cell>
          <cell r="I1082">
            <v>0.7142857142857143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132</v>
          </cell>
          <cell r="AJ1082">
            <v>0.7857142857142857</v>
          </cell>
          <cell r="AK1082">
            <v>132</v>
          </cell>
          <cell r="AL1082">
            <v>0.77647058823529413</v>
          </cell>
          <cell r="AM1082">
            <v>0.7142857142857143</v>
          </cell>
        </row>
        <row r="1083">
          <cell r="A1083">
            <v>5925</v>
          </cell>
          <cell r="B1083" t="str">
            <v>M S D Martinsville Schools</v>
          </cell>
          <cell r="C1083">
            <v>6309</v>
          </cell>
          <cell r="D1083" t="str">
            <v>Green Township Elem Sch</v>
          </cell>
          <cell r="E1083">
            <v>36</v>
          </cell>
          <cell r="F1083">
            <v>0.9</v>
          </cell>
          <cell r="G1083">
            <v>34</v>
          </cell>
          <cell r="H1083">
            <v>0.85</v>
          </cell>
          <cell r="I1083">
            <v>0.77500000000000002</v>
          </cell>
          <cell r="J1083">
            <v>45</v>
          </cell>
          <cell r="K1083">
            <v>0.97826086956521741</v>
          </cell>
          <cell r="L1083">
            <v>45</v>
          </cell>
          <cell r="M1083">
            <v>0.97826086956521741</v>
          </cell>
          <cell r="N1083">
            <v>0.95652173913043481</v>
          </cell>
          <cell r="O1083">
            <v>41</v>
          </cell>
          <cell r="P1083">
            <v>0.85416666666666663</v>
          </cell>
          <cell r="Q1083">
            <v>47</v>
          </cell>
          <cell r="R1083">
            <v>0.97916666666666663</v>
          </cell>
          <cell r="S1083">
            <v>0.85416666666666663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122</v>
          </cell>
          <cell r="AJ1083">
            <v>0.91044776119402981</v>
          </cell>
          <cell r="AK1083">
            <v>126</v>
          </cell>
          <cell r="AL1083">
            <v>0.94029850746268662</v>
          </cell>
          <cell r="AM1083">
            <v>0.86567164179104472</v>
          </cell>
        </row>
        <row r="1084">
          <cell r="A1084">
            <v>5900</v>
          </cell>
          <cell r="B1084" t="str">
            <v>Monroe-Gregg School District</v>
          </cell>
          <cell r="C1084">
            <v>6315</v>
          </cell>
          <cell r="D1084" t="str">
            <v>Monrovia Middle School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91</v>
          </cell>
          <cell r="U1084">
            <v>0.7109375</v>
          </cell>
          <cell r="V1084">
            <v>111</v>
          </cell>
          <cell r="W1084">
            <v>0.86046511627906974</v>
          </cell>
          <cell r="X1084">
            <v>0.703125</v>
          </cell>
          <cell r="Y1084">
            <v>83</v>
          </cell>
          <cell r="Z1084">
            <v>0.69747899159663862</v>
          </cell>
          <cell r="AA1084">
            <v>93</v>
          </cell>
          <cell r="AB1084">
            <v>0.77500000000000002</v>
          </cell>
          <cell r="AC1084">
            <v>0.63025210084033612</v>
          </cell>
          <cell r="AD1084">
            <v>85</v>
          </cell>
          <cell r="AE1084">
            <v>0.7142857142857143</v>
          </cell>
          <cell r="AF1084">
            <v>105</v>
          </cell>
          <cell r="AG1084">
            <v>0.88235294117647056</v>
          </cell>
          <cell r="AH1084">
            <v>0.69747899159663862</v>
          </cell>
          <cell r="AI1084">
            <v>259</v>
          </cell>
          <cell r="AJ1084">
            <v>0.70765027322404372</v>
          </cell>
          <cell r="AK1084">
            <v>309</v>
          </cell>
          <cell r="AL1084">
            <v>0.83967391304347827</v>
          </cell>
          <cell r="AM1084">
            <v>0.67759562841530052</v>
          </cell>
        </row>
        <row r="1085">
          <cell r="A1085">
            <v>5900</v>
          </cell>
          <cell r="B1085" t="str">
            <v>Monroe-Gregg School District</v>
          </cell>
          <cell r="C1085">
            <v>6323</v>
          </cell>
          <cell r="D1085" t="str">
            <v>Monrovia Elementary School</v>
          </cell>
          <cell r="E1085">
            <v>94</v>
          </cell>
          <cell r="F1085">
            <v>0.91262135922330101</v>
          </cell>
          <cell r="G1085">
            <v>86</v>
          </cell>
          <cell r="H1085">
            <v>0.83495145631067957</v>
          </cell>
          <cell r="I1085">
            <v>0.81553398058252424</v>
          </cell>
          <cell r="J1085">
            <v>81</v>
          </cell>
          <cell r="K1085">
            <v>0.7570093457943925</v>
          </cell>
          <cell r="L1085">
            <v>88</v>
          </cell>
          <cell r="M1085">
            <v>0.82242990654205606</v>
          </cell>
          <cell r="N1085">
            <v>0.64485981308411211</v>
          </cell>
          <cell r="O1085">
            <v>91</v>
          </cell>
          <cell r="P1085">
            <v>0.8125</v>
          </cell>
          <cell r="Q1085">
            <v>94</v>
          </cell>
          <cell r="R1085">
            <v>0.83185840707964598</v>
          </cell>
          <cell r="S1085">
            <v>0.75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266</v>
          </cell>
          <cell r="AJ1085">
            <v>0.82608695652173914</v>
          </cell>
          <cell r="AK1085">
            <v>268</v>
          </cell>
          <cell r="AL1085">
            <v>0.8297213622291022</v>
          </cell>
          <cell r="AM1085">
            <v>0.7360248447204969</v>
          </cell>
        </row>
        <row r="1086">
          <cell r="A1086">
            <v>5910</v>
          </cell>
          <cell r="B1086" t="str">
            <v>Eminence Community School Corp</v>
          </cell>
          <cell r="C1086">
            <v>6325</v>
          </cell>
          <cell r="D1086" t="str">
            <v>Eminence Jr-Sr High School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15</v>
          </cell>
          <cell r="U1086">
            <v>0.5</v>
          </cell>
          <cell r="V1086">
            <v>17</v>
          </cell>
          <cell r="W1086">
            <v>0.56666666666666665</v>
          </cell>
          <cell r="X1086">
            <v>0.43333333333333335</v>
          </cell>
          <cell r="Y1086">
            <v>19</v>
          </cell>
          <cell r="Z1086">
            <v>0.51351351351351349</v>
          </cell>
          <cell r="AA1086">
            <v>18</v>
          </cell>
          <cell r="AB1086">
            <v>0.48648648648648651</v>
          </cell>
          <cell r="AC1086">
            <v>0.3783783783783784</v>
          </cell>
          <cell r="AD1086">
            <v>15</v>
          </cell>
          <cell r="AE1086">
            <v>0.44117647058823528</v>
          </cell>
          <cell r="AF1086">
            <v>17</v>
          </cell>
          <cell r="AG1086">
            <v>0.5</v>
          </cell>
          <cell r="AH1086">
            <v>0.3235294117647059</v>
          </cell>
          <cell r="AI1086">
            <v>49</v>
          </cell>
          <cell r="AJ1086">
            <v>0.48514851485148514</v>
          </cell>
          <cell r="AK1086">
            <v>52</v>
          </cell>
          <cell r="AL1086">
            <v>0.51485148514851486</v>
          </cell>
          <cell r="AM1086">
            <v>0.37623762376237624</v>
          </cell>
        </row>
        <row r="1087">
          <cell r="A1087">
            <v>5910</v>
          </cell>
          <cell r="B1087" t="str">
            <v>Eminence Community School Corp</v>
          </cell>
          <cell r="C1087">
            <v>6327</v>
          </cell>
          <cell r="D1087" t="str">
            <v>Eminence Elementary School</v>
          </cell>
          <cell r="E1087">
            <v>31</v>
          </cell>
          <cell r="F1087">
            <v>0.96875</v>
          </cell>
          <cell r="G1087">
            <v>27</v>
          </cell>
          <cell r="H1087">
            <v>0.84375</v>
          </cell>
          <cell r="I1087">
            <v>0.84375</v>
          </cell>
          <cell r="J1087">
            <v>27</v>
          </cell>
          <cell r="K1087">
            <v>0.93103448275862066</v>
          </cell>
          <cell r="L1087">
            <v>25</v>
          </cell>
          <cell r="M1087">
            <v>0.86206896551724133</v>
          </cell>
          <cell r="N1087">
            <v>0.7931034482758621</v>
          </cell>
          <cell r="O1087">
            <v>26</v>
          </cell>
          <cell r="P1087">
            <v>0.83870967741935487</v>
          </cell>
          <cell r="Q1087">
            <v>32</v>
          </cell>
          <cell r="R1087">
            <v>1</v>
          </cell>
          <cell r="S1087">
            <v>0.83870967741935487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84</v>
          </cell>
          <cell r="AJ1087">
            <v>0.91304347826086951</v>
          </cell>
          <cell r="AK1087">
            <v>84</v>
          </cell>
          <cell r="AL1087">
            <v>0.90322580645161288</v>
          </cell>
          <cell r="AM1087">
            <v>0.82608695652173914</v>
          </cell>
        </row>
        <row r="1088">
          <cell r="A1088">
            <v>5925</v>
          </cell>
          <cell r="B1088" t="str">
            <v>M S D Martinsville Schools</v>
          </cell>
          <cell r="C1088">
            <v>6331</v>
          </cell>
          <cell r="D1088" t="str">
            <v>Martinsville West Middle Sch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136</v>
          </cell>
          <cell r="U1088">
            <v>0.7816091954022989</v>
          </cell>
          <cell r="V1088">
            <v>149</v>
          </cell>
          <cell r="W1088">
            <v>0.84180790960451979</v>
          </cell>
          <cell r="X1088">
            <v>0.73410404624277459</v>
          </cell>
          <cell r="Y1088">
            <v>130</v>
          </cell>
          <cell r="Z1088">
            <v>0.72625698324022347</v>
          </cell>
          <cell r="AA1088">
            <v>149</v>
          </cell>
          <cell r="AB1088">
            <v>0.82320441988950277</v>
          </cell>
          <cell r="AC1088">
            <v>0.6910112359550562</v>
          </cell>
          <cell r="AD1088">
            <v>163</v>
          </cell>
          <cell r="AE1088">
            <v>0.88108108108108107</v>
          </cell>
          <cell r="AF1088">
            <v>155</v>
          </cell>
          <cell r="AG1088">
            <v>0.82446808510638303</v>
          </cell>
          <cell r="AH1088">
            <v>0.76216216216216215</v>
          </cell>
          <cell r="AI1088">
            <v>429</v>
          </cell>
          <cell r="AJ1088">
            <v>0.79739776951672858</v>
          </cell>
          <cell r="AK1088">
            <v>453</v>
          </cell>
          <cell r="AL1088">
            <v>0.82967032967032972</v>
          </cell>
          <cell r="AM1088">
            <v>0.72947761194029848</v>
          </cell>
        </row>
        <row r="1089">
          <cell r="A1089">
            <v>5925</v>
          </cell>
          <cell r="B1089" t="str">
            <v>M S D Martinsville Schools</v>
          </cell>
          <cell r="C1089">
            <v>6333</v>
          </cell>
          <cell r="D1089" t="str">
            <v>Ronald K Bell East Middle School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149</v>
          </cell>
          <cell r="U1089">
            <v>0.80107526881720426</v>
          </cell>
          <cell r="V1089">
            <v>176</v>
          </cell>
          <cell r="W1089">
            <v>0.9513513513513514</v>
          </cell>
          <cell r="X1089">
            <v>0.79459459459459458</v>
          </cell>
          <cell r="Y1089">
            <v>183</v>
          </cell>
          <cell r="Z1089">
            <v>0.84722222222222221</v>
          </cell>
          <cell r="AA1089">
            <v>187</v>
          </cell>
          <cell r="AB1089">
            <v>0.86175115207373276</v>
          </cell>
          <cell r="AC1089">
            <v>0.78703703703703709</v>
          </cell>
          <cell r="AD1089">
            <v>169</v>
          </cell>
          <cell r="AE1089">
            <v>0.82439024390243898</v>
          </cell>
          <cell r="AF1089">
            <v>184</v>
          </cell>
          <cell r="AG1089">
            <v>0.88461538461538458</v>
          </cell>
          <cell r="AH1089">
            <v>0.78048780487804881</v>
          </cell>
          <cell r="AI1089">
            <v>501</v>
          </cell>
          <cell r="AJ1089">
            <v>0.82537067545304776</v>
          </cell>
          <cell r="AK1089">
            <v>547</v>
          </cell>
          <cell r="AL1089">
            <v>0.89672131147540979</v>
          </cell>
          <cell r="AM1089">
            <v>0.78712871287128716</v>
          </cell>
        </row>
        <row r="1090">
          <cell r="A1090">
            <v>5925</v>
          </cell>
          <cell r="B1090" t="str">
            <v>M S D Martinsville Schools</v>
          </cell>
          <cell r="C1090">
            <v>6337</v>
          </cell>
          <cell r="D1090" t="str">
            <v>Brooklyn Elementary School</v>
          </cell>
          <cell r="E1090">
            <v>23</v>
          </cell>
          <cell r="F1090">
            <v>0.7931034482758621</v>
          </cell>
          <cell r="G1090">
            <v>20</v>
          </cell>
          <cell r="H1090">
            <v>0.68965517241379315</v>
          </cell>
          <cell r="I1090">
            <v>0.65517241379310343</v>
          </cell>
          <cell r="J1090">
            <v>30</v>
          </cell>
          <cell r="K1090">
            <v>0.8571428571428571</v>
          </cell>
          <cell r="L1090">
            <v>27</v>
          </cell>
          <cell r="M1090">
            <v>0.77142857142857146</v>
          </cell>
          <cell r="N1090">
            <v>0.73529411764705888</v>
          </cell>
          <cell r="O1090">
            <v>27</v>
          </cell>
          <cell r="P1090">
            <v>0.93103448275862066</v>
          </cell>
          <cell r="Q1090">
            <v>27</v>
          </cell>
          <cell r="R1090">
            <v>0.9</v>
          </cell>
          <cell r="S1090">
            <v>0.89655172413793105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80</v>
          </cell>
          <cell r="AJ1090">
            <v>0.86021505376344087</v>
          </cell>
          <cell r="AK1090">
            <v>74</v>
          </cell>
          <cell r="AL1090">
            <v>0.78723404255319152</v>
          </cell>
          <cell r="AM1090">
            <v>0.76086956521739135</v>
          </cell>
        </row>
        <row r="1091">
          <cell r="A1091">
            <v>5925</v>
          </cell>
          <cell r="B1091" t="str">
            <v>M S D Martinsville Schools</v>
          </cell>
          <cell r="C1091">
            <v>6341</v>
          </cell>
          <cell r="D1091" t="str">
            <v>Centerton Elementary School</v>
          </cell>
          <cell r="E1091">
            <v>33</v>
          </cell>
          <cell r="F1091">
            <v>0.97058823529411764</v>
          </cell>
          <cell r="G1091">
            <v>33</v>
          </cell>
          <cell r="H1091">
            <v>0.97058823529411764</v>
          </cell>
          <cell r="I1091">
            <v>0.94117647058823528</v>
          </cell>
          <cell r="J1091">
            <v>44</v>
          </cell>
          <cell r="K1091">
            <v>0.97777777777777775</v>
          </cell>
          <cell r="L1091">
            <v>45</v>
          </cell>
          <cell r="M1091">
            <v>1</v>
          </cell>
          <cell r="N1091">
            <v>0.97777777777777775</v>
          </cell>
          <cell r="O1091">
            <v>30</v>
          </cell>
          <cell r="P1091">
            <v>1</v>
          </cell>
          <cell r="Q1091">
            <v>30</v>
          </cell>
          <cell r="R1091">
            <v>1</v>
          </cell>
          <cell r="S1091">
            <v>1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107</v>
          </cell>
          <cell r="AJ1091">
            <v>0.98165137614678899</v>
          </cell>
          <cell r="AK1091">
            <v>108</v>
          </cell>
          <cell r="AL1091">
            <v>0.99082568807339455</v>
          </cell>
          <cell r="AM1091">
            <v>0.97247706422018354</v>
          </cell>
        </row>
        <row r="1092">
          <cell r="A1092">
            <v>5925</v>
          </cell>
          <cell r="B1092" t="str">
            <v>M S D Martinsville Schools</v>
          </cell>
          <cell r="C1092">
            <v>6344</v>
          </cell>
          <cell r="D1092" t="str">
            <v>South Elementary Sch</v>
          </cell>
          <cell r="E1092">
            <v>57</v>
          </cell>
          <cell r="F1092">
            <v>0.80281690140845074</v>
          </cell>
          <cell r="G1092">
            <v>52</v>
          </cell>
          <cell r="H1092">
            <v>0.73239436619718312</v>
          </cell>
          <cell r="I1092">
            <v>0.6901408450704225</v>
          </cell>
          <cell r="J1092">
            <v>59</v>
          </cell>
          <cell r="K1092">
            <v>0.93650793650793651</v>
          </cell>
          <cell r="L1092">
            <v>53</v>
          </cell>
          <cell r="M1092">
            <v>0.81538461538461537</v>
          </cell>
          <cell r="N1092">
            <v>0.80952380952380953</v>
          </cell>
          <cell r="O1092">
            <v>58</v>
          </cell>
          <cell r="P1092">
            <v>0.82857142857142863</v>
          </cell>
          <cell r="Q1092">
            <v>61</v>
          </cell>
          <cell r="R1092">
            <v>0.87142857142857144</v>
          </cell>
          <cell r="S1092">
            <v>0.81428571428571428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174</v>
          </cell>
          <cell r="AJ1092">
            <v>0.8529411764705882</v>
          </cell>
          <cell r="AK1092">
            <v>166</v>
          </cell>
          <cell r="AL1092">
            <v>0.80582524271844658</v>
          </cell>
          <cell r="AM1092">
            <v>0.76960784313725494</v>
          </cell>
        </row>
        <row r="1093">
          <cell r="A1093">
            <v>5925</v>
          </cell>
          <cell r="B1093" t="str">
            <v>M S D Martinsville Schools</v>
          </cell>
          <cell r="C1093">
            <v>6349</v>
          </cell>
          <cell r="D1093" t="str">
            <v>Charles L Smith Elem School</v>
          </cell>
          <cell r="E1093">
            <v>32</v>
          </cell>
          <cell r="F1093">
            <v>0.91428571428571426</v>
          </cell>
          <cell r="G1093">
            <v>28</v>
          </cell>
          <cell r="H1093">
            <v>0.82352941176470584</v>
          </cell>
          <cell r="I1093">
            <v>0.76470588235294112</v>
          </cell>
          <cell r="J1093">
            <v>40</v>
          </cell>
          <cell r="K1093">
            <v>0.90909090909090906</v>
          </cell>
          <cell r="L1093">
            <v>39</v>
          </cell>
          <cell r="M1093">
            <v>0.88636363636363635</v>
          </cell>
          <cell r="N1093">
            <v>0.84090909090909094</v>
          </cell>
          <cell r="O1093">
            <v>33</v>
          </cell>
          <cell r="P1093">
            <v>0.86842105263157898</v>
          </cell>
          <cell r="Q1093">
            <v>37</v>
          </cell>
          <cell r="R1093">
            <v>0.97368421052631582</v>
          </cell>
          <cell r="S1093">
            <v>0.84210526315789469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105</v>
          </cell>
          <cell r="AJ1093">
            <v>0.89743589743589747</v>
          </cell>
          <cell r="AK1093">
            <v>104</v>
          </cell>
          <cell r="AL1093">
            <v>0.89655172413793105</v>
          </cell>
          <cell r="AM1093">
            <v>0.81896551724137934</v>
          </cell>
        </row>
        <row r="1094">
          <cell r="A1094">
            <v>5925</v>
          </cell>
          <cell r="B1094" t="str">
            <v>M S D Martinsville Schools</v>
          </cell>
          <cell r="C1094">
            <v>6357</v>
          </cell>
          <cell r="D1094" t="str">
            <v>Paragon Elementary School</v>
          </cell>
          <cell r="E1094">
            <v>42</v>
          </cell>
          <cell r="F1094">
            <v>0.8571428571428571</v>
          </cell>
          <cell r="G1094">
            <v>36</v>
          </cell>
          <cell r="H1094">
            <v>0.73469387755102045</v>
          </cell>
          <cell r="I1094">
            <v>0.69387755102040816</v>
          </cell>
          <cell r="J1094">
            <v>43</v>
          </cell>
          <cell r="K1094">
            <v>0.91489361702127658</v>
          </cell>
          <cell r="L1094">
            <v>41</v>
          </cell>
          <cell r="M1094">
            <v>0.87234042553191493</v>
          </cell>
          <cell r="N1094">
            <v>0.80851063829787229</v>
          </cell>
          <cell r="O1094">
            <v>26</v>
          </cell>
          <cell r="P1094">
            <v>0.89655172413793105</v>
          </cell>
          <cell r="Q1094">
            <v>26</v>
          </cell>
          <cell r="R1094">
            <v>0.89655172413793105</v>
          </cell>
          <cell r="S1094">
            <v>0.82758620689655171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111</v>
          </cell>
          <cell r="AJ1094">
            <v>0.88800000000000001</v>
          </cell>
          <cell r="AK1094">
            <v>103</v>
          </cell>
          <cell r="AL1094">
            <v>0.82399999999999995</v>
          </cell>
          <cell r="AM1094">
            <v>0.76800000000000002</v>
          </cell>
        </row>
        <row r="1095">
          <cell r="A1095">
            <v>5925</v>
          </cell>
          <cell r="B1095" t="str">
            <v>M S D Martinsville Schools</v>
          </cell>
          <cell r="C1095">
            <v>6361</v>
          </cell>
          <cell r="D1095" t="str">
            <v>Poston Road Elementary School</v>
          </cell>
          <cell r="E1095">
            <v>51</v>
          </cell>
          <cell r="F1095">
            <v>0.87931034482758619</v>
          </cell>
          <cell r="G1095">
            <v>44</v>
          </cell>
          <cell r="H1095">
            <v>0.75862068965517238</v>
          </cell>
          <cell r="I1095">
            <v>0.74137931034482762</v>
          </cell>
          <cell r="J1095">
            <v>54</v>
          </cell>
          <cell r="K1095">
            <v>0.87096774193548387</v>
          </cell>
          <cell r="L1095">
            <v>48</v>
          </cell>
          <cell r="M1095">
            <v>0.78688524590163933</v>
          </cell>
          <cell r="N1095">
            <v>0.76666666666666672</v>
          </cell>
          <cell r="O1095">
            <v>57</v>
          </cell>
          <cell r="P1095">
            <v>0.81428571428571428</v>
          </cell>
          <cell r="Q1095">
            <v>54</v>
          </cell>
          <cell r="R1095">
            <v>0.77142857142857146</v>
          </cell>
          <cell r="S1095">
            <v>0.71014492753623193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162</v>
          </cell>
          <cell r="AJ1095">
            <v>0.85263157894736841</v>
          </cell>
          <cell r="AK1095">
            <v>146</v>
          </cell>
          <cell r="AL1095">
            <v>0.77248677248677244</v>
          </cell>
          <cell r="AM1095">
            <v>0.73796791443850263</v>
          </cell>
        </row>
        <row r="1096">
          <cell r="A1096">
            <v>5925</v>
          </cell>
          <cell r="B1096" t="str">
            <v>M S D Martinsville Schools</v>
          </cell>
          <cell r="C1096">
            <v>6367</v>
          </cell>
          <cell r="D1096" t="str">
            <v>Central Elementary School</v>
          </cell>
          <cell r="E1096">
            <v>25</v>
          </cell>
          <cell r="F1096">
            <v>0.96153846153846156</v>
          </cell>
          <cell r="G1096">
            <v>25</v>
          </cell>
          <cell r="H1096">
            <v>0.96153846153846156</v>
          </cell>
          <cell r="I1096">
            <v>0.92307692307692313</v>
          </cell>
          <cell r="J1096">
            <v>29</v>
          </cell>
          <cell r="K1096">
            <v>0.90625</v>
          </cell>
          <cell r="L1096">
            <v>26</v>
          </cell>
          <cell r="M1096">
            <v>0.83870967741935487</v>
          </cell>
          <cell r="N1096">
            <v>0.77419354838709675</v>
          </cell>
          <cell r="O1096">
            <v>25</v>
          </cell>
          <cell r="P1096">
            <v>0.73529411764705888</v>
          </cell>
          <cell r="Q1096">
            <v>30</v>
          </cell>
          <cell r="R1096">
            <v>0.8571428571428571</v>
          </cell>
          <cell r="S1096">
            <v>0.67647058823529416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79</v>
          </cell>
          <cell r="AJ1096">
            <v>0.85869565217391308</v>
          </cell>
          <cell r="AK1096">
            <v>81</v>
          </cell>
          <cell r="AL1096">
            <v>0.88043478260869568</v>
          </cell>
          <cell r="AM1096">
            <v>0.78021978021978022</v>
          </cell>
        </row>
        <row r="1097">
          <cell r="A1097">
            <v>5930</v>
          </cell>
          <cell r="B1097" t="str">
            <v>Mooresville Con School Corp</v>
          </cell>
          <cell r="C1097">
            <v>6373</v>
          </cell>
          <cell r="D1097" t="str">
            <v>Paul Hadley Middle Sch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258</v>
          </cell>
          <cell r="Z1097">
            <v>0.77945619335347427</v>
          </cell>
          <cell r="AA1097">
            <v>300</v>
          </cell>
          <cell r="AB1097">
            <v>0.90090090090090091</v>
          </cell>
          <cell r="AC1097">
            <v>0.74468085106382975</v>
          </cell>
          <cell r="AD1097">
            <v>270</v>
          </cell>
          <cell r="AE1097">
            <v>0.73569482288828336</v>
          </cell>
          <cell r="AF1097">
            <v>326</v>
          </cell>
          <cell r="AG1097">
            <v>0.88586956521739135</v>
          </cell>
          <cell r="AH1097">
            <v>0.71584699453551914</v>
          </cell>
          <cell r="AI1097">
            <v>528</v>
          </cell>
          <cell r="AJ1097">
            <v>0.7564469914040115</v>
          </cell>
          <cell r="AK1097">
            <v>626</v>
          </cell>
          <cell r="AL1097">
            <v>0.89300998573466472</v>
          </cell>
          <cell r="AM1097">
            <v>0.72949640287769779</v>
          </cell>
        </row>
        <row r="1098">
          <cell r="A1098">
            <v>5930</v>
          </cell>
          <cell r="B1098" t="str">
            <v>Mooresville Con School Corp</v>
          </cell>
          <cell r="C1098">
            <v>6375</v>
          </cell>
          <cell r="D1098" t="str">
            <v>Neil Armstrong Elem Sch</v>
          </cell>
          <cell r="E1098">
            <v>65</v>
          </cell>
          <cell r="F1098">
            <v>0.8441558441558441</v>
          </cell>
          <cell r="G1098">
            <v>60</v>
          </cell>
          <cell r="H1098">
            <v>0.76923076923076927</v>
          </cell>
          <cell r="I1098">
            <v>0.7142857142857143</v>
          </cell>
          <cell r="J1098">
            <v>66</v>
          </cell>
          <cell r="K1098">
            <v>0.90410958904109584</v>
          </cell>
          <cell r="L1098">
            <v>65</v>
          </cell>
          <cell r="M1098">
            <v>0.8904109589041096</v>
          </cell>
          <cell r="N1098">
            <v>0.83561643835616439</v>
          </cell>
          <cell r="O1098">
            <v>59</v>
          </cell>
          <cell r="P1098">
            <v>0.80821917808219179</v>
          </cell>
          <cell r="Q1098">
            <v>68</v>
          </cell>
          <cell r="R1098">
            <v>0.94444444444444442</v>
          </cell>
          <cell r="S1098">
            <v>0.81690140845070425</v>
          </cell>
          <cell r="T1098">
            <v>58</v>
          </cell>
          <cell r="U1098">
            <v>0.76315789473684215</v>
          </cell>
          <cell r="V1098">
            <v>66</v>
          </cell>
          <cell r="W1098">
            <v>0.88</v>
          </cell>
          <cell r="X1098">
            <v>0.72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248</v>
          </cell>
          <cell r="AJ1098">
            <v>0.8294314381270903</v>
          </cell>
          <cell r="AK1098">
            <v>259</v>
          </cell>
          <cell r="AL1098">
            <v>0.86912751677852351</v>
          </cell>
          <cell r="AM1098">
            <v>0.77027027027027029</v>
          </cell>
        </row>
        <row r="1099">
          <cell r="A1099">
            <v>5930</v>
          </cell>
          <cell r="B1099" t="str">
            <v>Mooresville Con School Corp</v>
          </cell>
          <cell r="C1099">
            <v>6381</v>
          </cell>
          <cell r="D1099" t="str">
            <v>Newby Memorial Elem Sch</v>
          </cell>
          <cell r="E1099">
            <v>37</v>
          </cell>
          <cell r="F1099">
            <v>0.82222222222222219</v>
          </cell>
          <cell r="G1099">
            <v>34</v>
          </cell>
          <cell r="H1099">
            <v>0.75555555555555554</v>
          </cell>
          <cell r="I1099">
            <v>0.66666666666666663</v>
          </cell>
          <cell r="J1099">
            <v>40</v>
          </cell>
          <cell r="K1099">
            <v>0.85106382978723405</v>
          </cell>
          <cell r="L1099">
            <v>40</v>
          </cell>
          <cell r="M1099">
            <v>0.85106382978723405</v>
          </cell>
          <cell r="N1099">
            <v>0.78723404255319152</v>
          </cell>
          <cell r="O1099">
            <v>34</v>
          </cell>
          <cell r="P1099">
            <v>0.85</v>
          </cell>
          <cell r="Q1099">
            <v>37</v>
          </cell>
          <cell r="R1099">
            <v>0.92500000000000004</v>
          </cell>
          <cell r="S1099">
            <v>0.82499999999999996</v>
          </cell>
          <cell r="T1099">
            <v>44</v>
          </cell>
          <cell r="U1099">
            <v>0.83018867924528306</v>
          </cell>
          <cell r="V1099">
            <v>48</v>
          </cell>
          <cell r="W1099">
            <v>0.90566037735849059</v>
          </cell>
          <cell r="X1099">
            <v>0.79245283018867929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155</v>
          </cell>
          <cell r="AJ1099">
            <v>0.83783783783783783</v>
          </cell>
          <cell r="AK1099">
            <v>159</v>
          </cell>
          <cell r="AL1099">
            <v>0.85945945945945945</v>
          </cell>
          <cell r="AM1099">
            <v>0.76756756756756761</v>
          </cell>
        </row>
        <row r="1100">
          <cell r="A1100">
            <v>5930</v>
          </cell>
          <cell r="B1100" t="str">
            <v>Mooresville Con School Corp</v>
          </cell>
          <cell r="C1100">
            <v>6385</v>
          </cell>
          <cell r="D1100" t="str">
            <v>North Madison Elem Sch</v>
          </cell>
          <cell r="E1100">
            <v>79</v>
          </cell>
          <cell r="F1100">
            <v>0.83157894736842108</v>
          </cell>
          <cell r="G1100">
            <v>79</v>
          </cell>
          <cell r="H1100">
            <v>0.82291666666666663</v>
          </cell>
          <cell r="I1100">
            <v>0.76842105263157889</v>
          </cell>
          <cell r="J1100">
            <v>83</v>
          </cell>
          <cell r="K1100">
            <v>0.84693877551020413</v>
          </cell>
          <cell r="L1100">
            <v>86</v>
          </cell>
          <cell r="M1100">
            <v>0.86868686868686873</v>
          </cell>
          <cell r="N1100">
            <v>0.77551020408163263</v>
          </cell>
          <cell r="O1100">
            <v>72</v>
          </cell>
          <cell r="P1100">
            <v>0.8571428571428571</v>
          </cell>
          <cell r="Q1100">
            <v>83</v>
          </cell>
          <cell r="R1100">
            <v>0.98809523809523814</v>
          </cell>
          <cell r="S1100">
            <v>0.8571428571428571</v>
          </cell>
          <cell r="T1100">
            <v>85</v>
          </cell>
          <cell r="U1100">
            <v>0.73913043478260865</v>
          </cell>
          <cell r="V1100">
            <v>96</v>
          </cell>
          <cell r="W1100">
            <v>0.82051282051282048</v>
          </cell>
          <cell r="X1100">
            <v>0.66086956521739126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319</v>
          </cell>
          <cell r="AJ1100">
            <v>0.81377551020408168</v>
          </cell>
          <cell r="AK1100">
            <v>344</v>
          </cell>
          <cell r="AL1100">
            <v>0.86868686868686873</v>
          </cell>
          <cell r="AM1100">
            <v>0.75765306122448983</v>
          </cell>
        </row>
        <row r="1101">
          <cell r="A1101">
            <v>5930</v>
          </cell>
          <cell r="B1101" t="str">
            <v>Mooresville Con School Corp</v>
          </cell>
          <cell r="C1101">
            <v>6387</v>
          </cell>
          <cell r="D1101" t="str">
            <v>Northwood Elementary School</v>
          </cell>
          <cell r="E1101">
            <v>59</v>
          </cell>
          <cell r="F1101">
            <v>0.84285714285714286</v>
          </cell>
          <cell r="G1101">
            <v>62</v>
          </cell>
          <cell r="H1101">
            <v>0.87323943661971826</v>
          </cell>
          <cell r="I1101">
            <v>0.8</v>
          </cell>
          <cell r="J1101">
            <v>81</v>
          </cell>
          <cell r="K1101">
            <v>0.94186046511627908</v>
          </cell>
          <cell r="L1101">
            <v>81</v>
          </cell>
          <cell r="M1101">
            <v>0.93103448275862066</v>
          </cell>
          <cell r="N1101">
            <v>0.88372093023255816</v>
          </cell>
          <cell r="O1101">
            <v>62</v>
          </cell>
          <cell r="P1101">
            <v>0.9538461538461539</v>
          </cell>
          <cell r="Q1101">
            <v>63</v>
          </cell>
          <cell r="R1101">
            <v>0.96923076923076923</v>
          </cell>
          <cell r="S1101">
            <v>0.92307692307692313</v>
          </cell>
          <cell r="T1101">
            <v>60</v>
          </cell>
          <cell r="U1101">
            <v>0.81081081081081086</v>
          </cell>
          <cell r="V1101">
            <v>67</v>
          </cell>
          <cell r="W1101">
            <v>0.90540540540540537</v>
          </cell>
          <cell r="X1101">
            <v>0.78378378378378377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262</v>
          </cell>
          <cell r="AJ1101">
            <v>0.88813559322033897</v>
          </cell>
          <cell r="AK1101">
            <v>273</v>
          </cell>
          <cell r="AL1101">
            <v>0.91919191919191923</v>
          </cell>
          <cell r="AM1101">
            <v>0.84745762711864403</v>
          </cell>
        </row>
        <row r="1102">
          <cell r="A1102">
            <v>5930</v>
          </cell>
          <cell r="B1102" t="str">
            <v>Mooresville Con School Corp</v>
          </cell>
          <cell r="C1102">
            <v>6393</v>
          </cell>
          <cell r="D1102" t="str">
            <v>Waverly Elementary School</v>
          </cell>
          <cell r="E1102">
            <v>40</v>
          </cell>
          <cell r="F1102">
            <v>0.93023255813953487</v>
          </cell>
          <cell r="G1102">
            <v>39</v>
          </cell>
          <cell r="H1102">
            <v>0.90697674418604646</v>
          </cell>
          <cell r="I1102">
            <v>0.86046511627906974</v>
          </cell>
          <cell r="J1102">
            <v>45</v>
          </cell>
          <cell r="K1102">
            <v>0.9375</v>
          </cell>
          <cell r="L1102">
            <v>45</v>
          </cell>
          <cell r="M1102">
            <v>0.9375</v>
          </cell>
          <cell r="N1102">
            <v>0.875</v>
          </cell>
          <cell r="O1102">
            <v>44</v>
          </cell>
          <cell r="P1102">
            <v>0.97777777777777775</v>
          </cell>
          <cell r="Q1102">
            <v>44</v>
          </cell>
          <cell r="R1102">
            <v>0.97777777777777775</v>
          </cell>
          <cell r="S1102">
            <v>0.97777777777777775</v>
          </cell>
          <cell r="T1102">
            <v>35</v>
          </cell>
          <cell r="U1102">
            <v>0.92105263157894735</v>
          </cell>
          <cell r="V1102">
            <v>36</v>
          </cell>
          <cell r="W1102">
            <v>0.94736842105263153</v>
          </cell>
          <cell r="X1102">
            <v>0.92105263157894735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164</v>
          </cell>
          <cell r="AJ1102">
            <v>0.94252873563218387</v>
          </cell>
          <cell r="AK1102">
            <v>164</v>
          </cell>
          <cell r="AL1102">
            <v>0.94252873563218387</v>
          </cell>
          <cell r="AM1102">
            <v>0.90804597701149425</v>
          </cell>
        </row>
        <row r="1103">
          <cell r="A1103">
            <v>5945</v>
          </cell>
          <cell r="B1103" t="str">
            <v>North Newton School Corp</v>
          </cell>
          <cell r="C1103">
            <v>6397</v>
          </cell>
          <cell r="D1103" t="str">
            <v>Morocco Elementary School</v>
          </cell>
          <cell r="E1103">
            <v>15</v>
          </cell>
          <cell r="F1103">
            <v>0.75</v>
          </cell>
          <cell r="G1103">
            <v>17</v>
          </cell>
          <cell r="H1103">
            <v>0.85</v>
          </cell>
          <cell r="I1103">
            <v>0.7</v>
          </cell>
          <cell r="J1103">
            <v>28</v>
          </cell>
          <cell r="K1103">
            <v>0.82352941176470584</v>
          </cell>
          <cell r="L1103">
            <v>29</v>
          </cell>
          <cell r="M1103">
            <v>0.8529411764705882</v>
          </cell>
          <cell r="N1103">
            <v>0.79411764705882348</v>
          </cell>
          <cell r="O1103">
            <v>26</v>
          </cell>
          <cell r="P1103">
            <v>0.89655172413793105</v>
          </cell>
          <cell r="Q1103">
            <v>24</v>
          </cell>
          <cell r="R1103">
            <v>0.82758620689655171</v>
          </cell>
          <cell r="S1103">
            <v>0.82758620689655171</v>
          </cell>
          <cell r="T1103">
            <v>19</v>
          </cell>
          <cell r="U1103">
            <v>0.76</v>
          </cell>
          <cell r="V1103">
            <v>21</v>
          </cell>
          <cell r="W1103">
            <v>0.84</v>
          </cell>
          <cell r="X1103">
            <v>0.76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88</v>
          </cell>
          <cell r="AJ1103">
            <v>0.81481481481481477</v>
          </cell>
          <cell r="AK1103">
            <v>91</v>
          </cell>
          <cell r="AL1103">
            <v>0.84259259259259256</v>
          </cell>
          <cell r="AM1103">
            <v>0.77777777777777779</v>
          </cell>
        </row>
        <row r="1104">
          <cell r="A1104">
            <v>5945</v>
          </cell>
          <cell r="B1104" t="str">
            <v>North Newton School Corp</v>
          </cell>
          <cell r="C1104">
            <v>6405</v>
          </cell>
          <cell r="D1104" t="str">
            <v>Lake Village Elementary Sch</v>
          </cell>
          <cell r="E1104">
            <v>29</v>
          </cell>
          <cell r="F1104">
            <v>0.90625</v>
          </cell>
          <cell r="G1104">
            <v>28</v>
          </cell>
          <cell r="H1104">
            <v>0.875</v>
          </cell>
          <cell r="I1104">
            <v>0.8125</v>
          </cell>
          <cell r="J1104">
            <v>25</v>
          </cell>
          <cell r="K1104">
            <v>0.92592592592592593</v>
          </cell>
          <cell r="L1104">
            <v>25</v>
          </cell>
          <cell r="M1104">
            <v>0.92592592592592593</v>
          </cell>
          <cell r="N1104">
            <v>0.88888888888888884</v>
          </cell>
          <cell r="O1104">
            <v>19</v>
          </cell>
          <cell r="P1104">
            <v>0.82608695652173914</v>
          </cell>
          <cell r="Q1104">
            <v>21</v>
          </cell>
          <cell r="R1104">
            <v>0.91304347826086951</v>
          </cell>
          <cell r="S1104">
            <v>0.78260869565217395</v>
          </cell>
          <cell r="T1104">
            <v>16</v>
          </cell>
          <cell r="U1104">
            <v>0.88888888888888884</v>
          </cell>
          <cell r="V1104">
            <v>17</v>
          </cell>
          <cell r="W1104">
            <v>0.94444444444444442</v>
          </cell>
          <cell r="X1104">
            <v>0.83333333333333337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89</v>
          </cell>
          <cell r="AJ1104">
            <v>0.89</v>
          </cell>
          <cell r="AK1104">
            <v>91</v>
          </cell>
          <cell r="AL1104">
            <v>0.91</v>
          </cell>
          <cell r="AM1104">
            <v>0.83</v>
          </cell>
        </row>
        <row r="1105">
          <cell r="A1105">
            <v>5945</v>
          </cell>
          <cell r="B1105" t="str">
            <v>North Newton School Corp</v>
          </cell>
          <cell r="C1105">
            <v>6409</v>
          </cell>
          <cell r="D1105" t="str">
            <v>Lincoln Elementary School</v>
          </cell>
          <cell r="E1105">
            <v>43</v>
          </cell>
          <cell r="F1105">
            <v>0.81132075471698117</v>
          </cell>
          <cell r="G1105">
            <v>35</v>
          </cell>
          <cell r="H1105">
            <v>0.660377358490566</v>
          </cell>
          <cell r="I1105">
            <v>0.60377358490566035</v>
          </cell>
          <cell r="J1105">
            <v>33</v>
          </cell>
          <cell r="K1105">
            <v>0.71739130434782605</v>
          </cell>
          <cell r="L1105">
            <v>27</v>
          </cell>
          <cell r="M1105">
            <v>0.58695652173913049</v>
          </cell>
          <cell r="N1105">
            <v>0.54347826086956519</v>
          </cell>
          <cell r="O1105">
            <v>45</v>
          </cell>
          <cell r="P1105">
            <v>0.83333333333333337</v>
          </cell>
          <cell r="Q1105">
            <v>47</v>
          </cell>
          <cell r="R1105">
            <v>0.87037037037037035</v>
          </cell>
          <cell r="S1105">
            <v>0.81481481481481477</v>
          </cell>
          <cell r="T1105">
            <v>42</v>
          </cell>
          <cell r="U1105">
            <v>0.82352941176470584</v>
          </cell>
          <cell r="V1105">
            <v>45</v>
          </cell>
          <cell r="W1105">
            <v>0.88235294117647056</v>
          </cell>
          <cell r="X1105">
            <v>0.78431372549019607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163</v>
          </cell>
          <cell r="AJ1105">
            <v>0.7990196078431373</v>
          </cell>
          <cell r="AK1105">
            <v>154</v>
          </cell>
          <cell r="AL1105">
            <v>0.75490196078431371</v>
          </cell>
          <cell r="AM1105">
            <v>0.69117647058823528</v>
          </cell>
        </row>
        <row r="1106">
          <cell r="A1106">
            <v>5945</v>
          </cell>
          <cell r="B1106" t="str">
            <v>North Newton School Corp</v>
          </cell>
          <cell r="C1106">
            <v>6411</v>
          </cell>
          <cell r="D1106" t="str">
            <v>North Newton Jr-Sr High Sch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103</v>
          </cell>
          <cell r="Z1106">
            <v>0.8110236220472441</v>
          </cell>
          <cell r="AA1106">
            <v>106</v>
          </cell>
          <cell r="AB1106">
            <v>0.828125</v>
          </cell>
          <cell r="AC1106">
            <v>0.74015748031496065</v>
          </cell>
          <cell r="AD1106">
            <v>85</v>
          </cell>
          <cell r="AE1106">
            <v>0.74561403508771928</v>
          </cell>
          <cell r="AF1106">
            <v>84</v>
          </cell>
          <cell r="AG1106">
            <v>0.73043478260869565</v>
          </cell>
          <cell r="AH1106">
            <v>0.64912280701754388</v>
          </cell>
          <cell r="AI1106">
            <v>188</v>
          </cell>
          <cell r="AJ1106">
            <v>0.78008298755186722</v>
          </cell>
          <cell r="AK1106">
            <v>190</v>
          </cell>
          <cell r="AL1106">
            <v>0.78189300411522633</v>
          </cell>
          <cell r="AM1106">
            <v>0.69709543568464727</v>
          </cell>
        </row>
        <row r="1107">
          <cell r="A1107">
            <v>5995</v>
          </cell>
          <cell r="B1107" t="str">
            <v>South Newton School Corp</v>
          </cell>
          <cell r="C1107">
            <v>6431</v>
          </cell>
          <cell r="D1107" t="str">
            <v>South Newton Elementary Sch</v>
          </cell>
          <cell r="E1107">
            <v>66</v>
          </cell>
          <cell r="F1107">
            <v>0.92957746478873238</v>
          </cell>
          <cell r="G1107">
            <v>64</v>
          </cell>
          <cell r="H1107">
            <v>0.90140845070422537</v>
          </cell>
          <cell r="I1107">
            <v>0.88732394366197187</v>
          </cell>
          <cell r="J1107">
            <v>57</v>
          </cell>
          <cell r="K1107">
            <v>0.91935483870967738</v>
          </cell>
          <cell r="L1107">
            <v>55</v>
          </cell>
          <cell r="M1107">
            <v>0.88709677419354838</v>
          </cell>
          <cell r="N1107">
            <v>0.83870967741935487</v>
          </cell>
          <cell r="O1107">
            <v>50</v>
          </cell>
          <cell r="P1107">
            <v>0.80645161290322576</v>
          </cell>
          <cell r="Q1107">
            <v>58</v>
          </cell>
          <cell r="R1107">
            <v>0.93548387096774188</v>
          </cell>
          <cell r="S1107">
            <v>0.79032258064516125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173</v>
          </cell>
          <cell r="AJ1107">
            <v>0.88717948717948714</v>
          </cell>
          <cell r="AK1107">
            <v>177</v>
          </cell>
          <cell r="AL1107">
            <v>0.90769230769230769</v>
          </cell>
          <cell r="AM1107">
            <v>0.84102564102564104</v>
          </cell>
        </row>
        <row r="1108">
          <cell r="A1108">
            <v>5995</v>
          </cell>
          <cell r="B1108" t="str">
            <v>South Newton School Corp</v>
          </cell>
          <cell r="C1108">
            <v>6433</v>
          </cell>
          <cell r="D1108" t="str">
            <v>South Newton Middle Sch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48</v>
          </cell>
          <cell r="U1108">
            <v>0.81355932203389836</v>
          </cell>
          <cell r="V1108">
            <v>49</v>
          </cell>
          <cell r="W1108">
            <v>0.83050847457627119</v>
          </cell>
          <cell r="X1108">
            <v>0.76271186440677963</v>
          </cell>
          <cell r="Y1108">
            <v>52</v>
          </cell>
          <cell r="Z1108">
            <v>0.83870967741935487</v>
          </cell>
          <cell r="AA1108">
            <v>50</v>
          </cell>
          <cell r="AB1108">
            <v>0.79365079365079361</v>
          </cell>
          <cell r="AC1108">
            <v>0.74193548387096775</v>
          </cell>
          <cell r="AD1108">
            <v>44</v>
          </cell>
          <cell r="AE1108">
            <v>0.65671641791044777</v>
          </cell>
          <cell r="AF1108">
            <v>51</v>
          </cell>
          <cell r="AG1108">
            <v>0.76119402985074625</v>
          </cell>
          <cell r="AH1108">
            <v>0.61194029850746268</v>
          </cell>
          <cell r="AI1108">
            <v>144</v>
          </cell>
          <cell r="AJ1108">
            <v>0.76595744680851063</v>
          </cell>
          <cell r="AK1108">
            <v>150</v>
          </cell>
          <cell r="AL1108">
            <v>0.79365079365079361</v>
          </cell>
          <cell r="AM1108">
            <v>0.7021276595744681</v>
          </cell>
        </row>
        <row r="1109">
          <cell r="A1109">
            <v>6055</v>
          </cell>
          <cell r="B1109" t="str">
            <v>Central Noble Com School Corp</v>
          </cell>
          <cell r="C1109">
            <v>6442</v>
          </cell>
          <cell r="D1109" t="str">
            <v>Wolf Lake Elementary School</v>
          </cell>
          <cell r="E1109">
            <v>28</v>
          </cell>
          <cell r="F1109">
            <v>0.77777777777777779</v>
          </cell>
          <cell r="G1109">
            <v>32</v>
          </cell>
          <cell r="H1109">
            <v>0.88888888888888884</v>
          </cell>
          <cell r="I1109">
            <v>0.75</v>
          </cell>
          <cell r="J1109">
            <v>47</v>
          </cell>
          <cell r="K1109">
            <v>0.8867924528301887</v>
          </cell>
          <cell r="L1109">
            <v>45</v>
          </cell>
          <cell r="M1109">
            <v>0.84905660377358494</v>
          </cell>
          <cell r="N1109">
            <v>0.79245283018867929</v>
          </cell>
          <cell r="O1109">
            <v>31</v>
          </cell>
          <cell r="P1109">
            <v>0.83783783783783783</v>
          </cell>
          <cell r="Q1109">
            <v>32</v>
          </cell>
          <cell r="R1109">
            <v>0.86486486486486491</v>
          </cell>
          <cell r="S1109">
            <v>0.78378378378378377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106</v>
          </cell>
          <cell r="AJ1109">
            <v>0.84126984126984128</v>
          </cell>
          <cell r="AK1109">
            <v>109</v>
          </cell>
          <cell r="AL1109">
            <v>0.86507936507936511</v>
          </cell>
          <cell r="AM1109">
            <v>0.77777777777777779</v>
          </cell>
        </row>
        <row r="1110">
          <cell r="A1110">
            <v>6055</v>
          </cell>
          <cell r="B1110" t="str">
            <v>Central Noble Com School Corp</v>
          </cell>
          <cell r="C1110">
            <v>6450</v>
          </cell>
          <cell r="D1110" t="str">
            <v>Central Noble Middle School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63</v>
          </cell>
          <cell r="U1110">
            <v>0.73255813953488369</v>
          </cell>
          <cell r="V1110">
            <v>77</v>
          </cell>
          <cell r="W1110">
            <v>0.89534883720930236</v>
          </cell>
          <cell r="X1110">
            <v>0.68235294117647061</v>
          </cell>
          <cell r="Y1110">
            <v>65</v>
          </cell>
          <cell r="Z1110">
            <v>0.7831325301204819</v>
          </cell>
          <cell r="AA1110">
            <v>70</v>
          </cell>
          <cell r="AB1110">
            <v>0.83333333333333337</v>
          </cell>
          <cell r="AC1110">
            <v>0.73493975903614461</v>
          </cell>
          <cell r="AD1110">
            <v>59</v>
          </cell>
          <cell r="AE1110">
            <v>0.69411764705882351</v>
          </cell>
          <cell r="AF1110">
            <v>71</v>
          </cell>
          <cell r="AG1110">
            <v>0.80681818181818177</v>
          </cell>
          <cell r="AH1110">
            <v>0.63855421686746983</v>
          </cell>
          <cell r="AI1110">
            <v>187</v>
          </cell>
          <cell r="AJ1110">
            <v>0.73622047244094491</v>
          </cell>
          <cell r="AK1110">
            <v>218</v>
          </cell>
          <cell r="AL1110">
            <v>0.84496124031007747</v>
          </cell>
          <cell r="AM1110">
            <v>0.68525896414342624</v>
          </cell>
        </row>
        <row r="1111">
          <cell r="A1111">
            <v>6055</v>
          </cell>
          <cell r="B1111" t="str">
            <v>Central Noble Com School Corp</v>
          </cell>
          <cell r="C1111">
            <v>6454</v>
          </cell>
          <cell r="D1111" t="str">
            <v>Albion Elementary School</v>
          </cell>
          <cell r="E1111">
            <v>49</v>
          </cell>
          <cell r="F1111">
            <v>0.98</v>
          </cell>
          <cell r="G1111">
            <v>46</v>
          </cell>
          <cell r="H1111">
            <v>0.93877551020408168</v>
          </cell>
          <cell r="I1111">
            <v>0.91836734693877553</v>
          </cell>
          <cell r="J1111">
            <v>38</v>
          </cell>
          <cell r="K1111">
            <v>0.92682926829268297</v>
          </cell>
          <cell r="L1111">
            <v>41</v>
          </cell>
          <cell r="M1111">
            <v>1</v>
          </cell>
          <cell r="N1111">
            <v>0.92682926829268297</v>
          </cell>
          <cell r="O1111">
            <v>35</v>
          </cell>
          <cell r="P1111">
            <v>0.79545454545454541</v>
          </cell>
          <cell r="Q1111">
            <v>40</v>
          </cell>
          <cell r="R1111">
            <v>0.90909090909090906</v>
          </cell>
          <cell r="S1111">
            <v>0.76744186046511631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122</v>
          </cell>
          <cell r="AJ1111">
            <v>0.90370370370370368</v>
          </cell>
          <cell r="AK1111">
            <v>127</v>
          </cell>
          <cell r="AL1111">
            <v>0.94776119402985071</v>
          </cell>
          <cell r="AM1111">
            <v>0.8721804511278195</v>
          </cell>
        </row>
        <row r="1112">
          <cell r="A1112">
            <v>6060</v>
          </cell>
          <cell r="B1112" t="str">
            <v>East Noble School Corp</v>
          </cell>
          <cell r="C1112">
            <v>6457</v>
          </cell>
          <cell r="D1112" t="str">
            <v>Avilla Elementary School</v>
          </cell>
          <cell r="E1112">
            <v>59</v>
          </cell>
          <cell r="F1112">
            <v>0.90769230769230769</v>
          </cell>
          <cell r="G1112">
            <v>57</v>
          </cell>
          <cell r="H1112">
            <v>0.87692307692307692</v>
          </cell>
          <cell r="I1112">
            <v>0.84615384615384615</v>
          </cell>
          <cell r="J1112">
            <v>49</v>
          </cell>
          <cell r="K1112">
            <v>0.79032258064516125</v>
          </cell>
          <cell r="L1112">
            <v>48</v>
          </cell>
          <cell r="M1112">
            <v>0.77419354838709675</v>
          </cell>
          <cell r="N1112">
            <v>0.70967741935483875</v>
          </cell>
          <cell r="O1112">
            <v>54</v>
          </cell>
          <cell r="P1112">
            <v>0.8571428571428571</v>
          </cell>
          <cell r="Q1112">
            <v>57</v>
          </cell>
          <cell r="R1112">
            <v>0.90476190476190477</v>
          </cell>
          <cell r="S1112">
            <v>0.80952380952380953</v>
          </cell>
          <cell r="T1112">
            <v>48</v>
          </cell>
          <cell r="U1112">
            <v>0.84210526315789469</v>
          </cell>
          <cell r="V1112">
            <v>48</v>
          </cell>
          <cell r="W1112">
            <v>0.82758620689655171</v>
          </cell>
          <cell r="X1112">
            <v>0.77192982456140347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210</v>
          </cell>
          <cell r="AJ1112">
            <v>0.8502024291497976</v>
          </cell>
          <cell r="AK1112">
            <v>210</v>
          </cell>
          <cell r="AL1112">
            <v>0.84677419354838712</v>
          </cell>
          <cell r="AM1112">
            <v>0.78542510121457487</v>
          </cell>
        </row>
        <row r="1113">
          <cell r="A1113">
            <v>6060</v>
          </cell>
          <cell r="B1113" t="str">
            <v>East Noble School Corp</v>
          </cell>
          <cell r="C1113">
            <v>6461</v>
          </cell>
          <cell r="D1113" t="str">
            <v>East Noble Middle School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225</v>
          </cell>
          <cell r="Z1113">
            <v>0.74257425742574257</v>
          </cell>
          <cell r="AA1113">
            <v>237</v>
          </cell>
          <cell r="AB1113">
            <v>0.77960526315789469</v>
          </cell>
          <cell r="AC1113">
            <v>0.66996699669966997</v>
          </cell>
          <cell r="AD1113">
            <v>180</v>
          </cell>
          <cell r="AE1113">
            <v>0.67164179104477617</v>
          </cell>
          <cell r="AF1113">
            <v>213</v>
          </cell>
          <cell r="AG1113">
            <v>0.78308823529411764</v>
          </cell>
          <cell r="AH1113">
            <v>0.62313432835820892</v>
          </cell>
          <cell r="AI1113">
            <v>405</v>
          </cell>
          <cell r="AJ1113">
            <v>0.70928196147110334</v>
          </cell>
          <cell r="AK1113">
            <v>450</v>
          </cell>
          <cell r="AL1113">
            <v>0.78125</v>
          </cell>
          <cell r="AM1113">
            <v>0.64798598949211905</v>
          </cell>
        </row>
        <row r="1114">
          <cell r="A1114">
            <v>6060</v>
          </cell>
          <cell r="B1114" t="str">
            <v>East Noble School Corp</v>
          </cell>
          <cell r="C1114">
            <v>6465</v>
          </cell>
          <cell r="D1114" t="str">
            <v>Rome City Elementary School</v>
          </cell>
          <cell r="E1114">
            <v>30</v>
          </cell>
          <cell r="F1114">
            <v>0.66666666666666663</v>
          </cell>
          <cell r="G1114">
            <v>30</v>
          </cell>
          <cell r="H1114">
            <v>0.63829787234042556</v>
          </cell>
          <cell r="I1114">
            <v>0.64444444444444449</v>
          </cell>
          <cell r="J1114">
            <v>33</v>
          </cell>
          <cell r="K1114">
            <v>0.7857142857142857</v>
          </cell>
          <cell r="L1114">
            <v>33</v>
          </cell>
          <cell r="M1114">
            <v>0.7857142857142857</v>
          </cell>
          <cell r="N1114">
            <v>0.7142857142857143</v>
          </cell>
          <cell r="O1114">
            <v>17</v>
          </cell>
          <cell r="P1114">
            <v>0.51515151515151514</v>
          </cell>
          <cell r="Q1114">
            <v>29</v>
          </cell>
          <cell r="R1114">
            <v>0.80555555555555558</v>
          </cell>
          <cell r="S1114">
            <v>0.51515151515151514</v>
          </cell>
          <cell r="T1114">
            <v>25</v>
          </cell>
          <cell r="U1114">
            <v>0.6097560975609756</v>
          </cell>
          <cell r="V1114">
            <v>32</v>
          </cell>
          <cell r="W1114">
            <v>0.78048780487804881</v>
          </cell>
          <cell r="X1114">
            <v>0.58536585365853655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105</v>
          </cell>
          <cell r="AJ1114">
            <v>0.65217391304347827</v>
          </cell>
          <cell r="AK1114">
            <v>124</v>
          </cell>
          <cell r="AL1114">
            <v>0.74698795180722888</v>
          </cell>
          <cell r="AM1114">
            <v>0.6211180124223602</v>
          </cell>
        </row>
        <row r="1115">
          <cell r="A1115">
            <v>6060</v>
          </cell>
          <cell r="B1115" t="str">
            <v>East Noble School Corp</v>
          </cell>
          <cell r="C1115">
            <v>6477</v>
          </cell>
          <cell r="D1115" t="str">
            <v>North Side Elementary School</v>
          </cell>
          <cell r="E1115">
            <v>38</v>
          </cell>
          <cell r="F1115">
            <v>0.84444444444444444</v>
          </cell>
          <cell r="G1115">
            <v>41</v>
          </cell>
          <cell r="H1115">
            <v>0.89130434782608692</v>
          </cell>
          <cell r="I1115">
            <v>0.84444444444444444</v>
          </cell>
          <cell r="J1115">
            <v>56</v>
          </cell>
          <cell r="K1115">
            <v>0.84848484848484851</v>
          </cell>
          <cell r="L1115">
            <v>59</v>
          </cell>
          <cell r="M1115">
            <v>0.89393939393939392</v>
          </cell>
          <cell r="N1115">
            <v>0.83333333333333337</v>
          </cell>
          <cell r="O1115">
            <v>46</v>
          </cell>
          <cell r="P1115">
            <v>0.74193548387096775</v>
          </cell>
          <cell r="Q1115">
            <v>56</v>
          </cell>
          <cell r="R1115">
            <v>0.90322580645161288</v>
          </cell>
          <cell r="S1115">
            <v>0.74193548387096775</v>
          </cell>
          <cell r="T1115">
            <v>48</v>
          </cell>
          <cell r="U1115">
            <v>0.69565217391304346</v>
          </cell>
          <cell r="V1115">
            <v>60</v>
          </cell>
          <cell r="W1115">
            <v>0.86956521739130432</v>
          </cell>
          <cell r="X1115">
            <v>0.69565217391304346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188</v>
          </cell>
          <cell r="AJ1115">
            <v>0.77685950413223137</v>
          </cell>
          <cell r="AK1115">
            <v>216</v>
          </cell>
          <cell r="AL1115">
            <v>0.88888888888888884</v>
          </cell>
          <cell r="AM1115">
            <v>0.77272727272727271</v>
          </cell>
        </row>
        <row r="1116">
          <cell r="A1116">
            <v>6060</v>
          </cell>
          <cell r="B1116" t="str">
            <v>East Noble School Corp</v>
          </cell>
          <cell r="C1116">
            <v>6478</v>
          </cell>
          <cell r="D1116" t="str">
            <v>South Side Elementary School</v>
          </cell>
          <cell r="E1116">
            <v>45</v>
          </cell>
          <cell r="F1116">
            <v>0.78947368421052633</v>
          </cell>
          <cell r="G1116">
            <v>51</v>
          </cell>
          <cell r="H1116">
            <v>0.89473684210526316</v>
          </cell>
          <cell r="I1116">
            <v>0.75438596491228072</v>
          </cell>
          <cell r="J1116">
            <v>43</v>
          </cell>
          <cell r="K1116">
            <v>0.82692307692307687</v>
          </cell>
          <cell r="L1116">
            <v>38</v>
          </cell>
          <cell r="M1116">
            <v>0.73076923076923073</v>
          </cell>
          <cell r="N1116">
            <v>0.67307692307692313</v>
          </cell>
          <cell r="O1116">
            <v>52</v>
          </cell>
          <cell r="P1116">
            <v>0.8125</v>
          </cell>
          <cell r="Q1116">
            <v>58</v>
          </cell>
          <cell r="R1116">
            <v>0.90625</v>
          </cell>
          <cell r="S1116">
            <v>0.78125</v>
          </cell>
          <cell r="T1116">
            <v>43</v>
          </cell>
          <cell r="U1116">
            <v>0.82692307692307687</v>
          </cell>
          <cell r="V1116">
            <v>46</v>
          </cell>
          <cell r="W1116">
            <v>0.86792452830188682</v>
          </cell>
          <cell r="X1116">
            <v>0.78846153846153844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183</v>
          </cell>
          <cell r="AJ1116">
            <v>0.81333333333333335</v>
          </cell>
          <cell r="AK1116">
            <v>193</v>
          </cell>
          <cell r="AL1116">
            <v>0.85398230088495575</v>
          </cell>
          <cell r="AM1116">
            <v>0.75111111111111106</v>
          </cell>
        </row>
        <row r="1117">
          <cell r="A1117">
            <v>6060</v>
          </cell>
          <cell r="B1117" t="str">
            <v>East Noble School Corp</v>
          </cell>
          <cell r="C1117">
            <v>6485</v>
          </cell>
          <cell r="D1117" t="str">
            <v>Wayne Center Elem Sch</v>
          </cell>
          <cell r="E1117">
            <v>28</v>
          </cell>
          <cell r="F1117">
            <v>0.84848484848484851</v>
          </cell>
          <cell r="G1117">
            <v>28</v>
          </cell>
          <cell r="H1117">
            <v>0.84848484848484851</v>
          </cell>
          <cell r="I1117">
            <v>0.81818181818181823</v>
          </cell>
          <cell r="J1117">
            <v>38</v>
          </cell>
          <cell r="K1117">
            <v>0.71698113207547165</v>
          </cell>
          <cell r="L1117">
            <v>40</v>
          </cell>
          <cell r="M1117">
            <v>0.75471698113207553</v>
          </cell>
          <cell r="N1117">
            <v>0.660377358490566</v>
          </cell>
          <cell r="O1117">
            <v>29</v>
          </cell>
          <cell r="P1117">
            <v>0.60416666666666663</v>
          </cell>
          <cell r="Q1117">
            <v>38</v>
          </cell>
          <cell r="R1117">
            <v>0.79166666666666663</v>
          </cell>
          <cell r="S1117">
            <v>0.5957446808510638</v>
          </cell>
          <cell r="T1117">
            <v>28</v>
          </cell>
          <cell r="U1117">
            <v>0.68292682926829273</v>
          </cell>
          <cell r="V1117">
            <v>36</v>
          </cell>
          <cell r="W1117">
            <v>0.87804878048780488</v>
          </cell>
          <cell r="X1117">
            <v>0.68292682926829273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123</v>
          </cell>
          <cell r="AJ1117">
            <v>0.70285714285714285</v>
          </cell>
          <cell r="AK1117">
            <v>142</v>
          </cell>
          <cell r="AL1117">
            <v>0.81142857142857139</v>
          </cell>
          <cell r="AM1117">
            <v>0.67816091954022983</v>
          </cell>
        </row>
        <row r="1118">
          <cell r="A1118">
            <v>6065</v>
          </cell>
          <cell r="B1118" t="str">
            <v>West Noble School Corporation</v>
          </cell>
          <cell r="C1118">
            <v>6509</v>
          </cell>
          <cell r="D1118" t="str">
            <v>West Noble Middle School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112</v>
          </cell>
          <cell r="P1118">
            <v>0.67878787878787883</v>
          </cell>
          <cell r="Q1118">
            <v>145</v>
          </cell>
          <cell r="R1118">
            <v>0.87349397590361444</v>
          </cell>
          <cell r="S1118">
            <v>0.66666666666666663</v>
          </cell>
          <cell r="T1118">
            <v>124</v>
          </cell>
          <cell r="U1118">
            <v>0.67391304347826086</v>
          </cell>
          <cell r="V1118">
            <v>152</v>
          </cell>
          <cell r="W1118">
            <v>0.82162162162162167</v>
          </cell>
          <cell r="X1118">
            <v>0.63586956521739135</v>
          </cell>
          <cell r="Y1118">
            <v>142</v>
          </cell>
          <cell r="Z1118">
            <v>0.71356783919597988</v>
          </cell>
          <cell r="AA1118">
            <v>156</v>
          </cell>
          <cell r="AB1118">
            <v>0.78787878787878785</v>
          </cell>
          <cell r="AC1118">
            <v>0.65656565656565657</v>
          </cell>
          <cell r="AD1118">
            <v>110</v>
          </cell>
          <cell r="AE1118">
            <v>0.60109289617486339</v>
          </cell>
          <cell r="AF1118">
            <v>151</v>
          </cell>
          <cell r="AG1118">
            <v>0.81621621621621621</v>
          </cell>
          <cell r="AH1118">
            <v>0.56830601092896171</v>
          </cell>
          <cell r="AI1118">
            <v>488</v>
          </cell>
          <cell r="AJ1118">
            <v>0.66757865937072502</v>
          </cell>
          <cell r="AK1118">
            <v>604</v>
          </cell>
          <cell r="AL1118">
            <v>0.82288828337874664</v>
          </cell>
          <cell r="AM1118">
            <v>0.63150684931506851</v>
          </cell>
        </row>
        <row r="1119">
          <cell r="A1119">
            <v>6065</v>
          </cell>
          <cell r="B1119" t="str">
            <v>West Noble School Corporation</v>
          </cell>
          <cell r="C1119">
            <v>6510</v>
          </cell>
          <cell r="D1119" t="str">
            <v>West Noble Elementary School</v>
          </cell>
          <cell r="E1119">
            <v>138</v>
          </cell>
          <cell r="F1119">
            <v>0.71502590673575128</v>
          </cell>
          <cell r="G1119">
            <v>144</v>
          </cell>
          <cell r="H1119">
            <v>0.74226804123711343</v>
          </cell>
          <cell r="I1119">
            <v>0.63730569948186533</v>
          </cell>
          <cell r="J1119">
            <v>159</v>
          </cell>
          <cell r="K1119">
            <v>0.84126984126984128</v>
          </cell>
          <cell r="L1119">
            <v>165</v>
          </cell>
          <cell r="M1119">
            <v>0.87301587301587302</v>
          </cell>
          <cell r="N1119">
            <v>0.80423280423280419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297</v>
          </cell>
          <cell r="AJ1119">
            <v>0.77748691099476441</v>
          </cell>
          <cell r="AK1119">
            <v>309</v>
          </cell>
          <cell r="AL1119">
            <v>0.80678851174934729</v>
          </cell>
          <cell r="AM1119">
            <v>0.71989528795811519</v>
          </cell>
        </row>
        <row r="1120">
          <cell r="A1120">
            <v>6080</v>
          </cell>
          <cell r="B1120" t="str">
            <v>Rising Sun-Ohio Co Com</v>
          </cell>
          <cell r="C1120">
            <v>6511</v>
          </cell>
          <cell r="D1120" t="str">
            <v>Ohio County Elem-Middle Sch</v>
          </cell>
          <cell r="E1120">
            <v>47</v>
          </cell>
          <cell r="F1120">
            <v>0.81034482758620685</v>
          </cell>
          <cell r="G1120">
            <v>42</v>
          </cell>
          <cell r="H1120">
            <v>0.72413793103448276</v>
          </cell>
          <cell r="I1120">
            <v>0.7192982456140351</v>
          </cell>
          <cell r="J1120">
            <v>49</v>
          </cell>
          <cell r="K1120">
            <v>0.92452830188679247</v>
          </cell>
          <cell r="L1120">
            <v>42</v>
          </cell>
          <cell r="M1120">
            <v>0.79245283018867929</v>
          </cell>
          <cell r="N1120">
            <v>0.75471698113207553</v>
          </cell>
          <cell r="O1120">
            <v>54</v>
          </cell>
          <cell r="P1120">
            <v>0.84375</v>
          </cell>
          <cell r="Q1120">
            <v>54</v>
          </cell>
          <cell r="R1120">
            <v>0.84375</v>
          </cell>
          <cell r="S1120">
            <v>0.765625</v>
          </cell>
          <cell r="T1120">
            <v>45</v>
          </cell>
          <cell r="U1120">
            <v>0.75</v>
          </cell>
          <cell r="V1120">
            <v>53</v>
          </cell>
          <cell r="W1120">
            <v>0.8833333333333333</v>
          </cell>
          <cell r="X1120">
            <v>0.71666666666666667</v>
          </cell>
          <cell r="Y1120">
            <v>53</v>
          </cell>
          <cell r="Z1120">
            <v>0.75714285714285712</v>
          </cell>
          <cell r="AA1120">
            <v>57</v>
          </cell>
          <cell r="AB1120">
            <v>0.81428571428571428</v>
          </cell>
          <cell r="AC1120">
            <v>0.68571428571428572</v>
          </cell>
          <cell r="AD1120">
            <v>52</v>
          </cell>
          <cell r="AE1120">
            <v>0.8</v>
          </cell>
          <cell r="AF1120">
            <v>55</v>
          </cell>
          <cell r="AG1120">
            <v>0.84615384615384615</v>
          </cell>
          <cell r="AH1120">
            <v>0.75384615384615383</v>
          </cell>
          <cell r="AI1120">
            <v>300</v>
          </cell>
          <cell r="AJ1120">
            <v>0.81081081081081086</v>
          </cell>
          <cell r="AK1120">
            <v>303</v>
          </cell>
          <cell r="AL1120">
            <v>0.81891891891891888</v>
          </cell>
          <cell r="AM1120">
            <v>0.73170731707317072</v>
          </cell>
        </row>
        <row r="1121">
          <cell r="A1121">
            <v>6145</v>
          </cell>
          <cell r="B1121" t="str">
            <v>Orleans Community Schools</v>
          </cell>
          <cell r="C1121">
            <v>6573</v>
          </cell>
          <cell r="D1121" t="str">
            <v>Orleans Jr-Sr High Sch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60</v>
          </cell>
          <cell r="Z1121">
            <v>0.82191780821917804</v>
          </cell>
          <cell r="AA1121">
            <v>48</v>
          </cell>
          <cell r="AB1121">
            <v>0.65753424657534243</v>
          </cell>
          <cell r="AC1121">
            <v>0.60273972602739723</v>
          </cell>
          <cell r="AD1121">
            <v>50</v>
          </cell>
          <cell r="AE1121">
            <v>0.84745762711864403</v>
          </cell>
          <cell r="AF1121">
            <v>53</v>
          </cell>
          <cell r="AG1121">
            <v>0.91379310344827591</v>
          </cell>
          <cell r="AH1121">
            <v>0.7931034482758621</v>
          </cell>
          <cell r="AI1121">
            <v>110</v>
          </cell>
          <cell r="AJ1121">
            <v>0.83333333333333337</v>
          </cell>
          <cell r="AK1121">
            <v>101</v>
          </cell>
          <cell r="AL1121">
            <v>0.77099236641221369</v>
          </cell>
          <cell r="AM1121">
            <v>0.68702290076335881</v>
          </cell>
        </row>
        <row r="1122">
          <cell r="A1122">
            <v>6145</v>
          </cell>
          <cell r="B1122" t="str">
            <v>Orleans Community Schools</v>
          </cell>
          <cell r="C1122">
            <v>6577</v>
          </cell>
          <cell r="D1122" t="str">
            <v>Orleans Elementary School</v>
          </cell>
          <cell r="E1122">
            <v>59</v>
          </cell>
          <cell r="F1122">
            <v>0.88059701492537312</v>
          </cell>
          <cell r="G1122">
            <v>52</v>
          </cell>
          <cell r="H1122">
            <v>0.77611940298507465</v>
          </cell>
          <cell r="I1122">
            <v>0.74626865671641796</v>
          </cell>
          <cell r="J1122">
            <v>41</v>
          </cell>
          <cell r="K1122">
            <v>0.69491525423728817</v>
          </cell>
          <cell r="L1122">
            <v>37</v>
          </cell>
          <cell r="M1122">
            <v>0.6271186440677966</v>
          </cell>
          <cell r="N1122">
            <v>0.5423728813559322</v>
          </cell>
          <cell r="O1122">
            <v>47</v>
          </cell>
          <cell r="P1122">
            <v>0.81034482758620685</v>
          </cell>
          <cell r="Q1122">
            <v>58</v>
          </cell>
          <cell r="R1122">
            <v>1</v>
          </cell>
          <cell r="S1122">
            <v>0.81034482758620685</v>
          </cell>
          <cell r="T1122">
            <v>36</v>
          </cell>
          <cell r="U1122">
            <v>0.76595744680851063</v>
          </cell>
          <cell r="V1122">
            <v>33</v>
          </cell>
          <cell r="W1122">
            <v>0.7021276595744681</v>
          </cell>
          <cell r="X1122">
            <v>0.68085106382978722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183</v>
          </cell>
          <cell r="AJ1122">
            <v>0.79220779220779225</v>
          </cell>
          <cell r="AK1122">
            <v>180</v>
          </cell>
          <cell r="AL1122">
            <v>0.77922077922077926</v>
          </cell>
          <cell r="AM1122">
            <v>0.69696969696969702</v>
          </cell>
        </row>
        <row r="1123">
          <cell r="A1123">
            <v>6155</v>
          </cell>
          <cell r="B1123" t="str">
            <v>Paoli Community School Corp</v>
          </cell>
          <cell r="C1123">
            <v>6581</v>
          </cell>
          <cell r="D1123" t="str">
            <v>Paoli Jr &amp; Sr High Sch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105</v>
          </cell>
          <cell r="Z1123">
            <v>0.78358208955223885</v>
          </cell>
          <cell r="AA1123">
            <v>110</v>
          </cell>
          <cell r="AB1123">
            <v>0.82089552238805974</v>
          </cell>
          <cell r="AC1123">
            <v>0.73134328358208955</v>
          </cell>
          <cell r="AD1123">
            <v>88</v>
          </cell>
          <cell r="AE1123">
            <v>0.70967741935483875</v>
          </cell>
          <cell r="AF1123">
            <v>95</v>
          </cell>
          <cell r="AG1123">
            <v>0.7661290322580645</v>
          </cell>
          <cell r="AH1123">
            <v>0.64516129032258063</v>
          </cell>
          <cell r="AI1123">
            <v>193</v>
          </cell>
          <cell r="AJ1123">
            <v>0.74806201550387597</v>
          </cell>
          <cell r="AK1123">
            <v>205</v>
          </cell>
          <cell r="AL1123">
            <v>0.79457364341085268</v>
          </cell>
          <cell r="AM1123">
            <v>0.68992248062015504</v>
          </cell>
        </row>
        <row r="1124">
          <cell r="A1124">
            <v>6155</v>
          </cell>
          <cell r="B1124" t="str">
            <v>Paoli Community School Corp</v>
          </cell>
          <cell r="C1124">
            <v>6587</v>
          </cell>
          <cell r="D1124" t="str">
            <v>Throop Elementary School</v>
          </cell>
          <cell r="E1124">
            <v>98</v>
          </cell>
          <cell r="F1124">
            <v>0.81666666666666665</v>
          </cell>
          <cell r="G1124">
            <v>83</v>
          </cell>
          <cell r="H1124">
            <v>0.69166666666666665</v>
          </cell>
          <cell r="I1124">
            <v>0.65</v>
          </cell>
          <cell r="J1124">
            <v>98</v>
          </cell>
          <cell r="K1124">
            <v>0.78400000000000003</v>
          </cell>
          <cell r="L1124">
            <v>99</v>
          </cell>
          <cell r="M1124">
            <v>0.79200000000000004</v>
          </cell>
          <cell r="N1124">
            <v>0.68799999999999994</v>
          </cell>
          <cell r="O1124">
            <v>73</v>
          </cell>
          <cell r="P1124">
            <v>0.73737373737373735</v>
          </cell>
          <cell r="Q1124">
            <v>85</v>
          </cell>
          <cell r="R1124">
            <v>0.85858585858585856</v>
          </cell>
          <cell r="S1124">
            <v>0.68686868686868685</v>
          </cell>
          <cell r="T1124">
            <v>99</v>
          </cell>
          <cell r="U1124">
            <v>0.75572519083969469</v>
          </cell>
          <cell r="V1124">
            <v>108</v>
          </cell>
          <cell r="W1124">
            <v>0.83076923076923082</v>
          </cell>
          <cell r="X1124">
            <v>0.67692307692307696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368</v>
          </cell>
          <cell r="AJ1124">
            <v>0.77473684210526317</v>
          </cell>
          <cell r="AK1124">
            <v>375</v>
          </cell>
          <cell r="AL1124">
            <v>0.79113924050632911</v>
          </cell>
          <cell r="AM1124">
            <v>0.67510548523206748</v>
          </cell>
        </row>
        <row r="1125">
          <cell r="A1125">
            <v>6160</v>
          </cell>
          <cell r="B1125" t="str">
            <v>Springs Valley Com School Corp</v>
          </cell>
          <cell r="C1125">
            <v>6589</v>
          </cell>
          <cell r="D1125" t="str">
            <v>Springs Valley Comm High Sch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54</v>
          </cell>
          <cell r="U1125">
            <v>0.84375</v>
          </cell>
          <cell r="V1125">
            <v>60</v>
          </cell>
          <cell r="W1125">
            <v>0.92307692307692313</v>
          </cell>
          <cell r="X1125">
            <v>0.796875</v>
          </cell>
          <cell r="Y1125">
            <v>53</v>
          </cell>
          <cell r="Z1125">
            <v>0.74647887323943662</v>
          </cell>
          <cell r="AA1125">
            <v>53</v>
          </cell>
          <cell r="AB1125">
            <v>0.73611111111111116</v>
          </cell>
          <cell r="AC1125">
            <v>0.647887323943662</v>
          </cell>
          <cell r="AD1125">
            <v>59</v>
          </cell>
          <cell r="AE1125">
            <v>0.80821917808219179</v>
          </cell>
          <cell r="AF1125">
            <v>67</v>
          </cell>
          <cell r="AG1125">
            <v>0.9178082191780822</v>
          </cell>
          <cell r="AH1125">
            <v>0.78082191780821919</v>
          </cell>
          <cell r="AI1125">
            <v>166</v>
          </cell>
          <cell r="AJ1125">
            <v>0.79807692307692313</v>
          </cell>
          <cell r="AK1125">
            <v>180</v>
          </cell>
          <cell r="AL1125">
            <v>0.8571428571428571</v>
          </cell>
          <cell r="AM1125">
            <v>0.74038461538461542</v>
          </cell>
        </row>
        <row r="1126">
          <cell r="A1126">
            <v>6160</v>
          </cell>
          <cell r="B1126" t="str">
            <v>Springs Valley Com School Corp</v>
          </cell>
          <cell r="C1126">
            <v>6591</v>
          </cell>
          <cell r="D1126" t="str">
            <v>Springs Valley Elem Sch</v>
          </cell>
          <cell r="E1126">
            <v>68</v>
          </cell>
          <cell r="F1126">
            <v>0.87179487179487181</v>
          </cell>
          <cell r="G1126">
            <v>64</v>
          </cell>
          <cell r="H1126">
            <v>0.82051282051282048</v>
          </cell>
          <cell r="I1126">
            <v>0.78205128205128205</v>
          </cell>
          <cell r="J1126">
            <v>50</v>
          </cell>
          <cell r="K1126">
            <v>0.81967213114754101</v>
          </cell>
          <cell r="L1126">
            <v>56</v>
          </cell>
          <cell r="M1126">
            <v>0.91803278688524592</v>
          </cell>
          <cell r="N1126">
            <v>0.78688524590163933</v>
          </cell>
          <cell r="O1126">
            <v>45</v>
          </cell>
          <cell r="P1126">
            <v>0.81818181818181823</v>
          </cell>
          <cell r="Q1126">
            <v>54</v>
          </cell>
          <cell r="R1126">
            <v>0.9642857142857143</v>
          </cell>
          <cell r="S1126">
            <v>0.8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163</v>
          </cell>
          <cell r="AJ1126">
            <v>0.84020618556701032</v>
          </cell>
          <cell r="AK1126">
            <v>174</v>
          </cell>
          <cell r="AL1126">
            <v>0.89230769230769236</v>
          </cell>
          <cell r="AM1126">
            <v>0.78865979381443296</v>
          </cell>
        </row>
        <row r="1127">
          <cell r="A1127">
            <v>6195</v>
          </cell>
          <cell r="B1127" t="str">
            <v>Spencer-Owen Community Schools</v>
          </cell>
          <cell r="C1127">
            <v>6597</v>
          </cell>
          <cell r="D1127" t="str">
            <v>Owen Valley Middle School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173</v>
          </cell>
          <cell r="Z1127">
            <v>0.83173076923076927</v>
          </cell>
          <cell r="AA1127">
            <v>172</v>
          </cell>
          <cell r="AB1127">
            <v>0.82296650717703346</v>
          </cell>
          <cell r="AC1127">
            <v>0.74038461538461542</v>
          </cell>
          <cell r="AD1127">
            <v>169</v>
          </cell>
          <cell r="AE1127">
            <v>0.80861244019138756</v>
          </cell>
          <cell r="AF1127">
            <v>177</v>
          </cell>
          <cell r="AG1127">
            <v>0.84285714285714286</v>
          </cell>
          <cell r="AH1127">
            <v>0.72248803827751196</v>
          </cell>
          <cell r="AI1127">
            <v>342</v>
          </cell>
          <cell r="AJ1127">
            <v>0.82014388489208634</v>
          </cell>
          <cell r="AK1127">
            <v>349</v>
          </cell>
          <cell r="AL1127">
            <v>0.83293556085918852</v>
          </cell>
          <cell r="AM1127">
            <v>0.73141486810551559</v>
          </cell>
        </row>
        <row r="1128">
          <cell r="A1128">
            <v>6195</v>
          </cell>
          <cell r="B1128" t="str">
            <v>Spencer-Owen Community Schools</v>
          </cell>
          <cell r="C1128">
            <v>6601</v>
          </cell>
          <cell r="D1128" t="str">
            <v>Patricksburg Elementary Sch</v>
          </cell>
          <cell r="E1128">
            <v>29</v>
          </cell>
          <cell r="F1128">
            <v>0.87878787878787878</v>
          </cell>
          <cell r="G1128">
            <v>30</v>
          </cell>
          <cell r="H1128">
            <v>0.90909090909090906</v>
          </cell>
          <cell r="I1128">
            <v>0.84848484848484851</v>
          </cell>
          <cell r="J1128">
            <v>14</v>
          </cell>
          <cell r="K1128">
            <v>0.73684210526315785</v>
          </cell>
          <cell r="L1128">
            <v>14</v>
          </cell>
          <cell r="M1128">
            <v>0.73684210526315785</v>
          </cell>
          <cell r="N1128">
            <v>0.68421052631578949</v>
          </cell>
          <cell r="O1128">
            <v>18</v>
          </cell>
          <cell r="P1128">
            <v>0.81818181818181823</v>
          </cell>
          <cell r="Q1128">
            <v>18</v>
          </cell>
          <cell r="R1128">
            <v>0.81818181818181823</v>
          </cell>
          <cell r="S1128">
            <v>0.72727272727272729</v>
          </cell>
          <cell r="T1128">
            <v>19</v>
          </cell>
          <cell r="U1128">
            <v>0.73076923076923073</v>
          </cell>
          <cell r="V1128">
            <v>24</v>
          </cell>
          <cell r="W1128">
            <v>0.88888888888888884</v>
          </cell>
          <cell r="X1128">
            <v>0.65384615384615385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80</v>
          </cell>
          <cell r="AJ1128">
            <v>0.8</v>
          </cell>
          <cell r="AK1128">
            <v>86</v>
          </cell>
          <cell r="AL1128">
            <v>0.85148514851485146</v>
          </cell>
          <cell r="AM1128">
            <v>0.74</v>
          </cell>
        </row>
        <row r="1129">
          <cell r="A1129">
            <v>6195</v>
          </cell>
          <cell r="B1129" t="str">
            <v>Spencer-Owen Community Schools</v>
          </cell>
          <cell r="C1129">
            <v>6605</v>
          </cell>
          <cell r="D1129" t="str">
            <v>Gosport Elementary School</v>
          </cell>
          <cell r="E1129">
            <v>26</v>
          </cell>
          <cell r="F1129">
            <v>1</v>
          </cell>
          <cell r="G1129">
            <v>21</v>
          </cell>
          <cell r="H1129">
            <v>0.80769230769230771</v>
          </cell>
          <cell r="I1129">
            <v>0.80769230769230771</v>
          </cell>
          <cell r="J1129">
            <v>20</v>
          </cell>
          <cell r="K1129">
            <v>0.76923076923076927</v>
          </cell>
          <cell r="L1129">
            <v>19</v>
          </cell>
          <cell r="M1129">
            <v>0.73076923076923073</v>
          </cell>
          <cell r="N1129">
            <v>0.61538461538461542</v>
          </cell>
          <cell r="O1129">
            <v>16</v>
          </cell>
          <cell r="P1129">
            <v>0.8</v>
          </cell>
          <cell r="Q1129">
            <v>19</v>
          </cell>
          <cell r="R1129">
            <v>0.95</v>
          </cell>
          <cell r="S1129">
            <v>0.8</v>
          </cell>
          <cell r="T1129">
            <v>23</v>
          </cell>
          <cell r="U1129">
            <v>0.85185185185185186</v>
          </cell>
          <cell r="V1129">
            <v>23</v>
          </cell>
          <cell r="W1129">
            <v>0.85185185185185186</v>
          </cell>
          <cell r="X1129">
            <v>0.77777777777777779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85</v>
          </cell>
          <cell r="AJ1129">
            <v>0.85858585858585856</v>
          </cell>
          <cell r="AK1129">
            <v>82</v>
          </cell>
          <cell r="AL1129">
            <v>0.82828282828282829</v>
          </cell>
          <cell r="AM1129">
            <v>0.74747474747474751</v>
          </cell>
        </row>
        <row r="1130">
          <cell r="A1130">
            <v>6195</v>
          </cell>
          <cell r="B1130" t="str">
            <v>Spencer-Owen Community Schools</v>
          </cell>
          <cell r="C1130">
            <v>6617</v>
          </cell>
          <cell r="D1130" t="str">
            <v>Spencer Elementary School</v>
          </cell>
          <cell r="E1130">
            <v>70</v>
          </cell>
          <cell r="F1130">
            <v>0.82352941176470584</v>
          </cell>
          <cell r="G1130">
            <v>66</v>
          </cell>
          <cell r="H1130">
            <v>0.76744186046511631</v>
          </cell>
          <cell r="I1130">
            <v>0.74698795180722888</v>
          </cell>
          <cell r="J1130">
            <v>84</v>
          </cell>
          <cell r="K1130">
            <v>0.865979381443299</v>
          </cell>
          <cell r="L1130">
            <v>68</v>
          </cell>
          <cell r="M1130">
            <v>0.70833333333333337</v>
          </cell>
          <cell r="N1130">
            <v>0.66666666666666663</v>
          </cell>
          <cell r="O1130">
            <v>59</v>
          </cell>
          <cell r="P1130">
            <v>0.78666666666666663</v>
          </cell>
          <cell r="Q1130">
            <v>65</v>
          </cell>
          <cell r="R1130">
            <v>0.85526315789473684</v>
          </cell>
          <cell r="S1130">
            <v>0.72</v>
          </cell>
          <cell r="T1130">
            <v>84</v>
          </cell>
          <cell r="U1130">
            <v>0.8936170212765957</v>
          </cell>
          <cell r="V1130">
            <v>81</v>
          </cell>
          <cell r="W1130">
            <v>0.86170212765957444</v>
          </cell>
          <cell r="X1130">
            <v>0.81914893617021278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297</v>
          </cell>
          <cell r="AJ1130">
            <v>0.84615384615384615</v>
          </cell>
          <cell r="AK1130">
            <v>280</v>
          </cell>
          <cell r="AL1130">
            <v>0.79545454545454541</v>
          </cell>
          <cell r="AM1130">
            <v>0.7385057471264368</v>
          </cell>
        </row>
        <row r="1131">
          <cell r="A1131">
            <v>6195</v>
          </cell>
          <cell r="B1131" t="str">
            <v>Spencer-Owen Community Schools</v>
          </cell>
          <cell r="C1131">
            <v>6619</v>
          </cell>
          <cell r="D1131" t="str">
            <v>McCormick's Creek Elem Sch</v>
          </cell>
          <cell r="E1131">
            <v>39</v>
          </cell>
          <cell r="F1131">
            <v>0.82978723404255317</v>
          </cell>
          <cell r="G1131">
            <v>35</v>
          </cell>
          <cell r="H1131">
            <v>0.74468085106382975</v>
          </cell>
          <cell r="I1131">
            <v>0.65957446808510634</v>
          </cell>
          <cell r="J1131">
            <v>45</v>
          </cell>
          <cell r="K1131">
            <v>0.86538461538461542</v>
          </cell>
          <cell r="L1131">
            <v>44</v>
          </cell>
          <cell r="M1131">
            <v>0.84615384615384615</v>
          </cell>
          <cell r="N1131">
            <v>0.78846153846153844</v>
          </cell>
          <cell r="O1131">
            <v>38</v>
          </cell>
          <cell r="P1131">
            <v>0.71698113207547165</v>
          </cell>
          <cell r="Q1131">
            <v>45</v>
          </cell>
          <cell r="R1131">
            <v>0.84905660377358494</v>
          </cell>
          <cell r="S1131">
            <v>0.660377358490566</v>
          </cell>
          <cell r="T1131">
            <v>34</v>
          </cell>
          <cell r="U1131">
            <v>0.85</v>
          </cell>
          <cell r="V1131">
            <v>30</v>
          </cell>
          <cell r="W1131">
            <v>0.75</v>
          </cell>
          <cell r="X1131">
            <v>0.65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156</v>
          </cell>
          <cell r="AJ1131">
            <v>0.8125</v>
          </cell>
          <cell r="AK1131">
            <v>154</v>
          </cell>
          <cell r="AL1131">
            <v>0.80208333333333337</v>
          </cell>
          <cell r="AM1131">
            <v>0.69270833333333337</v>
          </cell>
        </row>
        <row r="1132">
          <cell r="A1132">
            <v>6260</v>
          </cell>
          <cell r="B1132" t="str">
            <v>Southwest Parke Com Sch Corp</v>
          </cell>
          <cell r="C1132">
            <v>6621</v>
          </cell>
          <cell r="D1132" t="str">
            <v>Rosedale Elementary School</v>
          </cell>
          <cell r="E1132">
            <v>26</v>
          </cell>
          <cell r="F1132">
            <v>0.8666666666666667</v>
          </cell>
          <cell r="G1132">
            <v>26</v>
          </cell>
          <cell r="H1132">
            <v>0.8666666666666667</v>
          </cell>
          <cell r="I1132">
            <v>0.83333333333333337</v>
          </cell>
          <cell r="J1132">
            <v>41</v>
          </cell>
          <cell r="K1132">
            <v>0.95348837209302328</v>
          </cell>
          <cell r="L1132">
            <v>43</v>
          </cell>
          <cell r="M1132">
            <v>1</v>
          </cell>
          <cell r="N1132">
            <v>0.95348837209302328</v>
          </cell>
          <cell r="O1132">
            <v>34</v>
          </cell>
          <cell r="P1132">
            <v>0.82926829268292679</v>
          </cell>
          <cell r="Q1132">
            <v>38</v>
          </cell>
          <cell r="R1132">
            <v>0.90476190476190477</v>
          </cell>
          <cell r="S1132">
            <v>0.80487804878048785</v>
          </cell>
          <cell r="T1132">
            <v>31</v>
          </cell>
          <cell r="U1132">
            <v>0.79487179487179482</v>
          </cell>
          <cell r="V1132">
            <v>30</v>
          </cell>
          <cell r="W1132">
            <v>0.76923076923076927</v>
          </cell>
          <cell r="X1132">
            <v>0.69230769230769229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132</v>
          </cell>
          <cell r="AJ1132">
            <v>0.86274509803921573</v>
          </cell>
          <cell r="AK1132">
            <v>137</v>
          </cell>
          <cell r="AL1132">
            <v>0.88961038961038963</v>
          </cell>
          <cell r="AM1132">
            <v>0.82352941176470584</v>
          </cell>
        </row>
        <row r="1133">
          <cell r="A1133">
            <v>6260</v>
          </cell>
          <cell r="B1133" t="str">
            <v>Southwest Parke Com Sch Corp</v>
          </cell>
          <cell r="C1133">
            <v>6627</v>
          </cell>
          <cell r="D1133" t="str">
            <v>Riverton Parke Jr-Sr High School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35</v>
          </cell>
          <cell r="Z1133">
            <v>0.52238805970149249</v>
          </cell>
          <cell r="AA1133">
            <v>46</v>
          </cell>
          <cell r="AB1133">
            <v>0.67647058823529416</v>
          </cell>
          <cell r="AC1133">
            <v>0.46268656716417911</v>
          </cell>
          <cell r="AD1133">
            <v>35</v>
          </cell>
          <cell r="AE1133">
            <v>0.55555555555555558</v>
          </cell>
          <cell r="AF1133">
            <v>46</v>
          </cell>
          <cell r="AG1133">
            <v>0.73015873015873012</v>
          </cell>
          <cell r="AH1133">
            <v>0.5161290322580645</v>
          </cell>
          <cell r="AI1133">
            <v>70</v>
          </cell>
          <cell r="AJ1133">
            <v>0.53846153846153844</v>
          </cell>
          <cell r="AK1133">
            <v>92</v>
          </cell>
          <cell r="AL1133">
            <v>0.70229007633587781</v>
          </cell>
          <cell r="AM1133">
            <v>0.48837209302325579</v>
          </cell>
        </row>
        <row r="1134">
          <cell r="A1134">
            <v>6260</v>
          </cell>
          <cell r="B1134" t="str">
            <v>Southwest Parke Com Sch Corp</v>
          </cell>
          <cell r="C1134">
            <v>6629</v>
          </cell>
          <cell r="D1134" t="str">
            <v>Montezuma Elementary School</v>
          </cell>
          <cell r="E1134">
            <v>20</v>
          </cell>
          <cell r="F1134">
            <v>0.7142857142857143</v>
          </cell>
          <cell r="G1134">
            <v>23</v>
          </cell>
          <cell r="H1134">
            <v>0.8214285714285714</v>
          </cell>
          <cell r="I1134">
            <v>0.6071428571428571</v>
          </cell>
          <cell r="J1134">
            <v>26</v>
          </cell>
          <cell r="K1134">
            <v>0.89655172413793105</v>
          </cell>
          <cell r="L1134">
            <v>25</v>
          </cell>
          <cell r="M1134">
            <v>0.86206896551724133</v>
          </cell>
          <cell r="N1134">
            <v>0.7931034482758621</v>
          </cell>
          <cell r="O1134">
            <v>16</v>
          </cell>
          <cell r="P1134">
            <v>0.55172413793103448</v>
          </cell>
          <cell r="Q1134">
            <v>26</v>
          </cell>
          <cell r="R1134">
            <v>0.89655172413793105</v>
          </cell>
          <cell r="S1134">
            <v>0.51724137931034486</v>
          </cell>
          <cell r="T1134">
            <v>10</v>
          </cell>
          <cell r="U1134">
            <v>0.58823529411764708</v>
          </cell>
          <cell r="V1134">
            <v>12</v>
          </cell>
          <cell r="W1134">
            <v>0.70588235294117652</v>
          </cell>
          <cell r="X1134">
            <v>0.52941176470588236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72</v>
          </cell>
          <cell r="AJ1134">
            <v>0.69902912621359226</v>
          </cell>
          <cell r="AK1134">
            <v>86</v>
          </cell>
          <cell r="AL1134">
            <v>0.83495145631067957</v>
          </cell>
          <cell r="AM1134">
            <v>0.62135922330097082</v>
          </cell>
        </row>
        <row r="1135">
          <cell r="A1135">
            <v>6375</v>
          </cell>
          <cell r="B1135" t="str">
            <v>North Central Parke Comm Schl Corp</v>
          </cell>
          <cell r="C1135">
            <v>6637</v>
          </cell>
          <cell r="D1135" t="str">
            <v>Rockville Jr-Sr High School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45</v>
          </cell>
          <cell r="Z1135">
            <v>0.77586206896551724</v>
          </cell>
          <cell r="AA1135">
            <v>46</v>
          </cell>
          <cell r="AB1135">
            <v>0.80701754385964908</v>
          </cell>
          <cell r="AC1135">
            <v>0.70175438596491224</v>
          </cell>
          <cell r="AD1135">
            <v>45</v>
          </cell>
          <cell r="AE1135">
            <v>0.703125</v>
          </cell>
          <cell r="AF1135">
            <v>56</v>
          </cell>
          <cell r="AG1135">
            <v>0.875</v>
          </cell>
          <cell r="AH1135">
            <v>0.68253968253968256</v>
          </cell>
          <cell r="AI1135">
            <v>90</v>
          </cell>
          <cell r="AJ1135">
            <v>0.73770491803278693</v>
          </cell>
          <cell r="AK1135">
            <v>102</v>
          </cell>
          <cell r="AL1135">
            <v>0.84297520661157022</v>
          </cell>
          <cell r="AM1135">
            <v>0.69166666666666665</v>
          </cell>
        </row>
        <row r="1136">
          <cell r="A1136">
            <v>6375</v>
          </cell>
          <cell r="B1136" t="str">
            <v>North Central Parke Comm Schl Corp</v>
          </cell>
          <cell r="C1136">
            <v>6645</v>
          </cell>
          <cell r="D1136" t="str">
            <v>Rockville Elementary School</v>
          </cell>
          <cell r="E1136">
            <v>44</v>
          </cell>
          <cell r="F1136">
            <v>0.7857142857142857</v>
          </cell>
          <cell r="G1136">
            <v>47</v>
          </cell>
          <cell r="H1136">
            <v>0.8392857142857143</v>
          </cell>
          <cell r="I1136">
            <v>0.7857142857142857</v>
          </cell>
          <cell r="J1136">
            <v>37</v>
          </cell>
          <cell r="K1136">
            <v>0.67272727272727273</v>
          </cell>
          <cell r="L1136">
            <v>31</v>
          </cell>
          <cell r="M1136">
            <v>0.5636363636363636</v>
          </cell>
          <cell r="N1136">
            <v>0.54545454545454541</v>
          </cell>
          <cell r="O1136">
            <v>56</v>
          </cell>
          <cell r="P1136">
            <v>0.86153846153846159</v>
          </cell>
          <cell r="Q1136">
            <v>58</v>
          </cell>
          <cell r="R1136">
            <v>0.89230769230769236</v>
          </cell>
          <cell r="S1136">
            <v>0.828125</v>
          </cell>
          <cell r="T1136">
            <v>29</v>
          </cell>
          <cell r="U1136">
            <v>0.67441860465116277</v>
          </cell>
          <cell r="V1136">
            <v>31</v>
          </cell>
          <cell r="W1136">
            <v>0.72093023255813948</v>
          </cell>
          <cell r="X1136">
            <v>0.60465116279069764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166</v>
          </cell>
          <cell r="AJ1136">
            <v>0.75799086757990863</v>
          </cell>
          <cell r="AK1136">
            <v>167</v>
          </cell>
          <cell r="AL1136">
            <v>0.76255707762557079</v>
          </cell>
          <cell r="AM1136">
            <v>0.70183486238532111</v>
          </cell>
        </row>
        <row r="1137">
          <cell r="A1137">
            <v>6375</v>
          </cell>
          <cell r="B1137" t="str">
            <v>North Central Parke Comm Schl Corp</v>
          </cell>
          <cell r="C1137">
            <v>6647</v>
          </cell>
          <cell r="D1137" t="str">
            <v>Turkey Run Elementary School</v>
          </cell>
          <cell r="E1137">
            <v>30</v>
          </cell>
          <cell r="F1137">
            <v>0.90909090909090906</v>
          </cell>
          <cell r="G1137">
            <v>30</v>
          </cell>
          <cell r="H1137">
            <v>0.90909090909090906</v>
          </cell>
          <cell r="I1137">
            <v>0.84848484848484851</v>
          </cell>
          <cell r="J1137">
            <v>21</v>
          </cell>
          <cell r="K1137">
            <v>0.77777777777777779</v>
          </cell>
          <cell r="L1137">
            <v>23</v>
          </cell>
          <cell r="M1137">
            <v>0.85185185185185186</v>
          </cell>
          <cell r="N1137">
            <v>0.77777777777777779</v>
          </cell>
          <cell r="O1137">
            <v>28</v>
          </cell>
          <cell r="P1137">
            <v>0.7</v>
          </cell>
          <cell r="Q1137">
            <v>38</v>
          </cell>
          <cell r="R1137">
            <v>0.95</v>
          </cell>
          <cell r="S1137">
            <v>0.7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79</v>
          </cell>
          <cell r="AJ1137">
            <v>0.79</v>
          </cell>
          <cell r="AK1137">
            <v>91</v>
          </cell>
          <cell r="AL1137">
            <v>0.91</v>
          </cell>
          <cell r="AM1137">
            <v>0.77</v>
          </cell>
        </row>
        <row r="1138">
          <cell r="A1138">
            <v>6375</v>
          </cell>
          <cell r="B1138" t="str">
            <v>North Central Parke Comm Schl Corp</v>
          </cell>
          <cell r="C1138">
            <v>6649</v>
          </cell>
          <cell r="D1138" t="str">
            <v>Turkey Run High School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30</v>
          </cell>
          <cell r="U1138">
            <v>0.81081081081081086</v>
          </cell>
          <cell r="V1138">
            <v>35</v>
          </cell>
          <cell r="W1138">
            <v>0.94594594594594594</v>
          </cell>
          <cell r="X1138">
            <v>0.78378378378378377</v>
          </cell>
          <cell r="Y1138">
            <v>28</v>
          </cell>
          <cell r="Z1138">
            <v>0.7</v>
          </cell>
          <cell r="AA1138">
            <v>29</v>
          </cell>
          <cell r="AB1138">
            <v>0.72499999999999998</v>
          </cell>
          <cell r="AC1138">
            <v>0.67500000000000004</v>
          </cell>
          <cell r="AD1138">
            <v>35</v>
          </cell>
          <cell r="AE1138">
            <v>0.81395348837209303</v>
          </cell>
          <cell r="AF1138">
            <v>36</v>
          </cell>
          <cell r="AG1138">
            <v>0.83720930232558144</v>
          </cell>
          <cell r="AH1138">
            <v>0.79069767441860461</v>
          </cell>
          <cell r="AI1138">
            <v>93</v>
          </cell>
          <cell r="AJ1138">
            <v>0.77500000000000002</v>
          </cell>
          <cell r="AK1138">
            <v>100</v>
          </cell>
          <cell r="AL1138">
            <v>0.83333333333333337</v>
          </cell>
          <cell r="AM1138">
            <v>0.75</v>
          </cell>
        </row>
        <row r="1139">
          <cell r="A1139">
            <v>6325</v>
          </cell>
          <cell r="B1139" t="str">
            <v>Perry Central Com Schools Corp</v>
          </cell>
          <cell r="C1139">
            <v>6705</v>
          </cell>
          <cell r="D1139" t="str">
            <v>Perry Central Elem School</v>
          </cell>
          <cell r="E1139">
            <v>73</v>
          </cell>
          <cell r="F1139">
            <v>0.82954545454545459</v>
          </cell>
          <cell r="G1139">
            <v>78</v>
          </cell>
          <cell r="H1139">
            <v>0.88636363636363635</v>
          </cell>
          <cell r="I1139">
            <v>0.80681818181818177</v>
          </cell>
          <cell r="J1139">
            <v>79</v>
          </cell>
          <cell r="K1139">
            <v>0.92941176470588238</v>
          </cell>
          <cell r="L1139">
            <v>74</v>
          </cell>
          <cell r="M1139">
            <v>0.87058823529411766</v>
          </cell>
          <cell r="N1139">
            <v>0.85882352941176465</v>
          </cell>
          <cell r="O1139">
            <v>69</v>
          </cell>
          <cell r="P1139">
            <v>0.81176470588235294</v>
          </cell>
          <cell r="Q1139">
            <v>78</v>
          </cell>
          <cell r="R1139">
            <v>0.91764705882352937</v>
          </cell>
          <cell r="S1139">
            <v>0.77647058823529413</v>
          </cell>
          <cell r="T1139">
            <v>61</v>
          </cell>
          <cell r="U1139">
            <v>0.84722222222222221</v>
          </cell>
          <cell r="V1139">
            <v>59</v>
          </cell>
          <cell r="W1139">
            <v>0.83098591549295775</v>
          </cell>
          <cell r="X1139">
            <v>0.77464788732394363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282</v>
          </cell>
          <cell r="AJ1139">
            <v>0.8545454545454545</v>
          </cell>
          <cell r="AK1139">
            <v>289</v>
          </cell>
          <cell r="AL1139">
            <v>0.87841945288753798</v>
          </cell>
          <cell r="AM1139">
            <v>0.80547112462006076</v>
          </cell>
        </row>
        <row r="1140">
          <cell r="A1140">
            <v>6325</v>
          </cell>
          <cell r="B1140" t="str">
            <v>Perry Central Com Schools Corp</v>
          </cell>
          <cell r="C1140">
            <v>6708</v>
          </cell>
          <cell r="D1140" t="str">
            <v>Perry Central Jr-Sr High Sch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74</v>
          </cell>
          <cell r="Z1140">
            <v>0.79569892473118276</v>
          </cell>
          <cell r="AA1140">
            <v>80</v>
          </cell>
          <cell r="AB1140">
            <v>0.85106382978723405</v>
          </cell>
          <cell r="AC1140">
            <v>0.75</v>
          </cell>
          <cell r="AD1140">
            <v>65</v>
          </cell>
          <cell r="AE1140">
            <v>0.80246913580246915</v>
          </cell>
          <cell r="AF1140">
            <v>68</v>
          </cell>
          <cell r="AG1140">
            <v>0.85</v>
          </cell>
          <cell r="AH1140">
            <v>0.75</v>
          </cell>
          <cell r="AI1140">
            <v>139</v>
          </cell>
          <cell r="AJ1140">
            <v>0.79885057471264365</v>
          </cell>
          <cell r="AK1140">
            <v>148</v>
          </cell>
          <cell r="AL1140">
            <v>0.85057471264367812</v>
          </cell>
          <cell r="AM1140">
            <v>0.75</v>
          </cell>
        </row>
        <row r="1141">
          <cell r="A1141">
            <v>6340</v>
          </cell>
          <cell r="B1141" t="str">
            <v>Cannelton City Schools</v>
          </cell>
          <cell r="C1141">
            <v>6733</v>
          </cell>
          <cell r="D1141" t="str">
            <v>Cannelton Elem &amp; High School</v>
          </cell>
          <cell r="E1141">
            <v>7</v>
          </cell>
          <cell r="F1141">
            <v>0.63636363636363635</v>
          </cell>
          <cell r="G1141">
            <v>6</v>
          </cell>
          <cell r="H1141">
            <v>0.54545454545454541</v>
          </cell>
          <cell r="I1141">
            <v>0.36363636363636365</v>
          </cell>
          <cell r="J1141">
            <v>11</v>
          </cell>
          <cell r="K1141">
            <v>0.84615384615384615</v>
          </cell>
          <cell r="L1141">
            <v>10</v>
          </cell>
          <cell r="M1141">
            <v>0.83333333333333337</v>
          </cell>
          <cell r="N1141">
            <v>0.75</v>
          </cell>
          <cell r="O1141">
            <v>11</v>
          </cell>
          <cell r="P1141">
            <v>0.73333333333333328</v>
          </cell>
          <cell r="Q1141">
            <v>12</v>
          </cell>
          <cell r="R1141">
            <v>0.8</v>
          </cell>
          <cell r="S1141">
            <v>0.66666666666666663</v>
          </cell>
          <cell r="T1141">
            <v>11</v>
          </cell>
          <cell r="U1141">
            <v>0.6875</v>
          </cell>
          <cell r="V1141">
            <v>16</v>
          </cell>
          <cell r="W1141">
            <v>0.94117647058823528</v>
          </cell>
          <cell r="X1141">
            <v>0.6875</v>
          </cell>
          <cell r="Y1141">
            <v>14</v>
          </cell>
          <cell r="Z1141">
            <v>0.7</v>
          </cell>
          <cell r="AA1141">
            <v>12</v>
          </cell>
          <cell r="AB1141">
            <v>0.5714285714285714</v>
          </cell>
          <cell r="AC1141">
            <v>0.45</v>
          </cell>
          <cell r="AD1141" t="str">
            <v>***</v>
          </cell>
          <cell r="AE1141" t="str">
            <v>***</v>
          </cell>
          <cell r="AF1141" t="str">
            <v>***</v>
          </cell>
          <cell r="AG1141" t="str">
            <v>***</v>
          </cell>
          <cell r="AH1141" t="str">
            <v>***</v>
          </cell>
          <cell r="AI1141">
            <v>60</v>
          </cell>
          <cell r="AJ1141">
            <v>0.7142857142857143</v>
          </cell>
          <cell r="AK1141">
            <v>62</v>
          </cell>
          <cell r="AL1141">
            <v>0.72941176470588232</v>
          </cell>
          <cell r="AM1141">
            <v>0.57831325301204817</v>
          </cell>
        </row>
        <row r="1142">
          <cell r="A1142">
            <v>6350</v>
          </cell>
          <cell r="B1142" t="str">
            <v>Tell City-Troy Twp School Corp</v>
          </cell>
          <cell r="C1142">
            <v>6741</v>
          </cell>
          <cell r="D1142" t="str">
            <v>Tell City Jr-Sr High School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110</v>
          </cell>
          <cell r="Z1142">
            <v>0.86614173228346458</v>
          </cell>
          <cell r="AA1142">
            <v>115</v>
          </cell>
          <cell r="AB1142">
            <v>0.90551181102362199</v>
          </cell>
          <cell r="AC1142">
            <v>0.83464566929133854</v>
          </cell>
          <cell r="AD1142">
            <v>84</v>
          </cell>
          <cell r="AE1142">
            <v>0.92307692307692313</v>
          </cell>
          <cell r="AF1142">
            <v>84</v>
          </cell>
          <cell r="AG1142">
            <v>0.92307692307692313</v>
          </cell>
          <cell r="AH1142">
            <v>0.8571428571428571</v>
          </cell>
          <cell r="AI1142">
            <v>194</v>
          </cell>
          <cell r="AJ1142">
            <v>0.88990825688073394</v>
          </cell>
          <cell r="AK1142">
            <v>199</v>
          </cell>
          <cell r="AL1142">
            <v>0.91284403669724767</v>
          </cell>
          <cell r="AM1142">
            <v>0.84403669724770647</v>
          </cell>
        </row>
        <row r="1143">
          <cell r="A1143">
            <v>6350</v>
          </cell>
          <cell r="B1143" t="str">
            <v>Tell City-Troy Twp School Corp</v>
          </cell>
          <cell r="C1143">
            <v>6745</v>
          </cell>
          <cell r="D1143" t="str">
            <v>William Tell Elementary School</v>
          </cell>
          <cell r="E1143">
            <v>108</v>
          </cell>
          <cell r="F1143">
            <v>0.9</v>
          </cell>
          <cell r="G1143">
            <v>101</v>
          </cell>
          <cell r="H1143">
            <v>0.84873949579831931</v>
          </cell>
          <cell r="I1143">
            <v>0.81355932203389836</v>
          </cell>
          <cell r="J1143">
            <v>114</v>
          </cell>
          <cell r="K1143">
            <v>0.95798319327731096</v>
          </cell>
          <cell r="L1143">
            <v>109</v>
          </cell>
          <cell r="M1143">
            <v>0.90082644628099173</v>
          </cell>
          <cell r="N1143">
            <v>0.88235294117647056</v>
          </cell>
          <cell r="O1143">
            <v>89</v>
          </cell>
          <cell r="P1143">
            <v>0.90816326530612246</v>
          </cell>
          <cell r="Q1143">
            <v>93</v>
          </cell>
          <cell r="R1143">
            <v>0.95876288659793818</v>
          </cell>
          <cell r="S1143">
            <v>0.88421052631578945</v>
          </cell>
          <cell r="T1143">
            <v>82</v>
          </cell>
          <cell r="U1143">
            <v>0.85416666666666663</v>
          </cell>
          <cell r="V1143">
            <v>85</v>
          </cell>
          <cell r="W1143">
            <v>0.89473684210526316</v>
          </cell>
          <cell r="X1143">
            <v>0.81914893617021278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393</v>
          </cell>
          <cell r="AJ1143">
            <v>0.90762124711316394</v>
          </cell>
          <cell r="AK1143">
            <v>388</v>
          </cell>
          <cell r="AL1143">
            <v>0.89814814814814814</v>
          </cell>
          <cell r="AM1143">
            <v>0.84976525821596249</v>
          </cell>
        </row>
        <row r="1144">
          <cell r="A1144">
            <v>6445</v>
          </cell>
          <cell r="B1144" t="str">
            <v>Pike County School Corp</v>
          </cell>
          <cell r="C1144">
            <v>6759</v>
          </cell>
          <cell r="D1144" t="str">
            <v>Otwell Elementary School</v>
          </cell>
          <cell r="E1144">
            <v>29</v>
          </cell>
          <cell r="F1144">
            <v>0.96666666666666667</v>
          </cell>
          <cell r="G1144">
            <v>29</v>
          </cell>
          <cell r="H1144">
            <v>0.96666666666666667</v>
          </cell>
          <cell r="I1144">
            <v>0.96666666666666667</v>
          </cell>
          <cell r="J1144">
            <v>27</v>
          </cell>
          <cell r="K1144">
            <v>0.93103448275862066</v>
          </cell>
          <cell r="L1144">
            <v>29</v>
          </cell>
          <cell r="M1144">
            <v>1</v>
          </cell>
          <cell r="N1144">
            <v>0.93103448275862066</v>
          </cell>
          <cell r="O1144">
            <v>22</v>
          </cell>
          <cell r="P1144">
            <v>0.81481481481481477</v>
          </cell>
          <cell r="Q1144">
            <v>27</v>
          </cell>
          <cell r="R1144">
            <v>1</v>
          </cell>
          <cell r="S1144">
            <v>0.81481481481481477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78</v>
          </cell>
          <cell r="AJ1144">
            <v>0.90697674418604646</v>
          </cell>
          <cell r="AK1144">
            <v>85</v>
          </cell>
          <cell r="AL1144">
            <v>0.98837209302325579</v>
          </cell>
          <cell r="AM1144">
            <v>0.90697674418604646</v>
          </cell>
        </row>
        <row r="1145">
          <cell r="A1145">
            <v>6445</v>
          </cell>
          <cell r="B1145" t="str">
            <v>Pike County School Corp</v>
          </cell>
          <cell r="C1145">
            <v>6768</v>
          </cell>
          <cell r="D1145" t="str">
            <v>Pike Central Middle School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112</v>
          </cell>
          <cell r="U1145">
            <v>0.7567567567567568</v>
          </cell>
          <cell r="V1145">
            <v>102</v>
          </cell>
          <cell r="W1145">
            <v>0.68456375838926176</v>
          </cell>
          <cell r="X1145">
            <v>0.63513513513513509</v>
          </cell>
          <cell r="Y1145">
            <v>103</v>
          </cell>
          <cell r="Z1145">
            <v>0.71527777777777779</v>
          </cell>
          <cell r="AA1145">
            <v>109</v>
          </cell>
          <cell r="AB1145">
            <v>0.75694444444444442</v>
          </cell>
          <cell r="AC1145">
            <v>0.63194444444444442</v>
          </cell>
          <cell r="AD1145">
            <v>100</v>
          </cell>
          <cell r="AE1145">
            <v>0.68965517241379315</v>
          </cell>
          <cell r="AF1145">
            <v>127</v>
          </cell>
          <cell r="AG1145">
            <v>0.87586206896551722</v>
          </cell>
          <cell r="AH1145">
            <v>0.67586206896551726</v>
          </cell>
          <cell r="AI1145">
            <v>315</v>
          </cell>
          <cell r="AJ1145">
            <v>0.7208237986270023</v>
          </cell>
          <cell r="AK1145">
            <v>338</v>
          </cell>
          <cell r="AL1145">
            <v>0.77168949771689499</v>
          </cell>
          <cell r="AM1145">
            <v>0.64759725400457668</v>
          </cell>
        </row>
        <row r="1146">
          <cell r="A1146">
            <v>3055</v>
          </cell>
          <cell r="B1146" t="str">
            <v>Sheridan Community Schools</v>
          </cell>
          <cell r="C1146">
            <v>6780</v>
          </cell>
          <cell r="D1146" t="str">
            <v>Sheridan Middle School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49</v>
          </cell>
          <cell r="U1146">
            <v>0.67123287671232879</v>
          </cell>
          <cell r="V1146">
            <v>60</v>
          </cell>
          <cell r="W1146">
            <v>0.82191780821917804</v>
          </cell>
          <cell r="X1146">
            <v>0.58904109589041098</v>
          </cell>
          <cell r="Y1146">
            <v>71</v>
          </cell>
          <cell r="Z1146">
            <v>0.78021978021978022</v>
          </cell>
          <cell r="AA1146">
            <v>67</v>
          </cell>
          <cell r="AB1146">
            <v>0.73626373626373631</v>
          </cell>
          <cell r="AC1146">
            <v>0.67032967032967028</v>
          </cell>
          <cell r="AD1146">
            <v>48</v>
          </cell>
          <cell r="AE1146">
            <v>0.63157894736842102</v>
          </cell>
          <cell r="AF1146">
            <v>60</v>
          </cell>
          <cell r="AG1146">
            <v>0.77922077922077926</v>
          </cell>
          <cell r="AH1146">
            <v>0.57894736842105265</v>
          </cell>
          <cell r="AI1146">
            <v>168</v>
          </cell>
          <cell r="AJ1146">
            <v>0.7</v>
          </cell>
          <cell r="AK1146">
            <v>187</v>
          </cell>
          <cell r="AL1146">
            <v>0.77593360995850624</v>
          </cell>
          <cell r="AM1146">
            <v>0.6166666666666667</v>
          </cell>
        </row>
        <row r="1147">
          <cell r="A1147">
            <v>6445</v>
          </cell>
          <cell r="B1147" t="str">
            <v>Pike County School Corp</v>
          </cell>
          <cell r="C1147">
            <v>6808</v>
          </cell>
          <cell r="D1147" t="str">
            <v>Winslow Elementary School</v>
          </cell>
          <cell r="E1147">
            <v>36</v>
          </cell>
          <cell r="F1147">
            <v>0.75</v>
          </cell>
          <cell r="G1147">
            <v>38</v>
          </cell>
          <cell r="H1147">
            <v>0.79166666666666663</v>
          </cell>
          <cell r="I1147">
            <v>0.66666666666666663</v>
          </cell>
          <cell r="J1147">
            <v>41</v>
          </cell>
          <cell r="K1147">
            <v>0.95348837209302328</v>
          </cell>
          <cell r="L1147">
            <v>32</v>
          </cell>
          <cell r="M1147">
            <v>0.7441860465116279</v>
          </cell>
          <cell r="N1147">
            <v>0.7441860465116279</v>
          </cell>
          <cell r="O1147">
            <v>22</v>
          </cell>
          <cell r="P1147">
            <v>0.6875</v>
          </cell>
          <cell r="Q1147">
            <v>24</v>
          </cell>
          <cell r="R1147">
            <v>0.72727272727272729</v>
          </cell>
          <cell r="S1147">
            <v>0.625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99</v>
          </cell>
          <cell r="AJ1147">
            <v>0.80487804878048785</v>
          </cell>
          <cell r="AK1147">
            <v>94</v>
          </cell>
          <cell r="AL1147">
            <v>0.75806451612903225</v>
          </cell>
          <cell r="AM1147">
            <v>0.68292682926829273</v>
          </cell>
        </row>
        <row r="1148">
          <cell r="A1148">
            <v>6445</v>
          </cell>
          <cell r="B1148" t="str">
            <v>Pike County School Corp</v>
          </cell>
          <cell r="C1148">
            <v>6809</v>
          </cell>
          <cell r="D1148" t="str">
            <v>Petersburg Elementary School</v>
          </cell>
          <cell r="E1148">
            <v>52</v>
          </cell>
          <cell r="F1148">
            <v>0.77611940298507465</v>
          </cell>
          <cell r="G1148">
            <v>58</v>
          </cell>
          <cell r="H1148">
            <v>0.86567164179104472</v>
          </cell>
          <cell r="I1148">
            <v>0.74626865671641796</v>
          </cell>
          <cell r="J1148">
            <v>54</v>
          </cell>
          <cell r="K1148">
            <v>0.87096774193548387</v>
          </cell>
          <cell r="L1148">
            <v>51</v>
          </cell>
          <cell r="M1148">
            <v>0.82258064516129037</v>
          </cell>
          <cell r="N1148">
            <v>0.74193548387096775</v>
          </cell>
          <cell r="O1148">
            <v>57</v>
          </cell>
          <cell r="P1148">
            <v>0.83823529411764708</v>
          </cell>
          <cell r="Q1148">
            <v>53</v>
          </cell>
          <cell r="R1148">
            <v>0.77941176470588236</v>
          </cell>
          <cell r="S1148">
            <v>0.72058823529411764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163</v>
          </cell>
          <cell r="AJ1148">
            <v>0.82741116751269039</v>
          </cell>
          <cell r="AK1148">
            <v>162</v>
          </cell>
          <cell r="AL1148">
            <v>0.82233502538071068</v>
          </cell>
          <cell r="AM1148">
            <v>0.73604060913705582</v>
          </cell>
        </row>
        <row r="1149">
          <cell r="A1149">
            <v>6460</v>
          </cell>
          <cell r="B1149" t="str">
            <v>M S D Boone Township</v>
          </cell>
          <cell r="C1149">
            <v>6814</v>
          </cell>
          <cell r="D1149" t="str">
            <v>Hebron Middle School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69</v>
          </cell>
          <cell r="U1149">
            <v>0.8214285714285714</v>
          </cell>
          <cell r="V1149">
            <v>82</v>
          </cell>
          <cell r="W1149">
            <v>0.95348837209302328</v>
          </cell>
          <cell r="X1149">
            <v>0.7857142857142857</v>
          </cell>
          <cell r="Y1149">
            <v>69</v>
          </cell>
          <cell r="Z1149">
            <v>0.7752808988764045</v>
          </cell>
          <cell r="AA1149">
            <v>81</v>
          </cell>
          <cell r="AB1149">
            <v>0.9101123595505618</v>
          </cell>
          <cell r="AC1149">
            <v>0.7415730337078652</v>
          </cell>
          <cell r="AD1149">
            <v>71</v>
          </cell>
          <cell r="AE1149">
            <v>0.85542168674698793</v>
          </cell>
          <cell r="AF1149">
            <v>81</v>
          </cell>
          <cell r="AG1149">
            <v>0.97590361445783136</v>
          </cell>
          <cell r="AH1149">
            <v>0.84337349397590367</v>
          </cell>
          <cell r="AI1149">
            <v>209</v>
          </cell>
          <cell r="AJ1149">
            <v>0.81640625</v>
          </cell>
          <cell r="AK1149">
            <v>244</v>
          </cell>
          <cell r="AL1149">
            <v>0.94573643410852715</v>
          </cell>
          <cell r="AM1149">
            <v>0.7890625</v>
          </cell>
        </row>
        <row r="1150">
          <cell r="A1150">
            <v>6460</v>
          </cell>
          <cell r="B1150" t="str">
            <v>M S D Boone Township</v>
          </cell>
          <cell r="C1150">
            <v>6815</v>
          </cell>
          <cell r="D1150" t="str">
            <v>Hebron Elementary School</v>
          </cell>
          <cell r="E1150">
            <v>73</v>
          </cell>
          <cell r="F1150">
            <v>0.90123456790123457</v>
          </cell>
          <cell r="G1150">
            <v>78</v>
          </cell>
          <cell r="H1150">
            <v>0.96296296296296291</v>
          </cell>
          <cell r="I1150">
            <v>0.90123456790123457</v>
          </cell>
          <cell r="J1150">
            <v>91</v>
          </cell>
          <cell r="K1150">
            <v>0.94791666666666663</v>
          </cell>
          <cell r="L1150">
            <v>86</v>
          </cell>
          <cell r="M1150">
            <v>0.89583333333333337</v>
          </cell>
          <cell r="N1150">
            <v>0.89583333333333337</v>
          </cell>
          <cell r="O1150">
            <v>73</v>
          </cell>
          <cell r="P1150">
            <v>0.90123456790123457</v>
          </cell>
          <cell r="Q1150">
            <v>75</v>
          </cell>
          <cell r="R1150">
            <v>0.8928571428571429</v>
          </cell>
          <cell r="S1150">
            <v>0.86419753086419748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237</v>
          </cell>
          <cell r="AJ1150">
            <v>0.91860465116279066</v>
          </cell>
          <cell r="AK1150">
            <v>239</v>
          </cell>
          <cell r="AL1150">
            <v>0.91570881226053635</v>
          </cell>
          <cell r="AM1150">
            <v>0.88759689922480622</v>
          </cell>
        </row>
        <row r="1151">
          <cell r="A1151">
            <v>6470</v>
          </cell>
          <cell r="B1151" t="str">
            <v>Duneland School Corporation</v>
          </cell>
          <cell r="C1151">
            <v>6817</v>
          </cell>
          <cell r="D1151" t="str">
            <v>Jackson Elementary School</v>
          </cell>
          <cell r="E1151">
            <v>53</v>
          </cell>
          <cell r="F1151">
            <v>1</v>
          </cell>
          <cell r="G1151">
            <v>50</v>
          </cell>
          <cell r="H1151">
            <v>0.94339622641509435</v>
          </cell>
          <cell r="I1151">
            <v>0.94339622641509435</v>
          </cell>
          <cell r="J1151">
            <v>71</v>
          </cell>
          <cell r="K1151">
            <v>0.9726027397260274</v>
          </cell>
          <cell r="L1151">
            <v>70</v>
          </cell>
          <cell r="M1151">
            <v>0.95890410958904104</v>
          </cell>
          <cell r="N1151">
            <v>0.95890410958904104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124</v>
          </cell>
          <cell r="AJ1151">
            <v>0.98412698412698407</v>
          </cell>
          <cell r="AK1151">
            <v>120</v>
          </cell>
          <cell r="AL1151">
            <v>0.95238095238095233</v>
          </cell>
          <cell r="AM1151">
            <v>0.95238095238095233</v>
          </cell>
        </row>
        <row r="1152">
          <cell r="A1152">
            <v>6470</v>
          </cell>
          <cell r="B1152" t="str">
            <v>Duneland School Corporation</v>
          </cell>
          <cell r="C1152">
            <v>6819</v>
          </cell>
          <cell r="D1152" t="str">
            <v>Brummitt Elementary School</v>
          </cell>
          <cell r="E1152">
            <v>64</v>
          </cell>
          <cell r="F1152">
            <v>0.95522388059701491</v>
          </cell>
          <cell r="G1152">
            <v>58</v>
          </cell>
          <cell r="H1152">
            <v>0.86567164179104472</v>
          </cell>
          <cell r="I1152">
            <v>0.86567164179104472</v>
          </cell>
          <cell r="J1152">
            <v>53</v>
          </cell>
          <cell r="K1152">
            <v>0.84126984126984128</v>
          </cell>
          <cell r="L1152">
            <v>53</v>
          </cell>
          <cell r="M1152">
            <v>0.84126984126984128</v>
          </cell>
          <cell r="N1152">
            <v>0.76190476190476186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117</v>
          </cell>
          <cell r="AJ1152">
            <v>0.9</v>
          </cell>
          <cell r="AK1152">
            <v>111</v>
          </cell>
          <cell r="AL1152">
            <v>0.85384615384615381</v>
          </cell>
          <cell r="AM1152">
            <v>0.81538461538461537</v>
          </cell>
        </row>
        <row r="1153">
          <cell r="A1153">
            <v>6470</v>
          </cell>
          <cell r="B1153" t="str">
            <v>Duneland School Corporation</v>
          </cell>
          <cell r="C1153">
            <v>6821</v>
          </cell>
          <cell r="D1153" t="str">
            <v>Liberty Intermediate School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158</v>
          </cell>
          <cell r="P1153">
            <v>0.9028571428571428</v>
          </cell>
          <cell r="Q1153">
            <v>167</v>
          </cell>
          <cell r="R1153">
            <v>0.95428571428571429</v>
          </cell>
          <cell r="S1153">
            <v>0.86857142857142855</v>
          </cell>
          <cell r="T1153">
            <v>154</v>
          </cell>
          <cell r="U1153">
            <v>0.84615384615384615</v>
          </cell>
          <cell r="V1153">
            <v>170</v>
          </cell>
          <cell r="W1153">
            <v>0.93406593406593408</v>
          </cell>
          <cell r="X1153">
            <v>0.81868131868131866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312</v>
          </cell>
          <cell r="AJ1153">
            <v>0.87394957983193278</v>
          </cell>
          <cell r="AK1153">
            <v>337</v>
          </cell>
          <cell r="AL1153">
            <v>0.94397759103641454</v>
          </cell>
          <cell r="AM1153">
            <v>0.84313725490196079</v>
          </cell>
        </row>
        <row r="1154">
          <cell r="A1154">
            <v>6470</v>
          </cell>
          <cell r="B1154" t="str">
            <v>Duneland School Corporation</v>
          </cell>
          <cell r="C1154">
            <v>6823</v>
          </cell>
          <cell r="D1154" t="str">
            <v>Liberty Elementary School</v>
          </cell>
          <cell r="E1154">
            <v>90</v>
          </cell>
          <cell r="F1154">
            <v>0.9375</v>
          </cell>
          <cell r="G1154">
            <v>90</v>
          </cell>
          <cell r="H1154">
            <v>0.9375</v>
          </cell>
          <cell r="I1154">
            <v>0.91666666666666663</v>
          </cell>
          <cell r="J1154">
            <v>100</v>
          </cell>
          <cell r="K1154">
            <v>0.8771929824561403</v>
          </cell>
          <cell r="L1154">
            <v>99</v>
          </cell>
          <cell r="M1154">
            <v>0.86842105263157898</v>
          </cell>
          <cell r="N1154">
            <v>0.81578947368421051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190</v>
          </cell>
          <cell r="AJ1154">
            <v>0.90476190476190477</v>
          </cell>
          <cell r="AK1154">
            <v>189</v>
          </cell>
          <cell r="AL1154">
            <v>0.9</v>
          </cell>
          <cell r="AM1154">
            <v>0.86190476190476195</v>
          </cell>
        </row>
        <row r="1155">
          <cell r="A1155">
            <v>9870</v>
          </cell>
          <cell r="B1155" t="str">
            <v>Discovery Charter School</v>
          </cell>
          <cell r="C1155">
            <v>6824</v>
          </cell>
          <cell r="D1155" t="str">
            <v>Discovery Charter School</v>
          </cell>
          <cell r="E1155">
            <v>67</v>
          </cell>
          <cell r="F1155">
            <v>0.94366197183098588</v>
          </cell>
          <cell r="G1155">
            <v>67</v>
          </cell>
          <cell r="H1155">
            <v>0.94366197183098588</v>
          </cell>
          <cell r="I1155">
            <v>0.91549295774647887</v>
          </cell>
          <cell r="J1155">
            <v>48</v>
          </cell>
          <cell r="K1155">
            <v>0.88888888888888884</v>
          </cell>
          <cell r="L1155">
            <v>47</v>
          </cell>
          <cell r="M1155">
            <v>0.87037037037037035</v>
          </cell>
          <cell r="N1155">
            <v>0.81481481481481477</v>
          </cell>
          <cell r="O1155">
            <v>46</v>
          </cell>
          <cell r="P1155">
            <v>0.93877551020408168</v>
          </cell>
          <cell r="Q1155">
            <v>48</v>
          </cell>
          <cell r="R1155">
            <v>0.97959183673469385</v>
          </cell>
          <cell r="S1155">
            <v>0.93877551020408168</v>
          </cell>
          <cell r="T1155">
            <v>46</v>
          </cell>
          <cell r="U1155">
            <v>0.90196078431372551</v>
          </cell>
          <cell r="V1155">
            <v>47</v>
          </cell>
          <cell r="W1155">
            <v>0.92156862745098034</v>
          </cell>
          <cell r="X1155">
            <v>0.86274509803921573</v>
          </cell>
          <cell r="Y1155">
            <v>25</v>
          </cell>
          <cell r="Z1155">
            <v>0.92592592592592593</v>
          </cell>
          <cell r="AA1155">
            <v>22</v>
          </cell>
          <cell r="AB1155">
            <v>0.81481481481481477</v>
          </cell>
          <cell r="AC1155">
            <v>0.81481481481481477</v>
          </cell>
          <cell r="AD1155">
            <v>23</v>
          </cell>
          <cell r="AE1155">
            <v>0.95833333333333337</v>
          </cell>
          <cell r="AF1155">
            <v>23</v>
          </cell>
          <cell r="AG1155">
            <v>0.95833333333333337</v>
          </cell>
          <cell r="AH1155">
            <v>0.91666666666666663</v>
          </cell>
          <cell r="AI1155">
            <v>255</v>
          </cell>
          <cell r="AJ1155">
            <v>0.92391304347826086</v>
          </cell>
          <cell r="AK1155">
            <v>254</v>
          </cell>
          <cell r="AL1155">
            <v>0.92028985507246375</v>
          </cell>
          <cell r="AM1155">
            <v>0.88043478260869568</v>
          </cell>
        </row>
        <row r="1156">
          <cell r="A1156">
            <v>6510</v>
          </cell>
          <cell r="B1156" t="str">
            <v>East Porter County School Corp</v>
          </cell>
          <cell r="C1156">
            <v>6825</v>
          </cell>
          <cell r="D1156" t="str">
            <v>Morgan Township Middle/High School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45</v>
          </cell>
          <cell r="U1156">
            <v>0.91836734693877553</v>
          </cell>
          <cell r="V1156">
            <v>47</v>
          </cell>
          <cell r="W1156">
            <v>0.95918367346938771</v>
          </cell>
          <cell r="X1156">
            <v>0.91836734693877553</v>
          </cell>
          <cell r="Y1156">
            <v>46</v>
          </cell>
          <cell r="Z1156">
            <v>0.88461538461538458</v>
          </cell>
          <cell r="AA1156">
            <v>48</v>
          </cell>
          <cell r="AB1156">
            <v>0.96</v>
          </cell>
          <cell r="AC1156">
            <v>0.88</v>
          </cell>
          <cell r="AD1156">
            <v>53</v>
          </cell>
          <cell r="AE1156">
            <v>0.8833333333333333</v>
          </cell>
          <cell r="AF1156">
            <v>58</v>
          </cell>
          <cell r="AG1156">
            <v>0.96666666666666667</v>
          </cell>
          <cell r="AH1156">
            <v>0.8666666666666667</v>
          </cell>
          <cell r="AI1156">
            <v>144</v>
          </cell>
          <cell r="AJ1156">
            <v>0.89440993788819878</v>
          </cell>
          <cell r="AK1156">
            <v>153</v>
          </cell>
          <cell r="AL1156">
            <v>0.96226415094339623</v>
          </cell>
          <cell r="AM1156">
            <v>0.8867924528301887</v>
          </cell>
        </row>
        <row r="1157">
          <cell r="A1157">
            <v>6510</v>
          </cell>
          <cell r="B1157" t="str">
            <v>East Porter County School Corp</v>
          </cell>
          <cell r="C1157">
            <v>6828</v>
          </cell>
          <cell r="D1157" t="str">
            <v>Morgan Township Elementary School</v>
          </cell>
          <cell r="E1157">
            <v>55</v>
          </cell>
          <cell r="F1157">
            <v>0.96491228070175439</v>
          </cell>
          <cell r="G1157">
            <v>54</v>
          </cell>
          <cell r="H1157">
            <v>0.94736842105263153</v>
          </cell>
          <cell r="I1157">
            <v>0.94736842105263153</v>
          </cell>
          <cell r="J1157">
            <v>44</v>
          </cell>
          <cell r="K1157">
            <v>1</v>
          </cell>
          <cell r="L1157">
            <v>44</v>
          </cell>
          <cell r="M1157">
            <v>1</v>
          </cell>
          <cell r="N1157">
            <v>1</v>
          </cell>
          <cell r="O1157">
            <v>54</v>
          </cell>
          <cell r="P1157">
            <v>0.9152542372881356</v>
          </cell>
          <cell r="Q1157">
            <v>58</v>
          </cell>
          <cell r="R1157">
            <v>0.98305084745762716</v>
          </cell>
          <cell r="S1157">
            <v>0.9152542372881356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153</v>
          </cell>
          <cell r="AJ1157">
            <v>0.95625000000000004</v>
          </cell>
          <cell r="AK1157">
            <v>156</v>
          </cell>
          <cell r="AL1157">
            <v>0.97499999999999998</v>
          </cell>
          <cell r="AM1157">
            <v>0.95</v>
          </cell>
        </row>
        <row r="1158">
          <cell r="A1158">
            <v>4925</v>
          </cell>
          <cell r="B1158" t="str">
            <v>Michigan City Area Schools</v>
          </cell>
          <cell r="C1158">
            <v>6829</v>
          </cell>
          <cell r="D1158" t="str">
            <v>Pine Elementary School</v>
          </cell>
          <cell r="E1158">
            <v>29</v>
          </cell>
          <cell r="F1158">
            <v>0.64444444444444449</v>
          </cell>
          <cell r="G1158">
            <v>32</v>
          </cell>
          <cell r="H1158">
            <v>0.71111111111111114</v>
          </cell>
          <cell r="I1158">
            <v>0.57777777777777772</v>
          </cell>
          <cell r="J1158">
            <v>38</v>
          </cell>
          <cell r="K1158">
            <v>0.84444444444444444</v>
          </cell>
          <cell r="L1158">
            <v>29</v>
          </cell>
          <cell r="M1158">
            <v>0.63043478260869568</v>
          </cell>
          <cell r="N1158">
            <v>0.57777777777777772</v>
          </cell>
          <cell r="O1158">
            <v>22</v>
          </cell>
          <cell r="P1158">
            <v>0.66666666666666663</v>
          </cell>
          <cell r="Q1158">
            <v>25</v>
          </cell>
          <cell r="R1158">
            <v>0.75757575757575757</v>
          </cell>
          <cell r="S1158">
            <v>0.625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89</v>
          </cell>
          <cell r="AJ1158">
            <v>0.72357723577235777</v>
          </cell>
          <cell r="AK1158">
            <v>86</v>
          </cell>
          <cell r="AL1158">
            <v>0.69354838709677424</v>
          </cell>
          <cell r="AM1158">
            <v>0.5901639344262295</v>
          </cell>
        </row>
        <row r="1159">
          <cell r="A1159">
            <v>6510</v>
          </cell>
          <cell r="B1159" t="str">
            <v>East Porter County School Corp</v>
          </cell>
          <cell r="C1159">
            <v>6833</v>
          </cell>
          <cell r="D1159" t="str">
            <v>Kouts Middle/High School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65</v>
          </cell>
          <cell r="U1159">
            <v>0.91549295774647887</v>
          </cell>
          <cell r="V1159">
            <v>68</v>
          </cell>
          <cell r="W1159">
            <v>0.95774647887323938</v>
          </cell>
          <cell r="X1159">
            <v>0.90140845070422537</v>
          </cell>
          <cell r="Y1159">
            <v>66</v>
          </cell>
          <cell r="Z1159">
            <v>0.91666666666666663</v>
          </cell>
          <cell r="AA1159">
            <v>61</v>
          </cell>
          <cell r="AB1159">
            <v>0.84722222222222221</v>
          </cell>
          <cell r="AC1159">
            <v>0.80555555555555558</v>
          </cell>
          <cell r="AD1159">
            <v>68</v>
          </cell>
          <cell r="AE1159">
            <v>0.94444444444444442</v>
          </cell>
          <cell r="AF1159">
            <v>66</v>
          </cell>
          <cell r="AG1159">
            <v>0.91666666666666663</v>
          </cell>
          <cell r="AH1159">
            <v>0.88888888888888884</v>
          </cell>
          <cell r="AI1159">
            <v>199</v>
          </cell>
          <cell r="AJ1159">
            <v>0.92558139534883721</v>
          </cell>
          <cell r="AK1159">
            <v>195</v>
          </cell>
          <cell r="AL1159">
            <v>0.90697674418604646</v>
          </cell>
          <cell r="AM1159">
            <v>0.8651162790697674</v>
          </cell>
        </row>
        <row r="1160">
          <cell r="A1160">
            <v>6510</v>
          </cell>
          <cell r="B1160" t="str">
            <v>East Porter County School Corp</v>
          </cell>
          <cell r="C1160">
            <v>6835</v>
          </cell>
          <cell r="D1160" t="str">
            <v>Kouts Elementary School</v>
          </cell>
          <cell r="E1160">
            <v>71</v>
          </cell>
          <cell r="F1160">
            <v>0.98611111111111116</v>
          </cell>
          <cell r="G1160">
            <v>69</v>
          </cell>
          <cell r="H1160">
            <v>0.95833333333333337</v>
          </cell>
          <cell r="I1160">
            <v>0.95833333333333337</v>
          </cell>
          <cell r="J1160">
            <v>61</v>
          </cell>
          <cell r="K1160">
            <v>0.953125</v>
          </cell>
          <cell r="L1160">
            <v>58</v>
          </cell>
          <cell r="M1160">
            <v>0.90625</v>
          </cell>
          <cell r="N1160">
            <v>0.90476190476190477</v>
          </cell>
          <cell r="O1160">
            <v>66</v>
          </cell>
          <cell r="P1160">
            <v>0.9850746268656716</v>
          </cell>
          <cell r="Q1160">
            <v>64</v>
          </cell>
          <cell r="R1160">
            <v>0.95522388059701491</v>
          </cell>
          <cell r="S1160">
            <v>0.95522388059701491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198</v>
          </cell>
          <cell r="AJ1160">
            <v>0.97536945812807885</v>
          </cell>
          <cell r="AK1160">
            <v>191</v>
          </cell>
          <cell r="AL1160">
            <v>0.94088669950738912</v>
          </cell>
          <cell r="AM1160">
            <v>0.94059405940594054</v>
          </cell>
        </row>
        <row r="1161">
          <cell r="A1161">
            <v>6520</v>
          </cell>
          <cell r="B1161" t="str">
            <v>Porter Township School Corp</v>
          </cell>
          <cell r="C1161">
            <v>6837</v>
          </cell>
          <cell r="D1161" t="str">
            <v>Boone Grove Elementary School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93</v>
          </cell>
          <cell r="K1161">
            <v>0.88571428571428568</v>
          </cell>
          <cell r="L1161">
            <v>84</v>
          </cell>
          <cell r="M1161">
            <v>0.78504672897196259</v>
          </cell>
          <cell r="N1161">
            <v>0.76190476190476186</v>
          </cell>
          <cell r="O1161">
            <v>81</v>
          </cell>
          <cell r="P1161">
            <v>0.88043478260869568</v>
          </cell>
          <cell r="Q1161">
            <v>81</v>
          </cell>
          <cell r="R1161">
            <v>0.88043478260869568</v>
          </cell>
          <cell r="S1161">
            <v>0.82608695652173914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174</v>
          </cell>
          <cell r="AJ1161">
            <v>0.88324873096446699</v>
          </cell>
          <cell r="AK1161">
            <v>165</v>
          </cell>
          <cell r="AL1161">
            <v>0.82914572864321612</v>
          </cell>
          <cell r="AM1161">
            <v>0.79187817258883253</v>
          </cell>
        </row>
        <row r="1162">
          <cell r="A1162">
            <v>6520</v>
          </cell>
          <cell r="B1162" t="str">
            <v>Porter Township School Corp</v>
          </cell>
          <cell r="C1162">
            <v>6839</v>
          </cell>
          <cell r="D1162" t="str">
            <v>Boone Grove Middle School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107</v>
          </cell>
          <cell r="U1162">
            <v>0.88429752066115708</v>
          </cell>
          <cell r="V1162">
            <v>99</v>
          </cell>
          <cell r="W1162">
            <v>0.81147540983606559</v>
          </cell>
          <cell r="X1162">
            <v>0.75206611570247939</v>
          </cell>
          <cell r="Y1162">
            <v>96</v>
          </cell>
          <cell r="Z1162">
            <v>0.84210526315789469</v>
          </cell>
          <cell r="AA1162">
            <v>92</v>
          </cell>
          <cell r="AB1162">
            <v>0.8</v>
          </cell>
          <cell r="AC1162">
            <v>0.73684210526315785</v>
          </cell>
          <cell r="AD1162">
            <v>92</v>
          </cell>
          <cell r="AE1162">
            <v>0.85185185185185186</v>
          </cell>
          <cell r="AF1162">
            <v>90</v>
          </cell>
          <cell r="AG1162">
            <v>0.84112149532710279</v>
          </cell>
          <cell r="AH1162">
            <v>0.79439252336448596</v>
          </cell>
          <cell r="AI1162">
            <v>295</v>
          </cell>
          <cell r="AJ1162">
            <v>0.86005830903790093</v>
          </cell>
          <cell r="AK1162">
            <v>281</v>
          </cell>
          <cell r="AL1162">
            <v>0.81686046511627908</v>
          </cell>
          <cell r="AM1162">
            <v>0.76023391812865493</v>
          </cell>
        </row>
        <row r="1163">
          <cell r="A1163">
            <v>6520</v>
          </cell>
          <cell r="B1163" t="str">
            <v>Porter Township School Corp</v>
          </cell>
          <cell r="C1163">
            <v>6840</v>
          </cell>
          <cell r="D1163" t="str">
            <v>Porter Lakes Elementary School</v>
          </cell>
          <cell r="E1163">
            <v>96</v>
          </cell>
          <cell r="F1163">
            <v>0.91428571428571426</v>
          </cell>
          <cell r="G1163">
            <v>93</v>
          </cell>
          <cell r="H1163">
            <v>0.86915887850467288</v>
          </cell>
          <cell r="I1163">
            <v>0.8571428571428571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96</v>
          </cell>
          <cell r="AJ1163">
            <v>0.91428571428571426</v>
          </cell>
          <cell r="AK1163">
            <v>93</v>
          </cell>
          <cell r="AL1163">
            <v>0.86915887850467288</v>
          </cell>
          <cell r="AM1163">
            <v>0.8571428571428571</v>
          </cell>
        </row>
        <row r="1164">
          <cell r="A1164">
            <v>6530</v>
          </cell>
          <cell r="B1164" t="str">
            <v>Union Township School Corp</v>
          </cell>
          <cell r="C1164">
            <v>6843</v>
          </cell>
          <cell r="D1164" t="str">
            <v>Union Township Middle Sch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93</v>
          </cell>
          <cell r="U1164">
            <v>0.80869565217391304</v>
          </cell>
          <cell r="V1164">
            <v>98</v>
          </cell>
          <cell r="W1164">
            <v>0.85217391304347823</v>
          </cell>
          <cell r="X1164">
            <v>0.79130434782608694</v>
          </cell>
          <cell r="Y1164">
            <v>137</v>
          </cell>
          <cell r="Z1164">
            <v>0.8404907975460123</v>
          </cell>
          <cell r="AA1164">
            <v>137</v>
          </cell>
          <cell r="AB1164">
            <v>0.8404907975460123</v>
          </cell>
          <cell r="AC1164">
            <v>0.7975460122699386</v>
          </cell>
          <cell r="AD1164">
            <v>109</v>
          </cell>
          <cell r="AE1164">
            <v>0.8515625</v>
          </cell>
          <cell r="AF1164">
            <v>111</v>
          </cell>
          <cell r="AG1164">
            <v>0.8671875</v>
          </cell>
          <cell r="AH1164">
            <v>0.8125</v>
          </cell>
          <cell r="AI1164">
            <v>339</v>
          </cell>
          <cell r="AJ1164">
            <v>0.83497536945812811</v>
          </cell>
          <cell r="AK1164">
            <v>346</v>
          </cell>
          <cell r="AL1164">
            <v>0.85221674876847286</v>
          </cell>
          <cell r="AM1164">
            <v>0.80049261083743839</v>
          </cell>
        </row>
        <row r="1165">
          <cell r="A1165">
            <v>6530</v>
          </cell>
          <cell r="B1165" t="str">
            <v>Union Township School Corp</v>
          </cell>
          <cell r="C1165">
            <v>6845</v>
          </cell>
          <cell r="D1165" t="str">
            <v>Union Center Elementary Sch</v>
          </cell>
          <cell r="E1165">
            <v>37</v>
          </cell>
          <cell r="F1165">
            <v>0.88095238095238093</v>
          </cell>
          <cell r="G1165">
            <v>37</v>
          </cell>
          <cell r="H1165">
            <v>0.88095238095238093</v>
          </cell>
          <cell r="I1165">
            <v>0.83333333333333337</v>
          </cell>
          <cell r="J1165">
            <v>57</v>
          </cell>
          <cell r="K1165">
            <v>0.95</v>
          </cell>
          <cell r="L1165">
            <v>52</v>
          </cell>
          <cell r="M1165">
            <v>0.8666666666666667</v>
          </cell>
          <cell r="N1165">
            <v>0.85</v>
          </cell>
          <cell r="O1165">
            <v>45</v>
          </cell>
          <cell r="P1165">
            <v>0.81818181818181823</v>
          </cell>
          <cell r="Q1165">
            <v>47</v>
          </cell>
          <cell r="R1165">
            <v>0.8545454545454545</v>
          </cell>
          <cell r="S1165">
            <v>0.76363636363636367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139</v>
          </cell>
          <cell r="AJ1165">
            <v>0.88535031847133761</v>
          </cell>
          <cell r="AK1165">
            <v>136</v>
          </cell>
          <cell r="AL1165">
            <v>0.86624203821656054</v>
          </cell>
          <cell r="AM1165">
            <v>0.8152866242038217</v>
          </cell>
        </row>
        <row r="1166">
          <cell r="A1166">
            <v>6530</v>
          </cell>
          <cell r="B1166" t="str">
            <v>Union Township School Corp</v>
          </cell>
          <cell r="C1166">
            <v>6846</v>
          </cell>
          <cell r="D1166" t="str">
            <v>John Simatovich Elem Sch</v>
          </cell>
          <cell r="E1166">
            <v>42</v>
          </cell>
          <cell r="F1166">
            <v>0.93333333333333335</v>
          </cell>
          <cell r="G1166">
            <v>43</v>
          </cell>
          <cell r="H1166">
            <v>0.9555555555555556</v>
          </cell>
          <cell r="I1166">
            <v>0.91111111111111109</v>
          </cell>
          <cell r="J1166">
            <v>44</v>
          </cell>
          <cell r="K1166">
            <v>0.91666666666666663</v>
          </cell>
          <cell r="L1166">
            <v>47</v>
          </cell>
          <cell r="M1166">
            <v>0.95918367346938771</v>
          </cell>
          <cell r="N1166">
            <v>0.875</v>
          </cell>
          <cell r="O1166">
            <v>46</v>
          </cell>
          <cell r="P1166">
            <v>0.92</v>
          </cell>
          <cell r="Q1166">
            <v>49</v>
          </cell>
          <cell r="R1166">
            <v>0.98</v>
          </cell>
          <cell r="S1166">
            <v>0.92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132</v>
          </cell>
          <cell r="AJ1166">
            <v>0.92307692307692313</v>
          </cell>
          <cell r="AK1166">
            <v>139</v>
          </cell>
          <cell r="AL1166">
            <v>0.96527777777777779</v>
          </cell>
          <cell r="AM1166">
            <v>0.90209790209790208</v>
          </cell>
        </row>
        <row r="1167">
          <cell r="A1167">
            <v>6510</v>
          </cell>
          <cell r="B1167" t="str">
            <v>East Porter County School Corp</v>
          </cell>
          <cell r="C1167">
            <v>6849</v>
          </cell>
          <cell r="D1167" t="str">
            <v>Washington Twp Middle/High School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52</v>
          </cell>
          <cell r="U1167">
            <v>0.9285714285714286</v>
          </cell>
          <cell r="V1167">
            <v>55</v>
          </cell>
          <cell r="W1167">
            <v>0.96491228070175439</v>
          </cell>
          <cell r="X1167">
            <v>0.8928571428571429</v>
          </cell>
          <cell r="Y1167">
            <v>64</v>
          </cell>
          <cell r="Z1167">
            <v>0.94117647058823528</v>
          </cell>
          <cell r="AA1167">
            <v>63</v>
          </cell>
          <cell r="AB1167">
            <v>0.92647058823529416</v>
          </cell>
          <cell r="AC1167">
            <v>0.91176470588235292</v>
          </cell>
          <cell r="AD1167">
            <v>70</v>
          </cell>
          <cell r="AE1167">
            <v>0.93333333333333335</v>
          </cell>
          <cell r="AF1167">
            <v>69</v>
          </cell>
          <cell r="AG1167">
            <v>0.92</v>
          </cell>
          <cell r="AH1167">
            <v>0.89333333333333331</v>
          </cell>
          <cell r="AI1167">
            <v>186</v>
          </cell>
          <cell r="AJ1167">
            <v>0.9346733668341709</v>
          </cell>
          <cell r="AK1167">
            <v>187</v>
          </cell>
          <cell r="AL1167">
            <v>0.93500000000000005</v>
          </cell>
          <cell r="AM1167">
            <v>0.89949748743718594</v>
          </cell>
        </row>
        <row r="1168">
          <cell r="A1168">
            <v>6510</v>
          </cell>
          <cell r="B1168" t="str">
            <v>East Porter County School Corp</v>
          </cell>
          <cell r="C1168">
            <v>6852</v>
          </cell>
          <cell r="D1168" t="str">
            <v>Washington Twp Elementary School</v>
          </cell>
          <cell r="E1168">
            <v>54</v>
          </cell>
          <cell r="F1168">
            <v>0.88524590163934425</v>
          </cell>
          <cell r="G1168">
            <v>59</v>
          </cell>
          <cell r="H1168">
            <v>0.96721311475409832</v>
          </cell>
          <cell r="I1168">
            <v>0.86885245901639341</v>
          </cell>
          <cell r="J1168">
            <v>63</v>
          </cell>
          <cell r="K1168">
            <v>0.984375</v>
          </cell>
          <cell r="L1168">
            <v>65</v>
          </cell>
          <cell r="M1168">
            <v>1</v>
          </cell>
          <cell r="N1168">
            <v>0.984375</v>
          </cell>
          <cell r="O1168">
            <v>58</v>
          </cell>
          <cell r="P1168">
            <v>0.93548387096774188</v>
          </cell>
          <cell r="Q1168">
            <v>61</v>
          </cell>
          <cell r="R1168">
            <v>0.9838709677419355</v>
          </cell>
          <cell r="S1168">
            <v>0.91935483870967738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175</v>
          </cell>
          <cell r="AJ1168">
            <v>0.93582887700534756</v>
          </cell>
          <cell r="AK1168">
            <v>185</v>
          </cell>
          <cell r="AL1168">
            <v>0.98404255319148937</v>
          </cell>
          <cell r="AM1168">
            <v>0.92513368983957223</v>
          </cell>
        </row>
        <row r="1169">
          <cell r="A1169">
            <v>6550</v>
          </cell>
          <cell r="B1169" t="str">
            <v>Portage Township Schools</v>
          </cell>
          <cell r="C1169">
            <v>6857</v>
          </cell>
          <cell r="D1169" t="str">
            <v>Wallace Aylesworth Elementary</v>
          </cell>
          <cell r="E1169">
            <v>59</v>
          </cell>
          <cell r="F1169">
            <v>0.89393939393939392</v>
          </cell>
          <cell r="G1169">
            <v>58</v>
          </cell>
          <cell r="H1169">
            <v>0.87878787878787878</v>
          </cell>
          <cell r="I1169">
            <v>0.83333333333333337</v>
          </cell>
          <cell r="J1169">
            <v>83</v>
          </cell>
          <cell r="K1169">
            <v>0.92222222222222228</v>
          </cell>
          <cell r="L1169">
            <v>80</v>
          </cell>
          <cell r="M1169">
            <v>0.88888888888888884</v>
          </cell>
          <cell r="N1169">
            <v>0.84444444444444444</v>
          </cell>
          <cell r="O1169">
            <v>71</v>
          </cell>
          <cell r="P1169">
            <v>0.83529411764705885</v>
          </cell>
          <cell r="Q1169">
            <v>78</v>
          </cell>
          <cell r="R1169">
            <v>0.91764705882352937</v>
          </cell>
          <cell r="S1169">
            <v>0.81176470588235294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213</v>
          </cell>
          <cell r="AJ1169">
            <v>0.88381742738589208</v>
          </cell>
          <cell r="AK1169">
            <v>216</v>
          </cell>
          <cell r="AL1169">
            <v>0.89626556016597514</v>
          </cell>
          <cell r="AM1169">
            <v>0.82987551867219922</v>
          </cell>
        </row>
        <row r="1170">
          <cell r="A1170">
            <v>6550</v>
          </cell>
          <cell r="B1170" t="str">
            <v>Portage Township Schools</v>
          </cell>
          <cell r="C1170">
            <v>6859</v>
          </cell>
          <cell r="D1170" t="str">
            <v>William Fegely Middle School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201</v>
          </cell>
          <cell r="U1170">
            <v>0.85897435897435892</v>
          </cell>
          <cell r="V1170">
            <v>211</v>
          </cell>
          <cell r="W1170">
            <v>0.90170940170940173</v>
          </cell>
          <cell r="X1170">
            <v>0.81623931623931623</v>
          </cell>
          <cell r="Y1170">
            <v>198</v>
          </cell>
          <cell r="Z1170">
            <v>0.80816326530612248</v>
          </cell>
          <cell r="AA1170">
            <v>217</v>
          </cell>
          <cell r="AB1170">
            <v>0.88211382113821135</v>
          </cell>
          <cell r="AC1170">
            <v>0.76326530612244903</v>
          </cell>
          <cell r="AD1170">
            <v>184</v>
          </cell>
          <cell r="AE1170">
            <v>0.80701754385964908</v>
          </cell>
          <cell r="AF1170">
            <v>212</v>
          </cell>
          <cell r="AG1170">
            <v>0.92982456140350878</v>
          </cell>
          <cell r="AH1170">
            <v>0.78508771929824561</v>
          </cell>
          <cell r="AI1170">
            <v>583</v>
          </cell>
          <cell r="AJ1170">
            <v>0.82461103253182466</v>
          </cell>
          <cell r="AK1170">
            <v>640</v>
          </cell>
          <cell r="AL1170">
            <v>0.903954802259887</v>
          </cell>
          <cell r="AM1170">
            <v>0.78783592644978784</v>
          </cell>
        </row>
        <row r="1171">
          <cell r="A1171">
            <v>6550</v>
          </cell>
          <cell r="B1171" t="str">
            <v>Portage Township Schools</v>
          </cell>
          <cell r="C1171">
            <v>6861</v>
          </cell>
          <cell r="D1171" t="str">
            <v>Crisman Elementary School</v>
          </cell>
          <cell r="E1171">
            <v>56</v>
          </cell>
          <cell r="F1171">
            <v>0.875</v>
          </cell>
          <cell r="G1171">
            <v>59</v>
          </cell>
          <cell r="H1171">
            <v>0.921875</v>
          </cell>
          <cell r="I1171">
            <v>0.859375</v>
          </cell>
          <cell r="J1171">
            <v>78</v>
          </cell>
          <cell r="K1171">
            <v>0.91764705882352937</v>
          </cell>
          <cell r="L1171">
            <v>78</v>
          </cell>
          <cell r="M1171">
            <v>0.91764705882352937</v>
          </cell>
          <cell r="N1171">
            <v>0.89411764705882357</v>
          </cell>
          <cell r="O1171">
            <v>68</v>
          </cell>
          <cell r="P1171">
            <v>0.90666666666666662</v>
          </cell>
          <cell r="Q1171">
            <v>74</v>
          </cell>
          <cell r="R1171">
            <v>0.98666666666666669</v>
          </cell>
          <cell r="S1171">
            <v>0.89333333333333331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202</v>
          </cell>
          <cell r="AJ1171">
            <v>0.9017857142857143</v>
          </cell>
          <cell r="AK1171">
            <v>211</v>
          </cell>
          <cell r="AL1171">
            <v>0.9419642857142857</v>
          </cell>
          <cell r="AM1171">
            <v>0.8839285714285714</v>
          </cell>
        </row>
        <row r="1172">
          <cell r="A1172">
            <v>6550</v>
          </cell>
          <cell r="B1172" t="str">
            <v>Portage Township Schools</v>
          </cell>
          <cell r="C1172">
            <v>6865</v>
          </cell>
          <cell r="D1172" t="str">
            <v>Central Elementary School</v>
          </cell>
          <cell r="E1172">
            <v>61</v>
          </cell>
          <cell r="F1172">
            <v>0.74390243902439024</v>
          </cell>
          <cell r="G1172">
            <v>67</v>
          </cell>
          <cell r="H1172">
            <v>0.81707317073170727</v>
          </cell>
          <cell r="I1172">
            <v>0.70731707317073167</v>
          </cell>
          <cell r="J1172">
            <v>87</v>
          </cell>
          <cell r="K1172">
            <v>0.87878787878787878</v>
          </cell>
          <cell r="L1172">
            <v>90</v>
          </cell>
          <cell r="M1172">
            <v>0.90909090909090906</v>
          </cell>
          <cell r="N1172">
            <v>0.81818181818181823</v>
          </cell>
          <cell r="O1172">
            <v>64</v>
          </cell>
          <cell r="P1172">
            <v>0.8</v>
          </cell>
          <cell r="Q1172">
            <v>72</v>
          </cell>
          <cell r="R1172">
            <v>0.9</v>
          </cell>
          <cell r="S1172">
            <v>0.77500000000000002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212</v>
          </cell>
          <cell r="AJ1172">
            <v>0.8122605363984674</v>
          </cell>
          <cell r="AK1172">
            <v>229</v>
          </cell>
          <cell r="AL1172">
            <v>0.87739463601532564</v>
          </cell>
          <cell r="AM1172">
            <v>0.77011494252873558</v>
          </cell>
        </row>
        <row r="1173">
          <cell r="A1173">
            <v>6550</v>
          </cell>
          <cell r="B1173" t="str">
            <v>Portage Township Schools</v>
          </cell>
          <cell r="C1173">
            <v>6869</v>
          </cell>
          <cell r="D1173" t="str">
            <v>Ethel R Jones Elem Sch</v>
          </cell>
          <cell r="E1173">
            <v>58</v>
          </cell>
          <cell r="F1173">
            <v>0.96666666666666667</v>
          </cell>
          <cell r="G1173">
            <v>56</v>
          </cell>
          <cell r="H1173">
            <v>0.93333333333333335</v>
          </cell>
          <cell r="I1173">
            <v>0.93333333333333335</v>
          </cell>
          <cell r="J1173">
            <v>53</v>
          </cell>
          <cell r="K1173">
            <v>0.86885245901639341</v>
          </cell>
          <cell r="L1173">
            <v>56</v>
          </cell>
          <cell r="M1173">
            <v>0.91803278688524592</v>
          </cell>
          <cell r="N1173">
            <v>0.86885245901639341</v>
          </cell>
          <cell r="O1173">
            <v>68</v>
          </cell>
          <cell r="P1173">
            <v>0.83950617283950613</v>
          </cell>
          <cell r="Q1173">
            <v>75</v>
          </cell>
          <cell r="R1173">
            <v>0.92592592592592593</v>
          </cell>
          <cell r="S1173">
            <v>0.8271604938271605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179</v>
          </cell>
          <cell r="AJ1173">
            <v>0.88613861386138615</v>
          </cell>
          <cell r="AK1173">
            <v>187</v>
          </cell>
          <cell r="AL1173">
            <v>0.92574257425742579</v>
          </cell>
          <cell r="AM1173">
            <v>0.87128712871287128</v>
          </cell>
        </row>
        <row r="1174">
          <cell r="A1174">
            <v>6550</v>
          </cell>
          <cell r="B1174" t="str">
            <v>Portage Township Schools</v>
          </cell>
          <cell r="C1174">
            <v>6871</v>
          </cell>
          <cell r="D1174" t="str">
            <v>Willowcreek Middle School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302</v>
          </cell>
          <cell r="U1174">
            <v>0.81842818428184283</v>
          </cell>
          <cell r="V1174">
            <v>343</v>
          </cell>
          <cell r="W1174">
            <v>0.92953929539295388</v>
          </cell>
          <cell r="X1174">
            <v>0.80487804878048785</v>
          </cell>
          <cell r="Y1174">
            <v>321</v>
          </cell>
          <cell r="Z1174">
            <v>0.82307692307692304</v>
          </cell>
          <cell r="AA1174">
            <v>330</v>
          </cell>
          <cell r="AB1174">
            <v>0.84615384615384615</v>
          </cell>
          <cell r="AC1174">
            <v>0.75897435897435894</v>
          </cell>
          <cell r="AD1174">
            <v>284</v>
          </cell>
          <cell r="AE1174">
            <v>0.80681818181818177</v>
          </cell>
          <cell r="AF1174">
            <v>310</v>
          </cell>
          <cell r="AG1174">
            <v>0.87570621468926557</v>
          </cell>
          <cell r="AH1174">
            <v>0.77840909090909094</v>
          </cell>
          <cell r="AI1174">
            <v>907</v>
          </cell>
          <cell r="AJ1174">
            <v>0.81638163816381637</v>
          </cell>
          <cell r="AK1174">
            <v>983</v>
          </cell>
          <cell r="AL1174">
            <v>0.88319856244384543</v>
          </cell>
          <cell r="AM1174">
            <v>0.78037803780378034</v>
          </cell>
        </row>
        <row r="1175">
          <cell r="A1175">
            <v>6550</v>
          </cell>
          <cell r="B1175" t="str">
            <v>Portage Township Schools</v>
          </cell>
          <cell r="C1175">
            <v>6874</v>
          </cell>
          <cell r="D1175" t="str">
            <v>Rowena Kyle Elementary School</v>
          </cell>
          <cell r="E1175">
            <v>71</v>
          </cell>
          <cell r="F1175">
            <v>0.89873417721518989</v>
          </cell>
          <cell r="G1175">
            <v>71</v>
          </cell>
          <cell r="H1175">
            <v>0.89873417721518989</v>
          </cell>
          <cell r="I1175">
            <v>0.83544303797468356</v>
          </cell>
          <cell r="J1175">
            <v>85</v>
          </cell>
          <cell r="K1175">
            <v>0.9042553191489362</v>
          </cell>
          <cell r="L1175">
            <v>84</v>
          </cell>
          <cell r="M1175">
            <v>0.8936170212765957</v>
          </cell>
          <cell r="N1175">
            <v>0.85106382978723405</v>
          </cell>
          <cell r="O1175">
            <v>54</v>
          </cell>
          <cell r="P1175">
            <v>0.77142857142857146</v>
          </cell>
          <cell r="Q1175">
            <v>64</v>
          </cell>
          <cell r="R1175">
            <v>0.91428571428571426</v>
          </cell>
          <cell r="S1175">
            <v>0.75714285714285712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210</v>
          </cell>
          <cell r="AJ1175">
            <v>0.86419753086419748</v>
          </cell>
          <cell r="AK1175">
            <v>219</v>
          </cell>
          <cell r="AL1175">
            <v>0.90123456790123457</v>
          </cell>
          <cell r="AM1175">
            <v>0.81893004115226342</v>
          </cell>
        </row>
        <row r="1176">
          <cell r="A1176">
            <v>6550</v>
          </cell>
          <cell r="B1176" t="str">
            <v>Portage Township Schools</v>
          </cell>
          <cell r="C1176">
            <v>6876</v>
          </cell>
          <cell r="D1176" t="str">
            <v>Paul Saylor Elementary School</v>
          </cell>
          <cell r="E1176">
            <v>35</v>
          </cell>
          <cell r="F1176">
            <v>0.89743589743589747</v>
          </cell>
          <cell r="G1176">
            <v>36</v>
          </cell>
          <cell r="H1176">
            <v>0.92307692307692313</v>
          </cell>
          <cell r="I1176">
            <v>0.87179487179487181</v>
          </cell>
          <cell r="J1176">
            <v>48</v>
          </cell>
          <cell r="K1176">
            <v>0.87272727272727268</v>
          </cell>
          <cell r="L1176">
            <v>48</v>
          </cell>
          <cell r="M1176">
            <v>0.87272727272727268</v>
          </cell>
          <cell r="N1176">
            <v>0.83636363636363631</v>
          </cell>
          <cell r="O1176">
            <v>37</v>
          </cell>
          <cell r="P1176">
            <v>0.80434782608695654</v>
          </cell>
          <cell r="Q1176">
            <v>43</v>
          </cell>
          <cell r="R1176">
            <v>0.93478260869565222</v>
          </cell>
          <cell r="S1176">
            <v>0.80434782608695654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120</v>
          </cell>
          <cell r="AJ1176">
            <v>0.8571428571428571</v>
          </cell>
          <cell r="AK1176">
            <v>127</v>
          </cell>
          <cell r="AL1176">
            <v>0.90714285714285714</v>
          </cell>
          <cell r="AM1176">
            <v>0.83571428571428574</v>
          </cell>
        </row>
        <row r="1177">
          <cell r="A1177">
            <v>6550</v>
          </cell>
          <cell r="B1177" t="str">
            <v>Portage Township Schools</v>
          </cell>
          <cell r="C1177">
            <v>6877</v>
          </cell>
          <cell r="D1177" t="str">
            <v>George L Myers Elem Sch</v>
          </cell>
          <cell r="E1177">
            <v>54</v>
          </cell>
          <cell r="F1177">
            <v>0.88524590163934425</v>
          </cell>
          <cell r="G1177">
            <v>54</v>
          </cell>
          <cell r="H1177">
            <v>0.88524590163934425</v>
          </cell>
          <cell r="I1177">
            <v>0.83606557377049184</v>
          </cell>
          <cell r="J1177">
            <v>59</v>
          </cell>
          <cell r="K1177">
            <v>0.93650793650793651</v>
          </cell>
          <cell r="L1177">
            <v>55</v>
          </cell>
          <cell r="M1177">
            <v>0.87301587301587302</v>
          </cell>
          <cell r="N1177">
            <v>0.84126984126984128</v>
          </cell>
          <cell r="O1177">
            <v>36</v>
          </cell>
          <cell r="P1177">
            <v>0.83720930232558144</v>
          </cell>
          <cell r="Q1177">
            <v>42</v>
          </cell>
          <cell r="R1177">
            <v>0.97674418604651159</v>
          </cell>
          <cell r="S1177">
            <v>0.83720930232558144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149</v>
          </cell>
          <cell r="AJ1177">
            <v>0.89221556886227549</v>
          </cell>
          <cell r="AK1177">
            <v>151</v>
          </cell>
          <cell r="AL1177">
            <v>0.90419161676646709</v>
          </cell>
          <cell r="AM1177">
            <v>0.83832335329341312</v>
          </cell>
        </row>
        <row r="1178">
          <cell r="A1178">
            <v>6550</v>
          </cell>
          <cell r="B1178" t="str">
            <v>Portage Township Schools</v>
          </cell>
          <cell r="C1178">
            <v>6879</v>
          </cell>
          <cell r="D1178" t="str">
            <v>South Haven Elementary School</v>
          </cell>
          <cell r="E1178">
            <v>53</v>
          </cell>
          <cell r="F1178">
            <v>0.8833333333333333</v>
          </cell>
          <cell r="G1178">
            <v>56</v>
          </cell>
          <cell r="H1178">
            <v>0.91803278688524592</v>
          </cell>
          <cell r="I1178">
            <v>0.83333333333333337</v>
          </cell>
          <cell r="J1178">
            <v>43</v>
          </cell>
          <cell r="K1178">
            <v>0.82692307692307687</v>
          </cell>
          <cell r="L1178">
            <v>45</v>
          </cell>
          <cell r="M1178">
            <v>0.86538461538461542</v>
          </cell>
          <cell r="N1178">
            <v>0.78846153846153844</v>
          </cell>
          <cell r="O1178">
            <v>55</v>
          </cell>
          <cell r="P1178">
            <v>0.84615384615384615</v>
          </cell>
          <cell r="Q1178">
            <v>63</v>
          </cell>
          <cell r="R1178">
            <v>0.96923076923076923</v>
          </cell>
          <cell r="S1178">
            <v>0.83076923076923082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151</v>
          </cell>
          <cell r="AJ1178">
            <v>0.85310734463276838</v>
          </cell>
          <cell r="AK1178">
            <v>164</v>
          </cell>
          <cell r="AL1178">
            <v>0.9213483146067416</v>
          </cell>
          <cell r="AM1178">
            <v>0.8192090395480226</v>
          </cell>
        </row>
        <row r="1179">
          <cell r="A1179">
            <v>6560</v>
          </cell>
          <cell r="B1179" t="str">
            <v>Valparaiso Community Schools</v>
          </cell>
          <cell r="C1179">
            <v>6885</v>
          </cell>
          <cell r="D1179" t="str">
            <v>Benjamin Franklin Mid Sch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264</v>
          </cell>
          <cell r="U1179">
            <v>0.89491525423728813</v>
          </cell>
          <cell r="V1179">
            <v>275</v>
          </cell>
          <cell r="W1179">
            <v>0.92905405405405406</v>
          </cell>
          <cell r="X1179">
            <v>0.8677966101694915</v>
          </cell>
          <cell r="Y1179">
            <v>228</v>
          </cell>
          <cell r="Z1179">
            <v>0.82014388489208634</v>
          </cell>
          <cell r="AA1179">
            <v>243</v>
          </cell>
          <cell r="AB1179">
            <v>0.87410071942446044</v>
          </cell>
          <cell r="AC1179">
            <v>0.7769784172661871</v>
          </cell>
          <cell r="AD1179">
            <v>252</v>
          </cell>
          <cell r="AE1179">
            <v>0.90647482014388492</v>
          </cell>
          <cell r="AF1179">
            <v>257</v>
          </cell>
          <cell r="AG1179">
            <v>0.92446043165467628</v>
          </cell>
          <cell r="AH1179">
            <v>0.88129496402877694</v>
          </cell>
          <cell r="AI1179">
            <v>744</v>
          </cell>
          <cell r="AJ1179">
            <v>0.87426556991774385</v>
          </cell>
          <cell r="AK1179">
            <v>775</v>
          </cell>
          <cell r="AL1179">
            <v>0.90962441314553988</v>
          </cell>
          <cell r="AM1179">
            <v>0.84253819036427735</v>
          </cell>
        </row>
        <row r="1180">
          <cell r="A1180">
            <v>6560</v>
          </cell>
          <cell r="B1180" t="str">
            <v>Valparaiso Community Schools</v>
          </cell>
          <cell r="C1180">
            <v>6887</v>
          </cell>
          <cell r="D1180" t="str">
            <v>Thomas Jefferson Middle Sch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164</v>
          </cell>
          <cell r="U1180">
            <v>0.8159203980099502</v>
          </cell>
          <cell r="V1180">
            <v>180</v>
          </cell>
          <cell r="W1180">
            <v>0.89552238805970152</v>
          </cell>
          <cell r="X1180">
            <v>0.77114427860696522</v>
          </cell>
          <cell r="Y1180">
            <v>198</v>
          </cell>
          <cell r="Z1180">
            <v>0.80161943319838058</v>
          </cell>
          <cell r="AA1180">
            <v>204</v>
          </cell>
          <cell r="AB1180">
            <v>0.82258064516129037</v>
          </cell>
          <cell r="AC1180">
            <v>0.72874493927125505</v>
          </cell>
          <cell r="AD1180">
            <v>171</v>
          </cell>
          <cell r="AE1180">
            <v>0.80281690140845074</v>
          </cell>
          <cell r="AF1180">
            <v>181</v>
          </cell>
          <cell r="AG1180">
            <v>0.84976525821596249</v>
          </cell>
          <cell r="AH1180">
            <v>0.76525821596244137</v>
          </cell>
          <cell r="AI1180">
            <v>533</v>
          </cell>
          <cell r="AJ1180">
            <v>0.80635400907715582</v>
          </cell>
          <cell r="AK1180">
            <v>565</v>
          </cell>
          <cell r="AL1180">
            <v>0.8534743202416919</v>
          </cell>
          <cell r="AM1180">
            <v>0.75340393343419065</v>
          </cell>
        </row>
        <row r="1181">
          <cell r="A1181">
            <v>6560</v>
          </cell>
          <cell r="B1181" t="str">
            <v>Valparaiso Community Schools</v>
          </cell>
          <cell r="C1181">
            <v>6888</v>
          </cell>
          <cell r="D1181" t="str">
            <v>Thomas Jefferson Elem Sch</v>
          </cell>
          <cell r="E1181">
            <v>44</v>
          </cell>
          <cell r="F1181">
            <v>0.95652173913043481</v>
          </cell>
          <cell r="G1181">
            <v>44</v>
          </cell>
          <cell r="H1181">
            <v>0.93617021276595747</v>
          </cell>
          <cell r="I1181">
            <v>0.91304347826086951</v>
          </cell>
          <cell r="J1181">
            <v>41</v>
          </cell>
          <cell r="K1181">
            <v>0.91111111111111109</v>
          </cell>
          <cell r="L1181">
            <v>42</v>
          </cell>
          <cell r="M1181">
            <v>0.91304347826086951</v>
          </cell>
          <cell r="N1181">
            <v>0.84090909090909094</v>
          </cell>
          <cell r="O1181">
            <v>32</v>
          </cell>
          <cell r="P1181">
            <v>0.91428571428571426</v>
          </cell>
          <cell r="Q1181">
            <v>33</v>
          </cell>
          <cell r="R1181">
            <v>0.94285714285714284</v>
          </cell>
          <cell r="S1181">
            <v>0.88571428571428568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117</v>
          </cell>
          <cell r="AJ1181">
            <v>0.9285714285714286</v>
          </cell>
          <cell r="AK1181">
            <v>119</v>
          </cell>
          <cell r="AL1181">
            <v>0.9296875</v>
          </cell>
          <cell r="AM1181">
            <v>0.88</v>
          </cell>
        </row>
        <row r="1182">
          <cell r="A1182">
            <v>6560</v>
          </cell>
          <cell r="B1182" t="str">
            <v>Valparaiso Community Schools</v>
          </cell>
          <cell r="C1182">
            <v>6891</v>
          </cell>
          <cell r="D1182" t="str">
            <v>Central Elementary School</v>
          </cell>
          <cell r="E1182">
            <v>61</v>
          </cell>
          <cell r="F1182">
            <v>0.9242424242424242</v>
          </cell>
          <cell r="G1182">
            <v>61</v>
          </cell>
          <cell r="H1182">
            <v>0.9242424242424242</v>
          </cell>
          <cell r="I1182">
            <v>0.87878787878787878</v>
          </cell>
          <cell r="J1182">
            <v>51</v>
          </cell>
          <cell r="K1182">
            <v>0.94444444444444442</v>
          </cell>
          <cell r="L1182">
            <v>50</v>
          </cell>
          <cell r="M1182">
            <v>0.92592592592592593</v>
          </cell>
          <cell r="N1182">
            <v>0.88888888888888884</v>
          </cell>
          <cell r="O1182">
            <v>53</v>
          </cell>
          <cell r="P1182">
            <v>0.89830508474576276</v>
          </cell>
          <cell r="Q1182">
            <v>59</v>
          </cell>
          <cell r="R1182">
            <v>1</v>
          </cell>
          <cell r="S1182">
            <v>0.89830508474576276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165</v>
          </cell>
          <cell r="AJ1182">
            <v>0.92178770949720668</v>
          </cell>
          <cell r="AK1182">
            <v>170</v>
          </cell>
          <cell r="AL1182">
            <v>0.94972067039106145</v>
          </cell>
          <cell r="AM1182">
            <v>0.88826815642458101</v>
          </cell>
        </row>
        <row r="1183">
          <cell r="A1183">
            <v>6560</v>
          </cell>
          <cell r="B1183" t="str">
            <v>Valparaiso Community Schools</v>
          </cell>
          <cell r="C1183">
            <v>6893</v>
          </cell>
          <cell r="D1183" t="str">
            <v>Flint Lake Elementary Sch</v>
          </cell>
          <cell r="E1183">
            <v>73</v>
          </cell>
          <cell r="F1183">
            <v>0.96052631578947367</v>
          </cell>
          <cell r="G1183">
            <v>66</v>
          </cell>
          <cell r="H1183">
            <v>0.86842105263157898</v>
          </cell>
          <cell r="I1183">
            <v>0.85526315789473684</v>
          </cell>
          <cell r="J1183">
            <v>69</v>
          </cell>
          <cell r="K1183">
            <v>0.93243243243243246</v>
          </cell>
          <cell r="L1183">
            <v>68</v>
          </cell>
          <cell r="M1183">
            <v>0.91891891891891897</v>
          </cell>
          <cell r="N1183">
            <v>0.8783783783783784</v>
          </cell>
          <cell r="O1183">
            <v>63</v>
          </cell>
          <cell r="P1183">
            <v>0.85135135135135132</v>
          </cell>
          <cell r="Q1183">
            <v>66</v>
          </cell>
          <cell r="R1183">
            <v>0.89189189189189189</v>
          </cell>
          <cell r="S1183">
            <v>0.82432432432432434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205</v>
          </cell>
          <cell r="AJ1183">
            <v>0.9151785714285714</v>
          </cell>
          <cell r="AK1183">
            <v>200</v>
          </cell>
          <cell r="AL1183">
            <v>0.8928571428571429</v>
          </cell>
          <cell r="AM1183">
            <v>0.8526785714285714</v>
          </cell>
        </row>
        <row r="1184">
          <cell r="A1184">
            <v>6560</v>
          </cell>
          <cell r="B1184" t="str">
            <v>Valparaiso Community Schools</v>
          </cell>
          <cell r="C1184">
            <v>6897</v>
          </cell>
          <cell r="D1184" t="str">
            <v>Cooks Corners Elementary School</v>
          </cell>
          <cell r="E1184">
            <v>30</v>
          </cell>
          <cell r="F1184">
            <v>1</v>
          </cell>
          <cell r="G1184">
            <v>30</v>
          </cell>
          <cell r="H1184">
            <v>1</v>
          </cell>
          <cell r="I1184">
            <v>1</v>
          </cell>
          <cell r="J1184">
            <v>33</v>
          </cell>
          <cell r="K1184">
            <v>0.91666666666666663</v>
          </cell>
          <cell r="L1184">
            <v>33</v>
          </cell>
          <cell r="M1184">
            <v>0.91666666666666663</v>
          </cell>
          <cell r="N1184">
            <v>0.86111111111111116</v>
          </cell>
          <cell r="O1184">
            <v>40</v>
          </cell>
          <cell r="P1184">
            <v>0.88888888888888884</v>
          </cell>
          <cell r="Q1184">
            <v>41</v>
          </cell>
          <cell r="R1184">
            <v>0.91111111111111109</v>
          </cell>
          <cell r="S1184">
            <v>0.84444444444444444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103</v>
          </cell>
          <cell r="AJ1184">
            <v>0.92792792792792789</v>
          </cell>
          <cell r="AK1184">
            <v>104</v>
          </cell>
          <cell r="AL1184">
            <v>0.93693693693693691</v>
          </cell>
          <cell r="AM1184">
            <v>0.89189189189189189</v>
          </cell>
        </row>
        <row r="1185">
          <cell r="A1185">
            <v>6560</v>
          </cell>
          <cell r="B1185" t="str">
            <v>Valparaiso Community Schools</v>
          </cell>
          <cell r="C1185">
            <v>6909</v>
          </cell>
          <cell r="D1185" t="str">
            <v>Hayes Leonard Elementary Sch</v>
          </cell>
          <cell r="E1185">
            <v>51</v>
          </cell>
          <cell r="F1185">
            <v>1</v>
          </cell>
          <cell r="G1185">
            <v>49</v>
          </cell>
          <cell r="H1185">
            <v>0.96078431372549022</v>
          </cell>
          <cell r="I1185">
            <v>0.96078431372549022</v>
          </cell>
          <cell r="J1185">
            <v>54</v>
          </cell>
          <cell r="K1185">
            <v>0.93103448275862066</v>
          </cell>
          <cell r="L1185">
            <v>53</v>
          </cell>
          <cell r="M1185">
            <v>0.91379310344827591</v>
          </cell>
          <cell r="N1185">
            <v>0.86206896551724133</v>
          </cell>
          <cell r="O1185">
            <v>59</v>
          </cell>
          <cell r="P1185">
            <v>1</v>
          </cell>
          <cell r="Q1185">
            <v>59</v>
          </cell>
          <cell r="R1185">
            <v>1</v>
          </cell>
          <cell r="S1185">
            <v>1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164</v>
          </cell>
          <cell r="AJ1185">
            <v>0.97619047619047616</v>
          </cell>
          <cell r="AK1185">
            <v>161</v>
          </cell>
          <cell r="AL1185">
            <v>0.95833333333333337</v>
          </cell>
          <cell r="AM1185">
            <v>0.94047619047619047</v>
          </cell>
        </row>
        <row r="1186">
          <cell r="A1186">
            <v>6560</v>
          </cell>
          <cell r="B1186" t="str">
            <v>Valparaiso Community Schools</v>
          </cell>
          <cell r="C1186">
            <v>6913</v>
          </cell>
          <cell r="D1186" t="str">
            <v>Memorial Elementary School</v>
          </cell>
          <cell r="E1186">
            <v>34</v>
          </cell>
          <cell r="F1186">
            <v>1</v>
          </cell>
          <cell r="G1186">
            <v>33</v>
          </cell>
          <cell r="H1186">
            <v>0.97058823529411764</v>
          </cell>
          <cell r="I1186">
            <v>0.97058823529411764</v>
          </cell>
          <cell r="J1186">
            <v>59</v>
          </cell>
          <cell r="K1186">
            <v>0.96721311475409832</v>
          </cell>
          <cell r="L1186">
            <v>60</v>
          </cell>
          <cell r="M1186">
            <v>0.98360655737704916</v>
          </cell>
          <cell r="N1186">
            <v>0.95081967213114749</v>
          </cell>
          <cell r="O1186">
            <v>54</v>
          </cell>
          <cell r="P1186">
            <v>0.94736842105263153</v>
          </cell>
          <cell r="Q1186">
            <v>56</v>
          </cell>
          <cell r="R1186">
            <v>0.98245614035087714</v>
          </cell>
          <cell r="S1186">
            <v>0.94736842105263153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147</v>
          </cell>
          <cell r="AJ1186">
            <v>0.96710526315789469</v>
          </cell>
          <cell r="AK1186">
            <v>149</v>
          </cell>
          <cell r="AL1186">
            <v>0.98026315789473684</v>
          </cell>
          <cell r="AM1186">
            <v>0.95394736842105265</v>
          </cell>
        </row>
        <row r="1187">
          <cell r="A1187">
            <v>6560</v>
          </cell>
          <cell r="B1187" t="str">
            <v>Valparaiso Community Schools</v>
          </cell>
          <cell r="C1187">
            <v>6917</v>
          </cell>
          <cell r="D1187" t="str">
            <v>Northview Elementary School</v>
          </cell>
          <cell r="E1187">
            <v>51</v>
          </cell>
          <cell r="F1187">
            <v>0.94444444444444442</v>
          </cell>
          <cell r="G1187">
            <v>50</v>
          </cell>
          <cell r="H1187">
            <v>0.92592592592592593</v>
          </cell>
          <cell r="I1187">
            <v>0.88888888888888884</v>
          </cell>
          <cell r="J1187">
            <v>46</v>
          </cell>
          <cell r="K1187">
            <v>0.97872340425531912</v>
          </cell>
          <cell r="L1187">
            <v>47</v>
          </cell>
          <cell r="M1187">
            <v>1</v>
          </cell>
          <cell r="N1187">
            <v>0.97872340425531912</v>
          </cell>
          <cell r="O1187">
            <v>48</v>
          </cell>
          <cell r="P1187">
            <v>0.97959183673469385</v>
          </cell>
          <cell r="Q1187">
            <v>48</v>
          </cell>
          <cell r="R1187">
            <v>0.97959183673469385</v>
          </cell>
          <cell r="S1187">
            <v>0.97959183673469385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145</v>
          </cell>
          <cell r="AJ1187">
            <v>0.96666666666666667</v>
          </cell>
          <cell r="AK1187">
            <v>145</v>
          </cell>
          <cell r="AL1187">
            <v>0.96666666666666667</v>
          </cell>
          <cell r="AM1187">
            <v>0.94666666666666666</v>
          </cell>
        </row>
        <row r="1188">
          <cell r="A1188">
            <v>6560</v>
          </cell>
          <cell r="B1188" t="str">
            <v>Valparaiso Community Schools</v>
          </cell>
          <cell r="C1188">
            <v>6921</v>
          </cell>
          <cell r="D1188" t="str">
            <v>Parkview Elementary School</v>
          </cell>
          <cell r="E1188">
            <v>43</v>
          </cell>
          <cell r="F1188">
            <v>0.89583333333333337</v>
          </cell>
          <cell r="G1188">
            <v>44</v>
          </cell>
          <cell r="H1188">
            <v>0.91666666666666663</v>
          </cell>
          <cell r="I1188">
            <v>0.85416666666666663</v>
          </cell>
          <cell r="J1188">
            <v>26</v>
          </cell>
          <cell r="K1188">
            <v>0.96296296296296291</v>
          </cell>
          <cell r="L1188">
            <v>26</v>
          </cell>
          <cell r="M1188">
            <v>0.96296296296296291</v>
          </cell>
          <cell r="N1188">
            <v>0.92592592592592593</v>
          </cell>
          <cell r="O1188">
            <v>38</v>
          </cell>
          <cell r="P1188">
            <v>0.88372093023255816</v>
          </cell>
          <cell r="Q1188">
            <v>42</v>
          </cell>
          <cell r="R1188">
            <v>0.97674418604651159</v>
          </cell>
          <cell r="S1188">
            <v>0.88372093023255816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107</v>
          </cell>
          <cell r="AJ1188">
            <v>0.90677966101694918</v>
          </cell>
          <cell r="AK1188">
            <v>112</v>
          </cell>
          <cell r="AL1188">
            <v>0.94915254237288138</v>
          </cell>
          <cell r="AM1188">
            <v>0.88135593220338981</v>
          </cell>
        </row>
        <row r="1189">
          <cell r="A1189">
            <v>6470</v>
          </cell>
          <cell r="B1189" t="str">
            <v>Duneland School Corporation</v>
          </cell>
          <cell r="C1189">
            <v>6927</v>
          </cell>
          <cell r="D1189" t="str">
            <v>Westchester Intermediate School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199</v>
          </cell>
          <cell r="P1189">
            <v>0.82572614107883813</v>
          </cell>
          <cell r="Q1189">
            <v>234</v>
          </cell>
          <cell r="R1189">
            <v>0.97095435684647302</v>
          </cell>
          <cell r="S1189">
            <v>0.81742738589211617</v>
          </cell>
          <cell r="T1189">
            <v>209</v>
          </cell>
          <cell r="U1189">
            <v>0.80384615384615388</v>
          </cell>
          <cell r="V1189">
            <v>226</v>
          </cell>
          <cell r="W1189">
            <v>0.86923076923076925</v>
          </cell>
          <cell r="X1189">
            <v>0.76538461538461533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408</v>
          </cell>
          <cell r="AJ1189">
            <v>0.81437125748502992</v>
          </cell>
          <cell r="AK1189">
            <v>460</v>
          </cell>
          <cell r="AL1189">
            <v>0.91816367265469057</v>
          </cell>
          <cell r="AM1189">
            <v>0.79041916167664672</v>
          </cell>
        </row>
        <row r="1190">
          <cell r="A1190">
            <v>6470</v>
          </cell>
          <cell r="B1190" t="str">
            <v>Duneland School Corporation</v>
          </cell>
          <cell r="C1190">
            <v>6928</v>
          </cell>
          <cell r="D1190" t="str">
            <v>Bailly Elementary School</v>
          </cell>
          <cell r="E1190">
            <v>79</v>
          </cell>
          <cell r="F1190">
            <v>0.90804597701149425</v>
          </cell>
          <cell r="G1190">
            <v>76</v>
          </cell>
          <cell r="H1190">
            <v>0.84444444444444444</v>
          </cell>
          <cell r="I1190">
            <v>0.82758620689655171</v>
          </cell>
          <cell r="J1190">
            <v>90</v>
          </cell>
          <cell r="K1190">
            <v>0.95744680851063835</v>
          </cell>
          <cell r="L1190">
            <v>87</v>
          </cell>
          <cell r="M1190">
            <v>0.92553191489361697</v>
          </cell>
          <cell r="N1190">
            <v>0.88297872340425532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169</v>
          </cell>
          <cell r="AJ1190">
            <v>0.93370165745856348</v>
          </cell>
          <cell r="AK1190">
            <v>163</v>
          </cell>
          <cell r="AL1190">
            <v>0.88586956521739135</v>
          </cell>
          <cell r="AM1190">
            <v>0.85635359116022103</v>
          </cell>
        </row>
        <row r="1191">
          <cell r="A1191">
            <v>6470</v>
          </cell>
          <cell r="B1191" t="str">
            <v>Duneland School Corporation</v>
          </cell>
          <cell r="C1191">
            <v>6930</v>
          </cell>
          <cell r="D1191" t="str">
            <v>Chesterton Middle School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416</v>
          </cell>
          <cell r="Z1191">
            <v>0.84040404040404038</v>
          </cell>
          <cell r="AA1191">
            <v>443</v>
          </cell>
          <cell r="AB1191">
            <v>0.89314516129032262</v>
          </cell>
          <cell r="AC1191">
            <v>0.80364372469635625</v>
          </cell>
          <cell r="AD1191">
            <v>411</v>
          </cell>
          <cell r="AE1191">
            <v>0.8404907975460123</v>
          </cell>
          <cell r="AF1191">
            <v>430</v>
          </cell>
          <cell r="AG1191">
            <v>0.87044534412955465</v>
          </cell>
          <cell r="AH1191">
            <v>0.7975460122699386</v>
          </cell>
          <cell r="AI1191">
            <v>827</v>
          </cell>
          <cell r="AJ1191">
            <v>0.84044715447154472</v>
          </cell>
          <cell r="AK1191">
            <v>873</v>
          </cell>
          <cell r="AL1191">
            <v>0.88181818181818183</v>
          </cell>
          <cell r="AM1191">
            <v>0.8006103763987793</v>
          </cell>
        </row>
        <row r="1192">
          <cell r="A1192">
            <v>6470</v>
          </cell>
          <cell r="B1192" t="str">
            <v>Duneland School Corporation</v>
          </cell>
          <cell r="C1192">
            <v>6941</v>
          </cell>
          <cell r="D1192" t="str">
            <v>Newton Yost Elementary School</v>
          </cell>
          <cell r="E1192">
            <v>68</v>
          </cell>
          <cell r="F1192">
            <v>0.87179487179487181</v>
          </cell>
          <cell r="G1192">
            <v>70</v>
          </cell>
          <cell r="H1192">
            <v>0.875</v>
          </cell>
          <cell r="I1192">
            <v>0.82051282051282048</v>
          </cell>
          <cell r="J1192">
            <v>75</v>
          </cell>
          <cell r="K1192">
            <v>0.82417582417582413</v>
          </cell>
          <cell r="L1192">
            <v>80</v>
          </cell>
          <cell r="M1192">
            <v>0.87912087912087911</v>
          </cell>
          <cell r="N1192">
            <v>0.79120879120879117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143</v>
          </cell>
          <cell r="AJ1192">
            <v>0.84615384615384615</v>
          </cell>
          <cell r="AK1192">
            <v>150</v>
          </cell>
          <cell r="AL1192">
            <v>0.8771929824561403</v>
          </cell>
          <cell r="AM1192">
            <v>0.80473372781065089</v>
          </cell>
        </row>
        <row r="1193">
          <cell r="A1193">
            <v>6590</v>
          </cell>
          <cell r="B1193" t="str">
            <v>M S D Mount Vernon</v>
          </cell>
          <cell r="C1193">
            <v>6953</v>
          </cell>
          <cell r="D1193" t="str">
            <v>Mount Vernon Jr High Sch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116</v>
          </cell>
          <cell r="U1193">
            <v>0.82269503546099287</v>
          </cell>
          <cell r="V1193">
            <v>106</v>
          </cell>
          <cell r="W1193">
            <v>0.75177304964539005</v>
          </cell>
          <cell r="X1193">
            <v>0.69064748201438853</v>
          </cell>
          <cell r="Y1193">
            <v>128</v>
          </cell>
          <cell r="Z1193">
            <v>0.78048780487804881</v>
          </cell>
          <cell r="AA1193">
            <v>124</v>
          </cell>
          <cell r="AB1193">
            <v>0.77987421383647804</v>
          </cell>
          <cell r="AC1193">
            <v>0.68553459119496851</v>
          </cell>
          <cell r="AD1193">
            <v>125</v>
          </cell>
          <cell r="AE1193">
            <v>0.81699346405228757</v>
          </cell>
          <cell r="AF1193">
            <v>141</v>
          </cell>
          <cell r="AG1193">
            <v>0.9096774193548387</v>
          </cell>
          <cell r="AH1193">
            <v>0.79470198675496684</v>
          </cell>
          <cell r="AI1193">
            <v>369</v>
          </cell>
          <cell r="AJ1193">
            <v>0.80567685589519655</v>
          </cell>
          <cell r="AK1193">
            <v>371</v>
          </cell>
          <cell r="AL1193">
            <v>0.81538461538461537</v>
          </cell>
          <cell r="AM1193">
            <v>0.72383073496659245</v>
          </cell>
        </row>
        <row r="1194">
          <cell r="A1194">
            <v>6590</v>
          </cell>
          <cell r="B1194" t="str">
            <v>M S D Mount Vernon</v>
          </cell>
          <cell r="C1194">
            <v>6961</v>
          </cell>
          <cell r="D1194" t="str">
            <v>West Elementary School</v>
          </cell>
          <cell r="E1194">
            <v>56</v>
          </cell>
          <cell r="F1194">
            <v>0.875</v>
          </cell>
          <cell r="G1194">
            <v>52</v>
          </cell>
          <cell r="H1194">
            <v>0.8125</v>
          </cell>
          <cell r="I1194">
            <v>0.71875</v>
          </cell>
          <cell r="J1194">
            <v>52</v>
          </cell>
          <cell r="K1194">
            <v>0.77611940298507465</v>
          </cell>
          <cell r="L1194">
            <v>42</v>
          </cell>
          <cell r="M1194">
            <v>0.62686567164179108</v>
          </cell>
          <cell r="N1194">
            <v>0.59701492537313428</v>
          </cell>
          <cell r="O1194">
            <v>48</v>
          </cell>
          <cell r="P1194">
            <v>0.87272727272727268</v>
          </cell>
          <cell r="Q1194">
            <v>51</v>
          </cell>
          <cell r="R1194">
            <v>0.94444444444444442</v>
          </cell>
          <cell r="S1194">
            <v>0.85185185185185186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156</v>
          </cell>
          <cell r="AJ1194">
            <v>0.83870967741935487</v>
          </cell>
          <cell r="AK1194">
            <v>145</v>
          </cell>
          <cell r="AL1194">
            <v>0.78378378378378377</v>
          </cell>
          <cell r="AM1194">
            <v>0.71351351351351355</v>
          </cell>
        </row>
        <row r="1195">
          <cell r="A1195">
            <v>6590</v>
          </cell>
          <cell r="B1195" t="str">
            <v>M S D Mount Vernon</v>
          </cell>
          <cell r="C1195">
            <v>6965</v>
          </cell>
          <cell r="D1195" t="str">
            <v>Farmersville Elementary Sch</v>
          </cell>
          <cell r="E1195">
            <v>27</v>
          </cell>
          <cell r="F1195">
            <v>0.9642857142857143</v>
          </cell>
          <cell r="G1195">
            <v>26</v>
          </cell>
          <cell r="H1195">
            <v>0.9285714285714286</v>
          </cell>
          <cell r="I1195">
            <v>0.9285714285714286</v>
          </cell>
          <cell r="J1195">
            <v>30</v>
          </cell>
          <cell r="K1195">
            <v>1</v>
          </cell>
          <cell r="L1195">
            <v>30</v>
          </cell>
          <cell r="M1195">
            <v>1</v>
          </cell>
          <cell r="N1195">
            <v>1</v>
          </cell>
          <cell r="O1195">
            <v>38</v>
          </cell>
          <cell r="P1195">
            <v>1</v>
          </cell>
          <cell r="Q1195">
            <v>39</v>
          </cell>
          <cell r="R1195">
            <v>0.97499999999999998</v>
          </cell>
          <cell r="S1195">
            <v>0.97368421052631582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95</v>
          </cell>
          <cell r="AJ1195">
            <v>0.98958333333333337</v>
          </cell>
          <cell r="AK1195">
            <v>95</v>
          </cell>
          <cell r="AL1195">
            <v>0.96938775510204078</v>
          </cell>
          <cell r="AM1195">
            <v>0.96875</v>
          </cell>
        </row>
        <row r="1196">
          <cell r="A1196">
            <v>6590</v>
          </cell>
          <cell r="B1196" t="str">
            <v>M S D Mount Vernon</v>
          </cell>
          <cell r="C1196">
            <v>6969</v>
          </cell>
          <cell r="D1196" t="str">
            <v>Marrs Elementary School</v>
          </cell>
          <cell r="E1196">
            <v>44</v>
          </cell>
          <cell r="F1196">
            <v>0.95652173913043481</v>
          </cell>
          <cell r="G1196">
            <v>38</v>
          </cell>
          <cell r="H1196">
            <v>0.84444444444444444</v>
          </cell>
          <cell r="I1196">
            <v>0.84444444444444444</v>
          </cell>
          <cell r="J1196">
            <v>51</v>
          </cell>
          <cell r="K1196">
            <v>0.98076923076923073</v>
          </cell>
          <cell r="L1196">
            <v>49</v>
          </cell>
          <cell r="M1196">
            <v>0.92452830188679247</v>
          </cell>
          <cell r="N1196">
            <v>0.92307692307692313</v>
          </cell>
          <cell r="O1196">
            <v>28</v>
          </cell>
          <cell r="P1196">
            <v>0.82352941176470584</v>
          </cell>
          <cell r="Q1196">
            <v>36</v>
          </cell>
          <cell r="R1196">
            <v>1</v>
          </cell>
          <cell r="S1196">
            <v>0.82352941176470584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123</v>
          </cell>
          <cell r="AJ1196">
            <v>0.93181818181818177</v>
          </cell>
          <cell r="AK1196">
            <v>123</v>
          </cell>
          <cell r="AL1196">
            <v>0.91791044776119401</v>
          </cell>
          <cell r="AM1196">
            <v>0.87022900763358779</v>
          </cell>
        </row>
        <row r="1197">
          <cell r="A1197">
            <v>6600</v>
          </cell>
          <cell r="B1197" t="str">
            <v>M S D North Posey Co Schools</v>
          </cell>
          <cell r="C1197">
            <v>6973</v>
          </cell>
          <cell r="D1197" t="str">
            <v>North Posey Jr High Sch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83</v>
          </cell>
          <cell r="Z1197">
            <v>0.82178217821782173</v>
          </cell>
          <cell r="AA1197">
            <v>91</v>
          </cell>
          <cell r="AB1197">
            <v>0.90099009900990101</v>
          </cell>
          <cell r="AC1197">
            <v>0.78217821782178221</v>
          </cell>
          <cell r="AD1197">
            <v>94</v>
          </cell>
          <cell r="AE1197">
            <v>0.8392857142857143</v>
          </cell>
          <cell r="AF1197">
            <v>109</v>
          </cell>
          <cell r="AG1197">
            <v>0.98198198198198194</v>
          </cell>
          <cell r="AH1197">
            <v>0.83783783783783783</v>
          </cell>
          <cell r="AI1197">
            <v>177</v>
          </cell>
          <cell r="AJ1197">
            <v>0.83098591549295775</v>
          </cell>
          <cell r="AK1197">
            <v>200</v>
          </cell>
          <cell r="AL1197">
            <v>0.94339622641509435</v>
          </cell>
          <cell r="AM1197">
            <v>0.81132075471698117</v>
          </cell>
        </row>
        <row r="1198">
          <cell r="A1198">
            <v>6600</v>
          </cell>
          <cell r="B1198" t="str">
            <v>M S D North Posey Co Schools</v>
          </cell>
          <cell r="C1198">
            <v>6985</v>
          </cell>
          <cell r="D1198" t="str">
            <v>North Elementary School</v>
          </cell>
          <cell r="E1198">
            <v>50</v>
          </cell>
          <cell r="F1198">
            <v>0.96153846153846156</v>
          </cell>
          <cell r="G1198">
            <v>49</v>
          </cell>
          <cell r="H1198">
            <v>0.94230769230769229</v>
          </cell>
          <cell r="I1198">
            <v>0.90384615384615385</v>
          </cell>
          <cell r="J1198">
            <v>52</v>
          </cell>
          <cell r="K1198">
            <v>0.98113207547169812</v>
          </cell>
          <cell r="L1198">
            <v>50</v>
          </cell>
          <cell r="M1198">
            <v>0.94339622641509435</v>
          </cell>
          <cell r="N1198">
            <v>0.94339622641509435</v>
          </cell>
          <cell r="O1198">
            <v>48</v>
          </cell>
          <cell r="P1198">
            <v>0.96</v>
          </cell>
          <cell r="Q1198">
            <v>51</v>
          </cell>
          <cell r="R1198">
            <v>1</v>
          </cell>
          <cell r="S1198">
            <v>0.96</v>
          </cell>
          <cell r="T1198">
            <v>51</v>
          </cell>
          <cell r="U1198">
            <v>0.89473684210526316</v>
          </cell>
          <cell r="V1198">
            <v>57</v>
          </cell>
          <cell r="W1198">
            <v>1</v>
          </cell>
          <cell r="X1198">
            <v>0.89473684210526316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201</v>
          </cell>
          <cell r="AJ1198">
            <v>0.94811320754716977</v>
          </cell>
          <cell r="AK1198">
            <v>207</v>
          </cell>
          <cell r="AL1198">
            <v>0.971830985915493</v>
          </cell>
          <cell r="AM1198">
            <v>0.92452830188679247</v>
          </cell>
        </row>
        <row r="1199">
          <cell r="A1199">
            <v>6600</v>
          </cell>
          <cell r="B1199" t="str">
            <v>M S D North Posey Co Schools</v>
          </cell>
          <cell r="C1199">
            <v>6989</v>
          </cell>
          <cell r="D1199" t="str">
            <v>South Terrace Elem Sch</v>
          </cell>
          <cell r="E1199">
            <v>33</v>
          </cell>
          <cell r="F1199">
            <v>1</v>
          </cell>
          <cell r="G1199">
            <v>32</v>
          </cell>
          <cell r="H1199">
            <v>0.96969696969696972</v>
          </cell>
          <cell r="I1199">
            <v>0.96969696969696972</v>
          </cell>
          <cell r="J1199">
            <v>35</v>
          </cell>
          <cell r="K1199">
            <v>1</v>
          </cell>
          <cell r="L1199">
            <v>35</v>
          </cell>
          <cell r="M1199">
            <v>1</v>
          </cell>
          <cell r="N1199">
            <v>1</v>
          </cell>
          <cell r="O1199">
            <v>33</v>
          </cell>
          <cell r="P1199">
            <v>0.97058823529411764</v>
          </cell>
          <cell r="Q1199">
            <v>34</v>
          </cell>
          <cell r="R1199">
            <v>1</v>
          </cell>
          <cell r="S1199">
            <v>0.97058823529411764</v>
          </cell>
          <cell r="T1199">
            <v>52</v>
          </cell>
          <cell r="U1199">
            <v>0.9285714285714286</v>
          </cell>
          <cell r="V1199">
            <v>54</v>
          </cell>
          <cell r="W1199">
            <v>0.9642857142857143</v>
          </cell>
          <cell r="X1199">
            <v>0.92727272727272725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153</v>
          </cell>
          <cell r="AJ1199">
            <v>0.96835443037974689</v>
          </cell>
          <cell r="AK1199">
            <v>155</v>
          </cell>
          <cell r="AL1199">
            <v>0.98101265822784811</v>
          </cell>
          <cell r="AM1199">
            <v>0.96178343949044587</v>
          </cell>
        </row>
        <row r="1200">
          <cell r="A1200">
            <v>6620</v>
          </cell>
          <cell r="B1200" t="str">
            <v>Eastern Pulaski Com Sch Corp</v>
          </cell>
          <cell r="C1200">
            <v>6994</v>
          </cell>
          <cell r="D1200" t="str">
            <v>Eastern Pulaski Elem Sch</v>
          </cell>
          <cell r="E1200">
            <v>79</v>
          </cell>
          <cell r="F1200">
            <v>0.91860465116279066</v>
          </cell>
          <cell r="G1200">
            <v>76</v>
          </cell>
          <cell r="H1200">
            <v>0.87356321839080464</v>
          </cell>
          <cell r="I1200">
            <v>0.86046511627906974</v>
          </cell>
          <cell r="J1200">
            <v>101</v>
          </cell>
          <cell r="K1200">
            <v>0.9017857142857143</v>
          </cell>
          <cell r="L1200">
            <v>104</v>
          </cell>
          <cell r="M1200">
            <v>0.9285714285714286</v>
          </cell>
          <cell r="N1200">
            <v>0.87387387387387383</v>
          </cell>
          <cell r="O1200">
            <v>66</v>
          </cell>
          <cell r="P1200">
            <v>0.9850746268656716</v>
          </cell>
          <cell r="Q1200">
            <v>67</v>
          </cell>
          <cell r="R1200">
            <v>0.97101449275362317</v>
          </cell>
          <cell r="S1200">
            <v>0.9850746268656716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246</v>
          </cell>
          <cell r="AJ1200">
            <v>0.92830188679245285</v>
          </cell>
          <cell r="AK1200">
            <v>247</v>
          </cell>
          <cell r="AL1200">
            <v>0.92164179104477617</v>
          </cell>
          <cell r="AM1200">
            <v>0.89772727272727271</v>
          </cell>
        </row>
        <row r="1201">
          <cell r="A1201">
            <v>6620</v>
          </cell>
          <cell r="B1201" t="str">
            <v>Eastern Pulaski Com Sch Corp</v>
          </cell>
          <cell r="C1201">
            <v>6996</v>
          </cell>
          <cell r="D1201" t="str">
            <v>Winamac Community Middle Sch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84</v>
          </cell>
          <cell r="U1201">
            <v>0.91304347826086951</v>
          </cell>
          <cell r="V1201">
            <v>88</v>
          </cell>
          <cell r="W1201">
            <v>0.94623655913978499</v>
          </cell>
          <cell r="X1201">
            <v>0.89130434782608692</v>
          </cell>
          <cell r="Y1201">
            <v>76</v>
          </cell>
          <cell r="Z1201">
            <v>0.87356321839080464</v>
          </cell>
          <cell r="AA1201">
            <v>80</v>
          </cell>
          <cell r="AB1201">
            <v>0.90909090909090906</v>
          </cell>
          <cell r="AC1201">
            <v>0.85057471264367812</v>
          </cell>
          <cell r="AD1201">
            <v>74</v>
          </cell>
          <cell r="AE1201">
            <v>0.75510204081632648</v>
          </cell>
          <cell r="AF1201">
            <v>84</v>
          </cell>
          <cell r="AG1201">
            <v>0.88421052631578945</v>
          </cell>
          <cell r="AH1201">
            <v>0.7021276595744681</v>
          </cell>
          <cell r="AI1201">
            <v>234</v>
          </cell>
          <cell r="AJ1201">
            <v>0.84476534296028882</v>
          </cell>
          <cell r="AK1201">
            <v>252</v>
          </cell>
          <cell r="AL1201">
            <v>0.91304347826086951</v>
          </cell>
          <cell r="AM1201">
            <v>0.81318681318681318</v>
          </cell>
        </row>
        <row r="1202">
          <cell r="A1202">
            <v>6630</v>
          </cell>
          <cell r="B1202" t="str">
            <v>West Central School Corp</v>
          </cell>
          <cell r="C1202">
            <v>7027</v>
          </cell>
          <cell r="D1202" t="str">
            <v>West Central Elem Sch</v>
          </cell>
          <cell r="E1202">
            <v>54</v>
          </cell>
          <cell r="F1202">
            <v>0.9</v>
          </cell>
          <cell r="G1202">
            <v>52</v>
          </cell>
          <cell r="H1202">
            <v>0.85245901639344257</v>
          </cell>
          <cell r="I1202">
            <v>0.81666666666666665</v>
          </cell>
          <cell r="J1202">
            <v>39</v>
          </cell>
          <cell r="K1202">
            <v>0.8125</v>
          </cell>
          <cell r="L1202">
            <v>37</v>
          </cell>
          <cell r="M1202">
            <v>0.77083333333333337</v>
          </cell>
          <cell r="N1202">
            <v>0.66666666666666663</v>
          </cell>
          <cell r="O1202">
            <v>66</v>
          </cell>
          <cell r="P1202">
            <v>0.89189189189189189</v>
          </cell>
          <cell r="Q1202">
            <v>68</v>
          </cell>
          <cell r="R1202">
            <v>0.90666666666666662</v>
          </cell>
          <cell r="S1202">
            <v>0.86301369863013699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159</v>
          </cell>
          <cell r="AJ1202">
            <v>0.87362637362637363</v>
          </cell>
          <cell r="AK1202">
            <v>157</v>
          </cell>
          <cell r="AL1202">
            <v>0.85326086956521741</v>
          </cell>
          <cell r="AM1202">
            <v>0.79558011049723754</v>
          </cell>
        </row>
        <row r="1203">
          <cell r="A1203">
            <v>6630</v>
          </cell>
          <cell r="B1203" t="str">
            <v>West Central School Corp</v>
          </cell>
          <cell r="C1203">
            <v>7031</v>
          </cell>
          <cell r="D1203" t="str">
            <v>West Central Middle School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43</v>
          </cell>
          <cell r="U1203">
            <v>0.78181818181818186</v>
          </cell>
          <cell r="V1203">
            <v>47</v>
          </cell>
          <cell r="W1203">
            <v>0.8545454545454545</v>
          </cell>
          <cell r="X1203">
            <v>0.76363636363636367</v>
          </cell>
          <cell r="Y1203">
            <v>51</v>
          </cell>
          <cell r="Z1203">
            <v>0.70833333333333337</v>
          </cell>
          <cell r="AA1203">
            <v>59</v>
          </cell>
          <cell r="AB1203">
            <v>0.81944444444444442</v>
          </cell>
          <cell r="AC1203">
            <v>0.65277777777777779</v>
          </cell>
          <cell r="AD1203">
            <v>37</v>
          </cell>
          <cell r="AE1203">
            <v>0.578125</v>
          </cell>
          <cell r="AF1203">
            <v>47</v>
          </cell>
          <cell r="AG1203">
            <v>0.734375</v>
          </cell>
          <cell r="AH1203">
            <v>0.5625</v>
          </cell>
          <cell r="AI1203">
            <v>131</v>
          </cell>
          <cell r="AJ1203">
            <v>0.68586387434554974</v>
          </cell>
          <cell r="AK1203">
            <v>153</v>
          </cell>
          <cell r="AL1203">
            <v>0.80104712041884818</v>
          </cell>
          <cell r="AM1203">
            <v>0.65445026178010468</v>
          </cell>
        </row>
        <row r="1204">
          <cell r="A1204">
            <v>6715</v>
          </cell>
          <cell r="B1204" t="str">
            <v>North Putnam Community Schools</v>
          </cell>
          <cell r="C1204">
            <v>7041</v>
          </cell>
          <cell r="D1204" t="str">
            <v>Bainbridge Elementary School</v>
          </cell>
          <cell r="E1204">
            <v>50</v>
          </cell>
          <cell r="F1204">
            <v>0.86206896551724133</v>
          </cell>
          <cell r="G1204">
            <v>51</v>
          </cell>
          <cell r="H1204">
            <v>0.87931034482758619</v>
          </cell>
          <cell r="I1204">
            <v>0.81034482758620685</v>
          </cell>
          <cell r="J1204">
            <v>58</v>
          </cell>
          <cell r="K1204">
            <v>0.8529411764705882</v>
          </cell>
          <cell r="L1204">
            <v>58</v>
          </cell>
          <cell r="M1204">
            <v>0.84057971014492749</v>
          </cell>
          <cell r="N1204">
            <v>0.77941176470588236</v>
          </cell>
          <cell r="O1204">
            <v>49</v>
          </cell>
          <cell r="P1204">
            <v>0.77777777777777779</v>
          </cell>
          <cell r="Q1204">
            <v>50</v>
          </cell>
          <cell r="R1204">
            <v>0.78125</v>
          </cell>
          <cell r="S1204">
            <v>0.7142857142857143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157</v>
          </cell>
          <cell r="AJ1204">
            <v>0.8306878306878307</v>
          </cell>
          <cell r="AK1204">
            <v>159</v>
          </cell>
          <cell r="AL1204">
            <v>0.83246073298429324</v>
          </cell>
          <cell r="AM1204">
            <v>0.76719576719576721</v>
          </cell>
        </row>
        <row r="1205">
          <cell r="A1205">
            <v>6715</v>
          </cell>
          <cell r="B1205" t="str">
            <v>North Putnam Community Schools</v>
          </cell>
          <cell r="C1205">
            <v>7045</v>
          </cell>
          <cell r="D1205" t="str">
            <v>Roachdale Elementary School</v>
          </cell>
          <cell r="E1205">
            <v>35</v>
          </cell>
          <cell r="F1205">
            <v>0.89743589743589747</v>
          </cell>
          <cell r="G1205">
            <v>35</v>
          </cell>
          <cell r="H1205">
            <v>0.92105263157894735</v>
          </cell>
          <cell r="I1205">
            <v>0.84210526315789469</v>
          </cell>
          <cell r="J1205">
            <v>46</v>
          </cell>
          <cell r="K1205">
            <v>0.95833333333333337</v>
          </cell>
          <cell r="L1205">
            <v>44</v>
          </cell>
          <cell r="M1205">
            <v>0.93617021276595747</v>
          </cell>
          <cell r="N1205">
            <v>0.8936170212765957</v>
          </cell>
          <cell r="O1205">
            <v>42</v>
          </cell>
          <cell r="P1205">
            <v>0.95454545454545459</v>
          </cell>
          <cell r="Q1205">
            <v>43</v>
          </cell>
          <cell r="R1205">
            <v>0.97727272727272729</v>
          </cell>
          <cell r="S1205">
            <v>0.95454545454545459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123</v>
          </cell>
          <cell r="AJ1205">
            <v>0.93893129770992367</v>
          </cell>
          <cell r="AK1205">
            <v>122</v>
          </cell>
          <cell r="AL1205">
            <v>0.94573643410852715</v>
          </cell>
          <cell r="AM1205">
            <v>0.89922480620155043</v>
          </cell>
        </row>
        <row r="1206">
          <cell r="A1206">
            <v>6715</v>
          </cell>
          <cell r="B1206" t="str">
            <v>North Putnam Community Schools</v>
          </cell>
          <cell r="C1206">
            <v>7049</v>
          </cell>
          <cell r="D1206" t="str">
            <v>North Putnam Middle Sch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80</v>
          </cell>
          <cell r="U1206">
            <v>0.78431372549019607</v>
          </cell>
          <cell r="V1206">
            <v>82</v>
          </cell>
          <cell r="W1206">
            <v>0.79611650485436891</v>
          </cell>
          <cell r="X1206">
            <v>0.72549019607843135</v>
          </cell>
          <cell r="Y1206">
            <v>93</v>
          </cell>
          <cell r="Z1206">
            <v>0.84545454545454546</v>
          </cell>
          <cell r="AA1206">
            <v>98</v>
          </cell>
          <cell r="AB1206">
            <v>0.89090909090909087</v>
          </cell>
          <cell r="AC1206">
            <v>0.8</v>
          </cell>
          <cell r="AD1206">
            <v>91</v>
          </cell>
          <cell r="AE1206">
            <v>0.71653543307086609</v>
          </cell>
          <cell r="AF1206">
            <v>105</v>
          </cell>
          <cell r="AG1206">
            <v>0.83333333333333337</v>
          </cell>
          <cell r="AH1206">
            <v>0.67460317460317465</v>
          </cell>
          <cell r="AI1206">
            <v>264</v>
          </cell>
          <cell r="AJ1206">
            <v>0.77876106194690264</v>
          </cell>
          <cell r="AK1206">
            <v>285</v>
          </cell>
          <cell r="AL1206">
            <v>0.84070796460176989</v>
          </cell>
          <cell r="AM1206">
            <v>0.73076923076923073</v>
          </cell>
        </row>
        <row r="1207">
          <cell r="A1207">
            <v>6705</v>
          </cell>
          <cell r="B1207" t="str">
            <v>South Putnam Community Schools</v>
          </cell>
          <cell r="C1207">
            <v>7055</v>
          </cell>
          <cell r="D1207" t="str">
            <v>Central Elementary School</v>
          </cell>
          <cell r="E1207">
            <v>54</v>
          </cell>
          <cell r="F1207">
            <v>0.72</v>
          </cell>
          <cell r="G1207">
            <v>59</v>
          </cell>
          <cell r="H1207">
            <v>0.78666666666666663</v>
          </cell>
          <cell r="I1207">
            <v>0.70666666666666667</v>
          </cell>
          <cell r="J1207">
            <v>41</v>
          </cell>
          <cell r="K1207">
            <v>0.77358490566037741</v>
          </cell>
          <cell r="L1207">
            <v>48</v>
          </cell>
          <cell r="M1207">
            <v>0.90566037735849059</v>
          </cell>
          <cell r="N1207">
            <v>0.69811320754716977</v>
          </cell>
          <cell r="O1207">
            <v>60</v>
          </cell>
          <cell r="P1207">
            <v>0.83333333333333337</v>
          </cell>
          <cell r="Q1207">
            <v>63</v>
          </cell>
          <cell r="R1207">
            <v>0.875</v>
          </cell>
          <cell r="S1207">
            <v>0.77777777777777779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155</v>
          </cell>
          <cell r="AJ1207">
            <v>0.77500000000000002</v>
          </cell>
          <cell r="AK1207">
            <v>170</v>
          </cell>
          <cell r="AL1207">
            <v>0.85</v>
          </cell>
          <cell r="AM1207">
            <v>0.73</v>
          </cell>
        </row>
        <row r="1208">
          <cell r="A1208">
            <v>6705</v>
          </cell>
          <cell r="B1208" t="str">
            <v>South Putnam Community Schools</v>
          </cell>
          <cell r="C1208">
            <v>7056</v>
          </cell>
          <cell r="D1208" t="str">
            <v>South Putnam Middle School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59</v>
          </cell>
          <cell r="U1208">
            <v>0.67045454545454541</v>
          </cell>
          <cell r="V1208">
            <v>75</v>
          </cell>
          <cell r="W1208">
            <v>0.85227272727272729</v>
          </cell>
          <cell r="X1208">
            <v>0.65909090909090906</v>
          </cell>
          <cell r="Y1208">
            <v>65</v>
          </cell>
          <cell r="Z1208">
            <v>0.70652173913043481</v>
          </cell>
          <cell r="AA1208">
            <v>76</v>
          </cell>
          <cell r="AB1208">
            <v>0.82608695652173914</v>
          </cell>
          <cell r="AC1208">
            <v>0.66304347826086951</v>
          </cell>
          <cell r="AD1208">
            <v>70</v>
          </cell>
          <cell r="AE1208">
            <v>0.85365853658536583</v>
          </cell>
          <cell r="AF1208">
            <v>79</v>
          </cell>
          <cell r="AG1208">
            <v>0.96341463414634143</v>
          </cell>
          <cell r="AH1208">
            <v>0.82926829268292679</v>
          </cell>
          <cell r="AI1208">
            <v>194</v>
          </cell>
          <cell r="AJ1208">
            <v>0.74045801526717558</v>
          </cell>
          <cell r="AK1208">
            <v>230</v>
          </cell>
          <cell r="AL1208">
            <v>0.87786259541984735</v>
          </cell>
          <cell r="AM1208">
            <v>0.7137404580152672</v>
          </cell>
        </row>
        <row r="1209">
          <cell r="A1209">
            <v>6705</v>
          </cell>
          <cell r="B1209" t="str">
            <v>South Putnam Community Schools</v>
          </cell>
          <cell r="C1209">
            <v>7057</v>
          </cell>
          <cell r="D1209" t="str">
            <v>Fillmore Elementary School</v>
          </cell>
          <cell r="E1209">
            <v>18</v>
          </cell>
          <cell r="F1209">
            <v>0.8571428571428571</v>
          </cell>
          <cell r="G1209">
            <v>20</v>
          </cell>
          <cell r="H1209">
            <v>0.95238095238095233</v>
          </cell>
          <cell r="I1209">
            <v>0.8571428571428571</v>
          </cell>
          <cell r="J1209">
            <v>19</v>
          </cell>
          <cell r="K1209">
            <v>0.82608695652173914</v>
          </cell>
          <cell r="L1209">
            <v>20</v>
          </cell>
          <cell r="M1209">
            <v>0.86956521739130432</v>
          </cell>
          <cell r="N1209">
            <v>0.78260869565217395</v>
          </cell>
          <cell r="O1209">
            <v>18</v>
          </cell>
          <cell r="P1209">
            <v>0.9</v>
          </cell>
          <cell r="Q1209">
            <v>19</v>
          </cell>
          <cell r="R1209">
            <v>0.95</v>
          </cell>
          <cell r="S1209">
            <v>0.9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55</v>
          </cell>
          <cell r="AJ1209">
            <v>0.859375</v>
          </cell>
          <cell r="AK1209">
            <v>59</v>
          </cell>
          <cell r="AL1209">
            <v>0.921875</v>
          </cell>
          <cell r="AM1209">
            <v>0.84375</v>
          </cell>
        </row>
        <row r="1210">
          <cell r="A1210">
            <v>6750</v>
          </cell>
          <cell r="B1210" t="str">
            <v>Cloverdale Community Schools</v>
          </cell>
          <cell r="C1210">
            <v>7082</v>
          </cell>
          <cell r="D1210" t="str">
            <v>Cloverdale Elementary School</v>
          </cell>
          <cell r="E1210">
            <v>76</v>
          </cell>
          <cell r="F1210">
            <v>0.91566265060240959</v>
          </cell>
          <cell r="G1210">
            <v>70</v>
          </cell>
          <cell r="H1210">
            <v>0.84337349397590367</v>
          </cell>
          <cell r="I1210">
            <v>0.84337349397590367</v>
          </cell>
          <cell r="J1210">
            <v>68</v>
          </cell>
          <cell r="K1210">
            <v>0.88311688311688308</v>
          </cell>
          <cell r="L1210">
            <v>68</v>
          </cell>
          <cell r="M1210">
            <v>0.88311688311688308</v>
          </cell>
          <cell r="N1210">
            <v>0.81818181818181823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144</v>
          </cell>
          <cell r="AJ1210">
            <v>0.9</v>
          </cell>
          <cell r="AK1210">
            <v>138</v>
          </cell>
          <cell r="AL1210">
            <v>0.86250000000000004</v>
          </cell>
          <cell r="AM1210">
            <v>0.83125000000000004</v>
          </cell>
        </row>
        <row r="1211">
          <cell r="A1211">
            <v>6750</v>
          </cell>
          <cell r="B1211" t="str">
            <v>Cloverdale Community Schools</v>
          </cell>
          <cell r="C1211">
            <v>7085</v>
          </cell>
          <cell r="D1211" t="str">
            <v>Cloverdale Middle School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74</v>
          </cell>
          <cell r="P1211">
            <v>0.93670886075949367</v>
          </cell>
          <cell r="Q1211">
            <v>74</v>
          </cell>
          <cell r="R1211">
            <v>0.92500000000000004</v>
          </cell>
          <cell r="S1211">
            <v>0.91139240506329111</v>
          </cell>
          <cell r="T1211">
            <v>74</v>
          </cell>
          <cell r="U1211">
            <v>0.81318681318681318</v>
          </cell>
          <cell r="V1211">
            <v>66</v>
          </cell>
          <cell r="W1211">
            <v>0.71739130434782605</v>
          </cell>
          <cell r="X1211">
            <v>0.65934065934065933</v>
          </cell>
          <cell r="Y1211">
            <v>81</v>
          </cell>
          <cell r="Z1211">
            <v>0.78640776699029125</v>
          </cell>
          <cell r="AA1211">
            <v>81</v>
          </cell>
          <cell r="AB1211">
            <v>0.77884615384615385</v>
          </cell>
          <cell r="AC1211">
            <v>0.72815533980582525</v>
          </cell>
          <cell r="AD1211">
            <v>83</v>
          </cell>
          <cell r="AE1211">
            <v>0.77570093457943923</v>
          </cell>
          <cell r="AF1211">
            <v>80</v>
          </cell>
          <cell r="AG1211">
            <v>0.7407407407407407</v>
          </cell>
          <cell r="AH1211">
            <v>0.66355140186915884</v>
          </cell>
          <cell r="AI1211">
            <v>312</v>
          </cell>
          <cell r="AJ1211">
            <v>0.82105263157894737</v>
          </cell>
          <cell r="AK1211">
            <v>301</v>
          </cell>
          <cell r="AL1211">
            <v>0.78385416666666663</v>
          </cell>
          <cell r="AM1211">
            <v>0.73157894736842111</v>
          </cell>
        </row>
        <row r="1212">
          <cell r="A1212">
            <v>6755</v>
          </cell>
          <cell r="B1212" t="str">
            <v>Greencastle Community Sch Corp</v>
          </cell>
          <cell r="C1212">
            <v>7093</v>
          </cell>
          <cell r="D1212" t="str">
            <v>Greencastle Middle School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115</v>
          </cell>
          <cell r="U1212">
            <v>0.87121212121212122</v>
          </cell>
          <cell r="V1212">
            <v>127</v>
          </cell>
          <cell r="W1212">
            <v>0.95488721804511278</v>
          </cell>
          <cell r="X1212">
            <v>0.86363636363636365</v>
          </cell>
          <cell r="Y1212">
            <v>116</v>
          </cell>
          <cell r="Z1212">
            <v>0.75324675324675328</v>
          </cell>
          <cell r="AA1212">
            <v>130</v>
          </cell>
          <cell r="AB1212">
            <v>0.8441558441558441</v>
          </cell>
          <cell r="AC1212">
            <v>0.70779220779220775</v>
          </cell>
          <cell r="AD1212">
            <v>101</v>
          </cell>
          <cell r="AE1212">
            <v>0.68707482993197277</v>
          </cell>
          <cell r="AF1212">
            <v>113</v>
          </cell>
          <cell r="AG1212">
            <v>0.76351351351351349</v>
          </cell>
          <cell r="AH1212">
            <v>0.63265306122448983</v>
          </cell>
          <cell r="AI1212">
            <v>332</v>
          </cell>
          <cell r="AJ1212">
            <v>0.76674364896073899</v>
          </cell>
          <cell r="AK1212">
            <v>370</v>
          </cell>
          <cell r="AL1212">
            <v>0.85057471264367812</v>
          </cell>
          <cell r="AM1212">
            <v>0.72979214780600465</v>
          </cell>
        </row>
        <row r="1213">
          <cell r="A1213">
            <v>6755</v>
          </cell>
          <cell r="B1213" t="str">
            <v>Greencastle Community Sch Corp</v>
          </cell>
          <cell r="C1213">
            <v>7102</v>
          </cell>
          <cell r="D1213" t="str">
            <v>Tzouanakis Intermediate Sch</v>
          </cell>
          <cell r="E1213">
            <v>107</v>
          </cell>
          <cell r="F1213">
            <v>0.87704918032786883</v>
          </cell>
          <cell r="G1213">
            <v>102</v>
          </cell>
          <cell r="H1213">
            <v>0.82258064516129037</v>
          </cell>
          <cell r="I1213">
            <v>0.75409836065573765</v>
          </cell>
          <cell r="J1213">
            <v>127</v>
          </cell>
          <cell r="K1213">
            <v>0.83552631578947367</v>
          </cell>
          <cell r="L1213">
            <v>120</v>
          </cell>
          <cell r="M1213">
            <v>0.78947368421052633</v>
          </cell>
          <cell r="N1213">
            <v>0.75</v>
          </cell>
          <cell r="O1213">
            <v>106</v>
          </cell>
          <cell r="P1213">
            <v>0.81538461538461537</v>
          </cell>
          <cell r="Q1213">
            <v>117</v>
          </cell>
          <cell r="R1213">
            <v>0.89312977099236646</v>
          </cell>
          <cell r="S1213">
            <v>0.77692307692307694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340</v>
          </cell>
          <cell r="AJ1213">
            <v>0.84158415841584155</v>
          </cell>
          <cell r="AK1213">
            <v>339</v>
          </cell>
          <cell r="AL1213">
            <v>0.83292383292383287</v>
          </cell>
          <cell r="AM1213">
            <v>0.75990099009900991</v>
          </cell>
        </row>
        <row r="1214">
          <cell r="A1214">
            <v>6805</v>
          </cell>
          <cell r="B1214" t="str">
            <v>Randolph Southern School Corp</v>
          </cell>
          <cell r="C1214">
            <v>7113</v>
          </cell>
          <cell r="D1214" t="str">
            <v>Randolph Southern Elem Sch</v>
          </cell>
          <cell r="E1214">
            <v>31</v>
          </cell>
          <cell r="F1214">
            <v>0.91176470588235292</v>
          </cell>
          <cell r="G1214">
            <v>32</v>
          </cell>
          <cell r="H1214">
            <v>0.91428571428571426</v>
          </cell>
          <cell r="I1214">
            <v>0.88235294117647056</v>
          </cell>
          <cell r="J1214">
            <v>30</v>
          </cell>
          <cell r="K1214">
            <v>0.8571428571428571</v>
          </cell>
          <cell r="L1214">
            <v>31</v>
          </cell>
          <cell r="M1214">
            <v>0.86111111111111116</v>
          </cell>
          <cell r="N1214">
            <v>0.77142857142857146</v>
          </cell>
          <cell r="O1214">
            <v>23</v>
          </cell>
          <cell r="P1214">
            <v>0.85185185185185186</v>
          </cell>
          <cell r="Q1214">
            <v>24</v>
          </cell>
          <cell r="R1214">
            <v>0.88888888888888884</v>
          </cell>
          <cell r="S1214">
            <v>0.81481481481481477</v>
          </cell>
          <cell r="T1214">
            <v>29</v>
          </cell>
          <cell r="U1214">
            <v>0.87878787878787878</v>
          </cell>
          <cell r="V1214">
            <v>31</v>
          </cell>
          <cell r="W1214">
            <v>0.93939393939393945</v>
          </cell>
          <cell r="X1214">
            <v>0.84848484848484851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113</v>
          </cell>
          <cell r="AJ1214">
            <v>0.87596899224806202</v>
          </cell>
          <cell r="AK1214">
            <v>118</v>
          </cell>
          <cell r="AL1214">
            <v>0.9007633587786259</v>
          </cell>
          <cell r="AM1214">
            <v>0.8294573643410853</v>
          </cell>
        </row>
        <row r="1215">
          <cell r="A1215">
            <v>6795</v>
          </cell>
          <cell r="B1215" t="str">
            <v>Union School Corporation</v>
          </cell>
          <cell r="C1215">
            <v>7117</v>
          </cell>
          <cell r="D1215" t="str">
            <v>Union Elementary School</v>
          </cell>
          <cell r="E1215">
            <v>24</v>
          </cell>
          <cell r="F1215">
            <v>0.96</v>
          </cell>
          <cell r="G1215">
            <v>25</v>
          </cell>
          <cell r="H1215">
            <v>1</v>
          </cell>
          <cell r="I1215">
            <v>0.96</v>
          </cell>
          <cell r="J1215">
            <v>22</v>
          </cell>
          <cell r="K1215">
            <v>0.91666666666666663</v>
          </cell>
          <cell r="L1215">
            <v>22</v>
          </cell>
          <cell r="M1215">
            <v>0.91666666666666663</v>
          </cell>
          <cell r="N1215">
            <v>0.83333333333333337</v>
          </cell>
          <cell r="O1215">
            <v>21</v>
          </cell>
          <cell r="P1215">
            <v>0.80769230769230771</v>
          </cell>
          <cell r="Q1215">
            <v>25</v>
          </cell>
          <cell r="R1215">
            <v>0.96153846153846156</v>
          </cell>
          <cell r="S1215">
            <v>0.76923076923076927</v>
          </cell>
          <cell r="T1215">
            <v>16</v>
          </cell>
          <cell r="U1215">
            <v>0.94117647058823528</v>
          </cell>
          <cell r="V1215">
            <v>16</v>
          </cell>
          <cell r="W1215">
            <v>0.94117647058823528</v>
          </cell>
          <cell r="X1215">
            <v>0.88235294117647056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83</v>
          </cell>
          <cell r="AJ1215">
            <v>0.90217391304347827</v>
          </cell>
          <cell r="AK1215">
            <v>88</v>
          </cell>
          <cell r="AL1215">
            <v>0.95652173913043481</v>
          </cell>
          <cell r="AM1215">
            <v>0.85869565217391308</v>
          </cell>
        </row>
        <row r="1216">
          <cell r="A1216">
            <v>6795</v>
          </cell>
          <cell r="B1216" t="str">
            <v>Union School Corporation</v>
          </cell>
          <cell r="C1216">
            <v>7119</v>
          </cell>
          <cell r="D1216" t="str">
            <v>Union Junior &amp; High School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20</v>
          </cell>
          <cell r="Z1216">
            <v>0.68965517241379315</v>
          </cell>
          <cell r="AA1216">
            <v>24</v>
          </cell>
          <cell r="AB1216">
            <v>0.82758620689655171</v>
          </cell>
          <cell r="AC1216">
            <v>0.65517241379310343</v>
          </cell>
          <cell r="AD1216">
            <v>21</v>
          </cell>
          <cell r="AE1216">
            <v>0.72413793103448276</v>
          </cell>
          <cell r="AF1216">
            <v>25</v>
          </cell>
          <cell r="AG1216">
            <v>0.86206896551724133</v>
          </cell>
          <cell r="AH1216">
            <v>0.68965517241379315</v>
          </cell>
          <cell r="AI1216">
            <v>41</v>
          </cell>
          <cell r="AJ1216">
            <v>0.7068965517241379</v>
          </cell>
          <cell r="AK1216">
            <v>49</v>
          </cell>
          <cell r="AL1216">
            <v>0.84482758620689657</v>
          </cell>
          <cell r="AM1216">
            <v>0.67241379310344829</v>
          </cell>
        </row>
        <row r="1217">
          <cell r="A1217">
            <v>6805</v>
          </cell>
          <cell r="B1217" t="str">
            <v>Randolph Southern School Corp</v>
          </cell>
          <cell r="C1217">
            <v>7121</v>
          </cell>
          <cell r="D1217" t="str">
            <v>Randolph Southern Jr-Sr High Sch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31</v>
          </cell>
          <cell r="Z1217">
            <v>0.73809523809523814</v>
          </cell>
          <cell r="AA1217">
            <v>34</v>
          </cell>
          <cell r="AB1217">
            <v>0.80952380952380953</v>
          </cell>
          <cell r="AC1217">
            <v>0.73809523809523814</v>
          </cell>
          <cell r="AD1217">
            <v>36</v>
          </cell>
          <cell r="AE1217">
            <v>0.72</v>
          </cell>
          <cell r="AF1217">
            <v>47</v>
          </cell>
          <cell r="AG1217">
            <v>0.94</v>
          </cell>
          <cell r="AH1217">
            <v>0.7</v>
          </cell>
          <cell r="AI1217">
            <v>67</v>
          </cell>
          <cell r="AJ1217">
            <v>0.72826086956521741</v>
          </cell>
          <cell r="AK1217">
            <v>81</v>
          </cell>
          <cell r="AL1217">
            <v>0.88043478260869568</v>
          </cell>
          <cell r="AM1217">
            <v>0.71739130434782605</v>
          </cell>
        </row>
        <row r="1218">
          <cell r="A1218">
            <v>6825</v>
          </cell>
          <cell r="B1218" t="str">
            <v>Randolph Central School Corp</v>
          </cell>
          <cell r="C1218">
            <v>7129</v>
          </cell>
          <cell r="D1218" t="str">
            <v>Lee L Driver Middle School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91</v>
          </cell>
          <cell r="U1218">
            <v>0.81981981981981977</v>
          </cell>
          <cell r="V1218">
            <v>95</v>
          </cell>
          <cell r="W1218">
            <v>0.8482142857142857</v>
          </cell>
          <cell r="X1218">
            <v>0.7567567567567568</v>
          </cell>
          <cell r="Y1218">
            <v>95</v>
          </cell>
          <cell r="Z1218">
            <v>0.77235772357723576</v>
          </cell>
          <cell r="AA1218">
            <v>99</v>
          </cell>
          <cell r="AB1218">
            <v>0.80487804878048785</v>
          </cell>
          <cell r="AC1218">
            <v>0.69105691056910568</v>
          </cell>
          <cell r="AD1218">
            <v>86</v>
          </cell>
          <cell r="AE1218">
            <v>0.74782608695652175</v>
          </cell>
          <cell r="AF1218">
            <v>100</v>
          </cell>
          <cell r="AG1218">
            <v>0.86206896551724133</v>
          </cell>
          <cell r="AH1218">
            <v>0.69565217391304346</v>
          </cell>
          <cell r="AI1218">
            <v>272</v>
          </cell>
          <cell r="AJ1218">
            <v>0.77936962750716332</v>
          </cell>
          <cell r="AK1218">
            <v>294</v>
          </cell>
          <cell r="AL1218">
            <v>0.83760683760683763</v>
          </cell>
          <cell r="AM1218">
            <v>0.71346704871060174</v>
          </cell>
        </row>
        <row r="1219">
          <cell r="A1219">
            <v>6825</v>
          </cell>
          <cell r="B1219" t="str">
            <v>Randolph Central School Corp</v>
          </cell>
          <cell r="C1219">
            <v>7145</v>
          </cell>
          <cell r="D1219" t="str">
            <v>Willard Elem School</v>
          </cell>
          <cell r="E1219">
            <v>78</v>
          </cell>
          <cell r="F1219">
            <v>0.84782608695652173</v>
          </cell>
          <cell r="G1219">
            <v>74</v>
          </cell>
          <cell r="H1219">
            <v>0.79569892473118276</v>
          </cell>
          <cell r="I1219">
            <v>0.76086956521739135</v>
          </cell>
          <cell r="J1219">
            <v>59</v>
          </cell>
          <cell r="K1219">
            <v>0.90769230769230769</v>
          </cell>
          <cell r="L1219">
            <v>56</v>
          </cell>
          <cell r="M1219">
            <v>0.86153846153846159</v>
          </cell>
          <cell r="N1219">
            <v>0.83076923076923082</v>
          </cell>
          <cell r="O1219">
            <v>67</v>
          </cell>
          <cell r="P1219">
            <v>0.8271604938271605</v>
          </cell>
          <cell r="Q1219">
            <v>76</v>
          </cell>
          <cell r="R1219">
            <v>0.95</v>
          </cell>
          <cell r="S1219">
            <v>0.82499999999999996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204</v>
          </cell>
          <cell r="AJ1219">
            <v>0.8571428571428571</v>
          </cell>
          <cell r="AK1219">
            <v>206</v>
          </cell>
          <cell r="AL1219">
            <v>0.86554621848739499</v>
          </cell>
          <cell r="AM1219">
            <v>0.80168776371308015</v>
          </cell>
        </row>
        <row r="1220">
          <cell r="A1220">
            <v>6825</v>
          </cell>
          <cell r="B1220" t="str">
            <v>Randolph Central School Corp</v>
          </cell>
          <cell r="C1220">
            <v>7146</v>
          </cell>
          <cell r="D1220" t="str">
            <v>Deerfield Elementary School</v>
          </cell>
          <cell r="E1220">
            <v>29</v>
          </cell>
          <cell r="F1220">
            <v>0.80555555555555558</v>
          </cell>
          <cell r="G1220">
            <v>27</v>
          </cell>
          <cell r="H1220">
            <v>0.75</v>
          </cell>
          <cell r="I1220">
            <v>0.69444444444444442</v>
          </cell>
          <cell r="J1220">
            <v>29</v>
          </cell>
          <cell r="K1220">
            <v>0.87878787878787878</v>
          </cell>
          <cell r="L1220">
            <v>32</v>
          </cell>
          <cell r="M1220">
            <v>0.94117647058823528</v>
          </cell>
          <cell r="N1220">
            <v>0.84848484848484851</v>
          </cell>
          <cell r="O1220">
            <v>24</v>
          </cell>
          <cell r="P1220">
            <v>0.72727272727272729</v>
          </cell>
          <cell r="Q1220">
            <v>26</v>
          </cell>
          <cell r="R1220">
            <v>0.78787878787878785</v>
          </cell>
          <cell r="S1220">
            <v>0.66666666666666663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82</v>
          </cell>
          <cell r="AJ1220">
            <v>0.80392156862745101</v>
          </cell>
          <cell r="AK1220">
            <v>85</v>
          </cell>
          <cell r="AL1220">
            <v>0.82524271844660191</v>
          </cell>
          <cell r="AM1220">
            <v>0.73529411764705888</v>
          </cell>
        </row>
        <row r="1221">
          <cell r="A1221">
            <v>6820</v>
          </cell>
          <cell r="B1221" t="str">
            <v>Monroe Central School Corp</v>
          </cell>
          <cell r="C1221">
            <v>7151</v>
          </cell>
          <cell r="D1221" t="str">
            <v>Monroe Central Jr-Sr High Sch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91</v>
          </cell>
          <cell r="Z1221">
            <v>0.91</v>
          </cell>
          <cell r="AA1221">
            <v>79</v>
          </cell>
          <cell r="AB1221">
            <v>0.79</v>
          </cell>
          <cell r="AC1221">
            <v>0.76</v>
          </cell>
          <cell r="AD1221">
            <v>73</v>
          </cell>
          <cell r="AE1221">
            <v>0.80219780219780223</v>
          </cell>
          <cell r="AF1221">
            <v>76</v>
          </cell>
          <cell r="AG1221">
            <v>0.8351648351648352</v>
          </cell>
          <cell r="AH1221">
            <v>0.73626373626373631</v>
          </cell>
          <cell r="AI1221">
            <v>164</v>
          </cell>
          <cell r="AJ1221">
            <v>0.8586387434554974</v>
          </cell>
          <cell r="AK1221">
            <v>155</v>
          </cell>
          <cell r="AL1221">
            <v>0.81151832460732987</v>
          </cell>
          <cell r="AM1221">
            <v>0.74869109947643975</v>
          </cell>
        </row>
        <row r="1222">
          <cell r="A1222">
            <v>6820</v>
          </cell>
          <cell r="B1222" t="str">
            <v>Monroe Central School Corp</v>
          </cell>
          <cell r="C1222">
            <v>7152</v>
          </cell>
          <cell r="D1222" t="str">
            <v>Monroe Central Elem School</v>
          </cell>
          <cell r="E1222">
            <v>58</v>
          </cell>
          <cell r="F1222">
            <v>0.92063492063492058</v>
          </cell>
          <cell r="G1222">
            <v>56</v>
          </cell>
          <cell r="H1222">
            <v>0.88888888888888884</v>
          </cell>
          <cell r="I1222">
            <v>0.82539682539682535</v>
          </cell>
          <cell r="J1222">
            <v>80</v>
          </cell>
          <cell r="K1222">
            <v>0.93023255813953487</v>
          </cell>
          <cell r="L1222">
            <v>82</v>
          </cell>
          <cell r="M1222">
            <v>0.95348837209302328</v>
          </cell>
          <cell r="N1222">
            <v>0.88372093023255816</v>
          </cell>
          <cell r="O1222">
            <v>59</v>
          </cell>
          <cell r="P1222">
            <v>0.89393939393939392</v>
          </cell>
          <cell r="Q1222">
            <v>60</v>
          </cell>
          <cell r="R1222">
            <v>0.90909090909090906</v>
          </cell>
          <cell r="S1222">
            <v>0.84848484848484851</v>
          </cell>
          <cell r="T1222">
            <v>77</v>
          </cell>
          <cell r="U1222">
            <v>0.95061728395061729</v>
          </cell>
          <cell r="V1222">
            <v>79</v>
          </cell>
          <cell r="W1222">
            <v>0.97530864197530864</v>
          </cell>
          <cell r="X1222">
            <v>0.92592592592592593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274</v>
          </cell>
          <cell r="AJ1222">
            <v>0.92567567567567566</v>
          </cell>
          <cell r="AK1222">
            <v>277</v>
          </cell>
          <cell r="AL1222">
            <v>0.93581081081081086</v>
          </cell>
          <cell r="AM1222">
            <v>0.875</v>
          </cell>
        </row>
        <row r="1223">
          <cell r="A1223">
            <v>6835</v>
          </cell>
          <cell r="B1223" t="str">
            <v>Randolph Eastern School Corp</v>
          </cell>
          <cell r="C1223">
            <v>7161</v>
          </cell>
          <cell r="D1223" t="str">
            <v>Union City Community Jr/Sr HS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51</v>
          </cell>
          <cell r="Z1223">
            <v>0.75</v>
          </cell>
          <cell r="AA1223">
            <v>49</v>
          </cell>
          <cell r="AB1223">
            <v>0.72058823529411764</v>
          </cell>
          <cell r="AC1223">
            <v>0.63235294117647056</v>
          </cell>
          <cell r="AD1223">
            <v>58</v>
          </cell>
          <cell r="AE1223">
            <v>0.77333333333333332</v>
          </cell>
          <cell r="AF1223">
            <v>58</v>
          </cell>
          <cell r="AG1223">
            <v>0.77333333333333332</v>
          </cell>
          <cell r="AH1223">
            <v>0.70666666666666667</v>
          </cell>
          <cell r="AI1223">
            <v>109</v>
          </cell>
          <cell r="AJ1223">
            <v>0.76223776223776218</v>
          </cell>
          <cell r="AK1223">
            <v>107</v>
          </cell>
          <cell r="AL1223">
            <v>0.74825174825174823</v>
          </cell>
          <cell r="AM1223">
            <v>0.67132867132867136</v>
          </cell>
        </row>
        <row r="1224">
          <cell r="A1224">
            <v>6835</v>
          </cell>
          <cell r="B1224" t="str">
            <v>Randolph Eastern School Corp</v>
          </cell>
          <cell r="C1224">
            <v>7164</v>
          </cell>
          <cell r="D1224" t="str">
            <v>North Side Elementary School</v>
          </cell>
          <cell r="E1224">
            <v>48</v>
          </cell>
          <cell r="F1224">
            <v>0.87272727272727268</v>
          </cell>
          <cell r="G1224">
            <v>48</v>
          </cell>
          <cell r="H1224">
            <v>0.87272727272727268</v>
          </cell>
          <cell r="I1224">
            <v>0.81818181818181823</v>
          </cell>
          <cell r="J1224">
            <v>59</v>
          </cell>
          <cell r="K1224">
            <v>0.85507246376811596</v>
          </cell>
          <cell r="L1224">
            <v>53</v>
          </cell>
          <cell r="M1224">
            <v>0.76811594202898548</v>
          </cell>
          <cell r="N1224">
            <v>0.71014492753623193</v>
          </cell>
          <cell r="O1224">
            <v>46</v>
          </cell>
          <cell r="P1224">
            <v>0.70769230769230773</v>
          </cell>
          <cell r="Q1224">
            <v>55</v>
          </cell>
          <cell r="R1224">
            <v>0.84615384615384615</v>
          </cell>
          <cell r="S1224">
            <v>0.67692307692307696</v>
          </cell>
          <cell r="T1224">
            <v>52</v>
          </cell>
          <cell r="U1224">
            <v>0.82539682539682535</v>
          </cell>
          <cell r="V1224">
            <v>52</v>
          </cell>
          <cell r="W1224">
            <v>0.8125</v>
          </cell>
          <cell r="X1224">
            <v>0.74603174603174605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205</v>
          </cell>
          <cell r="AJ1224">
            <v>0.81349206349206349</v>
          </cell>
          <cell r="AK1224">
            <v>208</v>
          </cell>
          <cell r="AL1224">
            <v>0.82213438735177868</v>
          </cell>
          <cell r="AM1224">
            <v>0.73412698412698407</v>
          </cell>
        </row>
        <row r="1225">
          <cell r="A1225">
            <v>6865</v>
          </cell>
          <cell r="B1225" t="str">
            <v>South Ripley Com Sch Corp</v>
          </cell>
          <cell r="C1225">
            <v>7174</v>
          </cell>
          <cell r="D1225" t="str">
            <v>South Ripley Junior High School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71</v>
          </cell>
          <cell r="Z1225">
            <v>0.88749999999999996</v>
          </cell>
          <cell r="AA1225">
            <v>73</v>
          </cell>
          <cell r="AB1225">
            <v>0.91249999999999998</v>
          </cell>
          <cell r="AC1225">
            <v>0.82499999999999996</v>
          </cell>
          <cell r="AD1225">
            <v>74</v>
          </cell>
          <cell r="AE1225">
            <v>0.89156626506024095</v>
          </cell>
          <cell r="AF1225">
            <v>81</v>
          </cell>
          <cell r="AG1225">
            <v>0.9642857142857143</v>
          </cell>
          <cell r="AH1225">
            <v>0.87951807228915657</v>
          </cell>
          <cell r="AI1225">
            <v>145</v>
          </cell>
          <cell r="AJ1225">
            <v>0.88957055214723924</v>
          </cell>
          <cell r="AK1225">
            <v>154</v>
          </cell>
          <cell r="AL1225">
            <v>0.93902439024390238</v>
          </cell>
          <cell r="AM1225">
            <v>0.85276073619631898</v>
          </cell>
        </row>
        <row r="1226">
          <cell r="A1226">
            <v>6865</v>
          </cell>
          <cell r="B1226" t="str">
            <v>South Ripley Com Sch Corp</v>
          </cell>
          <cell r="C1226">
            <v>7178</v>
          </cell>
          <cell r="D1226" t="str">
            <v>South Ripley Elementary School</v>
          </cell>
          <cell r="E1226">
            <v>79</v>
          </cell>
          <cell r="F1226">
            <v>0.91860465116279066</v>
          </cell>
          <cell r="G1226">
            <v>68</v>
          </cell>
          <cell r="H1226">
            <v>0.79069767441860461</v>
          </cell>
          <cell r="I1226">
            <v>0.7558139534883721</v>
          </cell>
          <cell r="J1226">
            <v>83</v>
          </cell>
          <cell r="K1226">
            <v>0.94318181818181823</v>
          </cell>
          <cell r="L1226">
            <v>74</v>
          </cell>
          <cell r="M1226">
            <v>0.84090909090909094</v>
          </cell>
          <cell r="N1226">
            <v>0.80681818181818177</v>
          </cell>
          <cell r="O1226">
            <v>73</v>
          </cell>
          <cell r="P1226">
            <v>0.9358974358974359</v>
          </cell>
          <cell r="Q1226">
            <v>74</v>
          </cell>
          <cell r="R1226">
            <v>0.96103896103896103</v>
          </cell>
          <cell r="S1226">
            <v>0.90909090909090906</v>
          </cell>
          <cell r="T1226">
            <v>91</v>
          </cell>
          <cell r="U1226">
            <v>0.96808510638297873</v>
          </cell>
          <cell r="V1226">
            <v>90</v>
          </cell>
          <cell r="W1226">
            <v>0.95744680851063835</v>
          </cell>
          <cell r="X1226">
            <v>0.92473118279569888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326</v>
          </cell>
          <cell r="AJ1226">
            <v>0.94219653179190754</v>
          </cell>
          <cell r="AK1226">
            <v>306</v>
          </cell>
          <cell r="AL1226">
            <v>0.88695652173913042</v>
          </cell>
          <cell r="AM1226">
            <v>0.84883720930232553</v>
          </cell>
        </row>
        <row r="1227">
          <cell r="A1227">
            <v>6900</v>
          </cell>
          <cell r="B1227" t="str">
            <v>Jac-Cen-Del Community Sch Corp</v>
          </cell>
          <cell r="C1227">
            <v>7193</v>
          </cell>
          <cell r="D1227" t="str">
            <v>Jac-Cen-Del MS/HS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48</v>
          </cell>
          <cell r="Z1227">
            <v>0.7384615384615385</v>
          </cell>
          <cell r="AA1227">
            <v>48</v>
          </cell>
          <cell r="AB1227">
            <v>0.75</v>
          </cell>
          <cell r="AC1227">
            <v>0.66666666666666663</v>
          </cell>
          <cell r="AD1227">
            <v>49</v>
          </cell>
          <cell r="AE1227">
            <v>0.80327868852459017</v>
          </cell>
          <cell r="AF1227">
            <v>59</v>
          </cell>
          <cell r="AG1227">
            <v>0.95161290322580649</v>
          </cell>
          <cell r="AH1227">
            <v>0.77049180327868849</v>
          </cell>
          <cell r="AI1227">
            <v>97</v>
          </cell>
          <cell r="AJ1227">
            <v>0.76984126984126988</v>
          </cell>
          <cell r="AK1227">
            <v>107</v>
          </cell>
          <cell r="AL1227">
            <v>0.84920634920634919</v>
          </cell>
          <cell r="AM1227">
            <v>0.717741935483871</v>
          </cell>
        </row>
        <row r="1228">
          <cell r="A1228">
            <v>6900</v>
          </cell>
          <cell r="B1228" t="str">
            <v>Jac-Cen-Del Community Sch Corp</v>
          </cell>
          <cell r="C1228">
            <v>7203</v>
          </cell>
          <cell r="D1228" t="str">
            <v>Jac-Cen-Del Elementary</v>
          </cell>
          <cell r="E1228">
            <v>57</v>
          </cell>
          <cell r="F1228">
            <v>0.93442622950819676</v>
          </cell>
          <cell r="G1228">
            <v>54</v>
          </cell>
          <cell r="H1228">
            <v>0.88524590163934425</v>
          </cell>
          <cell r="I1228">
            <v>0.86885245901639341</v>
          </cell>
          <cell r="J1228">
            <v>59</v>
          </cell>
          <cell r="K1228">
            <v>0.95161290322580649</v>
          </cell>
          <cell r="L1228">
            <v>58</v>
          </cell>
          <cell r="M1228">
            <v>0.95081967213114749</v>
          </cell>
          <cell r="N1228">
            <v>0.91803278688524592</v>
          </cell>
          <cell r="O1228">
            <v>61</v>
          </cell>
          <cell r="P1228">
            <v>0.9242424242424242</v>
          </cell>
          <cell r="Q1228">
            <v>65</v>
          </cell>
          <cell r="R1228">
            <v>0.98484848484848486</v>
          </cell>
          <cell r="S1228">
            <v>0.90909090909090906</v>
          </cell>
          <cell r="T1228">
            <v>61</v>
          </cell>
          <cell r="U1228">
            <v>0.91044776119402981</v>
          </cell>
          <cell r="V1228">
            <v>62</v>
          </cell>
          <cell r="W1228">
            <v>0.92537313432835822</v>
          </cell>
          <cell r="X1228">
            <v>0.86567164179104472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238</v>
          </cell>
          <cell r="AJ1228">
            <v>0.9296875</v>
          </cell>
          <cell r="AK1228">
            <v>239</v>
          </cell>
          <cell r="AL1228">
            <v>0.93725490196078431</v>
          </cell>
          <cell r="AM1228">
            <v>0.8901960784313725</v>
          </cell>
        </row>
        <row r="1229">
          <cell r="A1229">
            <v>6910</v>
          </cell>
          <cell r="B1229" t="str">
            <v>Milan Community Schools</v>
          </cell>
          <cell r="C1229">
            <v>7207</v>
          </cell>
          <cell r="D1229" t="str">
            <v>Milan Middle School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70</v>
          </cell>
          <cell r="U1229">
            <v>0.89743589743589747</v>
          </cell>
          <cell r="V1229">
            <v>74</v>
          </cell>
          <cell r="W1229">
            <v>0.96103896103896103</v>
          </cell>
          <cell r="X1229">
            <v>0.88311688311688308</v>
          </cell>
          <cell r="Y1229">
            <v>79</v>
          </cell>
          <cell r="Z1229">
            <v>0.80612244897959184</v>
          </cell>
          <cell r="AA1229">
            <v>82</v>
          </cell>
          <cell r="AB1229">
            <v>0.83673469387755106</v>
          </cell>
          <cell r="AC1229">
            <v>0.74489795918367352</v>
          </cell>
          <cell r="AD1229">
            <v>82</v>
          </cell>
          <cell r="AE1229">
            <v>0.91111111111111109</v>
          </cell>
          <cell r="AF1229">
            <v>83</v>
          </cell>
          <cell r="AG1229">
            <v>0.93258426966292129</v>
          </cell>
          <cell r="AH1229">
            <v>0.8764044943820225</v>
          </cell>
          <cell r="AI1229">
            <v>231</v>
          </cell>
          <cell r="AJ1229">
            <v>0.86842105263157898</v>
          </cell>
          <cell r="AK1229">
            <v>239</v>
          </cell>
          <cell r="AL1229">
            <v>0.90530303030303028</v>
          </cell>
          <cell r="AM1229">
            <v>0.82954545454545459</v>
          </cell>
        </row>
        <row r="1230">
          <cell r="A1230">
            <v>6910</v>
          </cell>
          <cell r="B1230" t="str">
            <v>Milan Community Schools</v>
          </cell>
          <cell r="C1230">
            <v>7209</v>
          </cell>
          <cell r="D1230" t="str">
            <v>Milan Elementary School</v>
          </cell>
          <cell r="E1230">
            <v>63</v>
          </cell>
          <cell r="F1230">
            <v>0.96923076923076923</v>
          </cell>
          <cell r="G1230">
            <v>62</v>
          </cell>
          <cell r="H1230">
            <v>0.93939393939393945</v>
          </cell>
          <cell r="I1230">
            <v>0.95238095238095233</v>
          </cell>
          <cell r="J1230">
            <v>68</v>
          </cell>
          <cell r="K1230">
            <v>0.97142857142857142</v>
          </cell>
          <cell r="L1230">
            <v>62</v>
          </cell>
          <cell r="M1230">
            <v>0.89855072463768115</v>
          </cell>
          <cell r="N1230">
            <v>0.89855072463768115</v>
          </cell>
          <cell r="O1230">
            <v>78</v>
          </cell>
          <cell r="P1230">
            <v>0.8764044943820225</v>
          </cell>
          <cell r="Q1230">
            <v>89</v>
          </cell>
          <cell r="R1230">
            <v>0.98888888888888893</v>
          </cell>
          <cell r="S1230">
            <v>0.8764044943820225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209</v>
          </cell>
          <cell r="AJ1230">
            <v>0.9330357142857143</v>
          </cell>
          <cell r="AK1230">
            <v>213</v>
          </cell>
          <cell r="AL1230">
            <v>0.94666666666666666</v>
          </cell>
          <cell r="AM1230">
            <v>0.90497737556561086</v>
          </cell>
        </row>
        <row r="1231">
          <cell r="A1231">
            <v>1560</v>
          </cell>
          <cell r="B1231" t="str">
            <v>Sunman-Dearborn Com Sch Corp</v>
          </cell>
          <cell r="C1231">
            <v>7211</v>
          </cell>
          <cell r="D1231" t="str">
            <v>Sunman Elementary School</v>
          </cell>
          <cell r="E1231">
            <v>78</v>
          </cell>
          <cell r="F1231">
            <v>0.8571428571428571</v>
          </cell>
          <cell r="G1231">
            <v>78</v>
          </cell>
          <cell r="H1231">
            <v>0.8571428571428571</v>
          </cell>
          <cell r="I1231">
            <v>0.80219780219780223</v>
          </cell>
          <cell r="J1231">
            <v>66</v>
          </cell>
          <cell r="K1231">
            <v>0.91666666666666663</v>
          </cell>
          <cell r="L1231">
            <v>65</v>
          </cell>
          <cell r="M1231">
            <v>0.8904109589041096</v>
          </cell>
          <cell r="N1231">
            <v>0.84507042253521125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144</v>
          </cell>
          <cell r="AJ1231">
            <v>0.8834355828220859</v>
          </cell>
          <cell r="AK1231">
            <v>143</v>
          </cell>
          <cell r="AL1231">
            <v>0.87195121951219512</v>
          </cell>
          <cell r="AM1231">
            <v>0.82098765432098764</v>
          </cell>
        </row>
        <row r="1232">
          <cell r="A1232">
            <v>6895</v>
          </cell>
          <cell r="B1232" t="str">
            <v>Batesville Community Sch Corp</v>
          </cell>
          <cell r="C1232">
            <v>7219</v>
          </cell>
          <cell r="D1232" t="str">
            <v>Batesville Middle School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121</v>
          </cell>
          <cell r="U1232">
            <v>0.85815602836879434</v>
          </cell>
          <cell r="V1232">
            <v>138</v>
          </cell>
          <cell r="W1232">
            <v>0.9517241379310345</v>
          </cell>
          <cell r="X1232">
            <v>0.85</v>
          </cell>
          <cell r="Y1232">
            <v>145</v>
          </cell>
          <cell r="Z1232">
            <v>0.89506172839506171</v>
          </cell>
          <cell r="AA1232">
            <v>161</v>
          </cell>
          <cell r="AB1232">
            <v>0.98170731707317072</v>
          </cell>
          <cell r="AC1232">
            <v>0.89506172839506171</v>
          </cell>
          <cell r="AD1232">
            <v>122</v>
          </cell>
          <cell r="AE1232">
            <v>0.88405797101449279</v>
          </cell>
          <cell r="AF1232">
            <v>136</v>
          </cell>
          <cell r="AG1232">
            <v>0.97142857142857142</v>
          </cell>
          <cell r="AH1232">
            <v>0.88235294117647056</v>
          </cell>
          <cell r="AI1232">
            <v>388</v>
          </cell>
          <cell r="AJ1232">
            <v>0.8798185941043084</v>
          </cell>
          <cell r="AK1232">
            <v>435</v>
          </cell>
          <cell r="AL1232">
            <v>0.9688195991091314</v>
          </cell>
          <cell r="AM1232">
            <v>0.87671232876712324</v>
          </cell>
        </row>
        <row r="1233">
          <cell r="A1233">
            <v>6895</v>
          </cell>
          <cell r="B1233" t="str">
            <v>Batesville Community Sch Corp</v>
          </cell>
          <cell r="C1233">
            <v>7229</v>
          </cell>
          <cell r="D1233" t="str">
            <v>Batesville Intermediate School</v>
          </cell>
          <cell r="E1233">
            <v>133</v>
          </cell>
          <cell r="F1233">
            <v>0.95</v>
          </cell>
          <cell r="G1233">
            <v>131</v>
          </cell>
          <cell r="H1233">
            <v>0.91608391608391604</v>
          </cell>
          <cell r="I1233">
            <v>0.88571428571428568</v>
          </cell>
          <cell r="J1233">
            <v>146</v>
          </cell>
          <cell r="K1233">
            <v>0.9358974358974359</v>
          </cell>
          <cell r="L1233">
            <v>147</v>
          </cell>
          <cell r="M1233">
            <v>0.94230769230769229</v>
          </cell>
          <cell r="N1233">
            <v>0.92258064516129035</v>
          </cell>
          <cell r="O1233">
            <v>132</v>
          </cell>
          <cell r="P1233">
            <v>0.89189189189189189</v>
          </cell>
          <cell r="Q1233">
            <v>140</v>
          </cell>
          <cell r="R1233">
            <v>0.97222222222222221</v>
          </cell>
          <cell r="S1233">
            <v>0.88888888888888884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411</v>
          </cell>
          <cell r="AJ1233">
            <v>0.92567567567567566</v>
          </cell>
          <cell r="AK1233">
            <v>418</v>
          </cell>
          <cell r="AL1233">
            <v>0.94356659142212185</v>
          </cell>
          <cell r="AM1233">
            <v>0.89977220956719817</v>
          </cell>
        </row>
        <row r="1234">
          <cell r="A1234">
            <v>6995</v>
          </cell>
          <cell r="B1234" t="str">
            <v>Rush County Schools</v>
          </cell>
          <cell r="C1234">
            <v>7233</v>
          </cell>
          <cell r="D1234" t="str">
            <v>Milroy Elementary School</v>
          </cell>
          <cell r="E1234">
            <v>35</v>
          </cell>
          <cell r="F1234">
            <v>0.81395348837209303</v>
          </cell>
          <cell r="G1234">
            <v>36</v>
          </cell>
          <cell r="H1234">
            <v>0.83720930232558144</v>
          </cell>
          <cell r="I1234">
            <v>0.79069767441860461</v>
          </cell>
          <cell r="J1234">
            <v>24</v>
          </cell>
          <cell r="K1234">
            <v>0.77419354838709675</v>
          </cell>
          <cell r="L1234">
            <v>26</v>
          </cell>
          <cell r="M1234">
            <v>0.83870967741935487</v>
          </cell>
          <cell r="N1234">
            <v>0.74193548387096775</v>
          </cell>
          <cell r="O1234">
            <v>34</v>
          </cell>
          <cell r="P1234">
            <v>0.70833333333333337</v>
          </cell>
          <cell r="Q1234">
            <v>33</v>
          </cell>
          <cell r="R1234">
            <v>0.67346938775510201</v>
          </cell>
          <cell r="S1234">
            <v>0.64583333333333337</v>
          </cell>
          <cell r="T1234">
            <v>33</v>
          </cell>
          <cell r="U1234">
            <v>0.82499999999999996</v>
          </cell>
          <cell r="V1234">
            <v>32</v>
          </cell>
          <cell r="W1234">
            <v>0.8</v>
          </cell>
          <cell r="X1234">
            <v>0.75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126</v>
          </cell>
          <cell r="AJ1234">
            <v>0.77777777777777779</v>
          </cell>
          <cell r="AK1234">
            <v>127</v>
          </cell>
          <cell r="AL1234">
            <v>0.77914110429447858</v>
          </cell>
          <cell r="AM1234">
            <v>0.72839506172839508</v>
          </cell>
        </row>
        <row r="1235">
          <cell r="A1235">
            <v>6995</v>
          </cell>
          <cell r="B1235" t="str">
            <v>Rush County Schools</v>
          </cell>
          <cell r="C1235">
            <v>7237</v>
          </cell>
          <cell r="D1235" t="str">
            <v>Mays Elementary School</v>
          </cell>
          <cell r="E1235">
            <v>26</v>
          </cell>
          <cell r="F1235">
            <v>1</v>
          </cell>
          <cell r="G1235">
            <v>24</v>
          </cell>
          <cell r="H1235">
            <v>0.92307692307692313</v>
          </cell>
          <cell r="I1235">
            <v>0.92307692307692313</v>
          </cell>
          <cell r="J1235">
            <v>28</v>
          </cell>
          <cell r="K1235">
            <v>0.96551724137931039</v>
          </cell>
          <cell r="L1235">
            <v>28</v>
          </cell>
          <cell r="M1235">
            <v>0.96551724137931039</v>
          </cell>
          <cell r="N1235">
            <v>0.96551724137931039</v>
          </cell>
          <cell r="O1235">
            <v>25</v>
          </cell>
          <cell r="P1235">
            <v>0.86206896551724133</v>
          </cell>
          <cell r="Q1235">
            <v>26</v>
          </cell>
          <cell r="R1235">
            <v>0.89655172413793105</v>
          </cell>
          <cell r="S1235">
            <v>0.86206896551724133</v>
          </cell>
          <cell r="T1235">
            <v>29</v>
          </cell>
          <cell r="U1235">
            <v>0.82857142857142863</v>
          </cell>
          <cell r="V1235">
            <v>34</v>
          </cell>
          <cell r="W1235">
            <v>0.97142857142857142</v>
          </cell>
          <cell r="X1235">
            <v>0.82857142857142863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108</v>
          </cell>
          <cell r="AJ1235">
            <v>0.90756302521008403</v>
          </cell>
          <cell r="AK1235">
            <v>112</v>
          </cell>
          <cell r="AL1235">
            <v>0.94117647058823528</v>
          </cell>
          <cell r="AM1235">
            <v>0.89075630252100846</v>
          </cell>
        </row>
        <row r="1236">
          <cell r="A1236">
            <v>6995</v>
          </cell>
          <cell r="B1236" t="str">
            <v>Rush County Schools</v>
          </cell>
          <cell r="C1236">
            <v>7253</v>
          </cell>
          <cell r="D1236" t="str">
            <v>Arlington Elementary School</v>
          </cell>
          <cell r="E1236">
            <v>24</v>
          </cell>
          <cell r="F1236">
            <v>0.8</v>
          </cell>
          <cell r="G1236">
            <v>23</v>
          </cell>
          <cell r="H1236">
            <v>0.76666666666666672</v>
          </cell>
          <cell r="I1236">
            <v>0.73333333333333328</v>
          </cell>
          <cell r="J1236">
            <v>23</v>
          </cell>
          <cell r="K1236">
            <v>0.74193548387096775</v>
          </cell>
          <cell r="L1236">
            <v>21</v>
          </cell>
          <cell r="M1236">
            <v>0.67741935483870963</v>
          </cell>
          <cell r="N1236">
            <v>0.67741935483870963</v>
          </cell>
          <cell r="O1236">
            <v>27</v>
          </cell>
          <cell r="P1236">
            <v>0.93103448275862066</v>
          </cell>
          <cell r="Q1236">
            <v>29</v>
          </cell>
          <cell r="R1236">
            <v>1</v>
          </cell>
          <cell r="S1236">
            <v>0.93103448275862066</v>
          </cell>
          <cell r="T1236">
            <v>29</v>
          </cell>
          <cell r="U1236">
            <v>0.80555555555555558</v>
          </cell>
          <cell r="V1236">
            <v>27</v>
          </cell>
          <cell r="W1236">
            <v>0.75</v>
          </cell>
          <cell r="X1236">
            <v>0.66666666666666663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103</v>
          </cell>
          <cell r="AJ1236">
            <v>0.81746031746031744</v>
          </cell>
          <cell r="AK1236">
            <v>100</v>
          </cell>
          <cell r="AL1236">
            <v>0.79365079365079361</v>
          </cell>
          <cell r="AM1236">
            <v>0.74603174603174605</v>
          </cell>
        </row>
        <row r="1237">
          <cell r="A1237">
            <v>3455</v>
          </cell>
          <cell r="B1237" t="str">
            <v>C A Beard Memorial School Corp</v>
          </cell>
          <cell r="C1237">
            <v>7261</v>
          </cell>
          <cell r="D1237" t="str">
            <v>Carthage Elementary School</v>
          </cell>
          <cell r="E1237">
            <v>15</v>
          </cell>
          <cell r="F1237">
            <v>0.9375</v>
          </cell>
          <cell r="G1237">
            <v>15</v>
          </cell>
          <cell r="H1237">
            <v>0.9375</v>
          </cell>
          <cell r="I1237">
            <v>0.875</v>
          </cell>
          <cell r="J1237">
            <v>15</v>
          </cell>
          <cell r="K1237">
            <v>0.9375</v>
          </cell>
          <cell r="L1237">
            <v>14</v>
          </cell>
          <cell r="M1237">
            <v>0.875</v>
          </cell>
          <cell r="N1237">
            <v>0.875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30</v>
          </cell>
          <cell r="AJ1237">
            <v>0.9375</v>
          </cell>
          <cell r="AK1237">
            <v>29</v>
          </cell>
          <cell r="AL1237">
            <v>0.90625</v>
          </cell>
          <cell r="AM1237">
            <v>0.875</v>
          </cell>
        </row>
        <row r="1238">
          <cell r="A1238">
            <v>6995</v>
          </cell>
          <cell r="B1238" t="str">
            <v>Rush County Schools</v>
          </cell>
          <cell r="C1238">
            <v>7271</v>
          </cell>
          <cell r="D1238" t="str">
            <v>Rushville Elementary School East</v>
          </cell>
          <cell r="E1238">
            <v>36</v>
          </cell>
          <cell r="F1238">
            <v>0.8</v>
          </cell>
          <cell r="G1238">
            <v>37</v>
          </cell>
          <cell r="H1238">
            <v>0.80434782608695654</v>
          </cell>
          <cell r="I1238">
            <v>0.71111111111111114</v>
          </cell>
          <cell r="J1238">
            <v>35</v>
          </cell>
          <cell r="K1238">
            <v>0.83333333333333337</v>
          </cell>
          <cell r="L1238">
            <v>35</v>
          </cell>
          <cell r="M1238">
            <v>0.83333333333333337</v>
          </cell>
          <cell r="N1238">
            <v>0.76190476190476186</v>
          </cell>
          <cell r="O1238">
            <v>30</v>
          </cell>
          <cell r="P1238">
            <v>0.78947368421052633</v>
          </cell>
          <cell r="Q1238">
            <v>29</v>
          </cell>
          <cell r="R1238">
            <v>0.76315789473684215</v>
          </cell>
          <cell r="S1238">
            <v>0.71052631578947367</v>
          </cell>
          <cell r="T1238">
            <v>37</v>
          </cell>
          <cell r="U1238">
            <v>0.86046511627906974</v>
          </cell>
          <cell r="V1238">
            <v>37</v>
          </cell>
          <cell r="W1238">
            <v>0.84090909090909094</v>
          </cell>
          <cell r="X1238">
            <v>0.81395348837209303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138</v>
          </cell>
          <cell r="AJ1238">
            <v>0.8214285714285714</v>
          </cell>
          <cell r="AK1238">
            <v>138</v>
          </cell>
          <cell r="AL1238">
            <v>0.81176470588235294</v>
          </cell>
          <cell r="AM1238">
            <v>0.75</v>
          </cell>
        </row>
        <row r="1239">
          <cell r="A1239">
            <v>6995</v>
          </cell>
          <cell r="B1239" t="str">
            <v>Rush County Schools</v>
          </cell>
          <cell r="C1239">
            <v>7272</v>
          </cell>
          <cell r="D1239" t="str">
            <v>Rushville Elementary School West</v>
          </cell>
          <cell r="E1239">
            <v>35</v>
          </cell>
          <cell r="F1239">
            <v>0.76086956521739135</v>
          </cell>
          <cell r="G1239">
            <v>31</v>
          </cell>
          <cell r="H1239">
            <v>0.67391304347826086</v>
          </cell>
          <cell r="I1239">
            <v>0.63043478260869568</v>
          </cell>
          <cell r="J1239">
            <v>35</v>
          </cell>
          <cell r="K1239">
            <v>0.85365853658536583</v>
          </cell>
          <cell r="L1239">
            <v>34</v>
          </cell>
          <cell r="M1239">
            <v>0.80952380952380953</v>
          </cell>
          <cell r="N1239">
            <v>0.75609756097560976</v>
          </cell>
          <cell r="O1239">
            <v>33</v>
          </cell>
          <cell r="P1239">
            <v>0.84615384615384615</v>
          </cell>
          <cell r="Q1239">
            <v>36</v>
          </cell>
          <cell r="R1239">
            <v>0.92307692307692313</v>
          </cell>
          <cell r="S1239">
            <v>0.82051282051282048</v>
          </cell>
          <cell r="T1239">
            <v>31</v>
          </cell>
          <cell r="U1239">
            <v>0.75609756097560976</v>
          </cell>
          <cell r="V1239">
            <v>38</v>
          </cell>
          <cell r="W1239">
            <v>0.92682926829268297</v>
          </cell>
          <cell r="X1239">
            <v>0.73170731707317072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134</v>
          </cell>
          <cell r="AJ1239">
            <v>0.80239520958083832</v>
          </cell>
          <cell r="AK1239">
            <v>139</v>
          </cell>
          <cell r="AL1239">
            <v>0.82738095238095233</v>
          </cell>
          <cell r="AM1239">
            <v>0.73053892215568861</v>
          </cell>
        </row>
        <row r="1240">
          <cell r="A1240">
            <v>6995</v>
          </cell>
          <cell r="B1240" t="str">
            <v>Rush County Schools</v>
          </cell>
          <cell r="C1240">
            <v>7290</v>
          </cell>
          <cell r="D1240" t="str">
            <v>Benjamin Rush Middle Sch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154</v>
          </cell>
          <cell r="Z1240">
            <v>0.77386934673366836</v>
          </cell>
          <cell r="AA1240">
            <v>163</v>
          </cell>
          <cell r="AB1240">
            <v>0.81909547738693467</v>
          </cell>
          <cell r="AC1240">
            <v>0.71356783919597988</v>
          </cell>
          <cell r="AD1240">
            <v>147</v>
          </cell>
          <cell r="AE1240">
            <v>0.78191489361702127</v>
          </cell>
          <cell r="AF1240">
            <v>156</v>
          </cell>
          <cell r="AG1240">
            <v>0.82978723404255317</v>
          </cell>
          <cell r="AH1240">
            <v>0.72872340425531912</v>
          </cell>
          <cell r="AI1240">
            <v>301</v>
          </cell>
          <cell r="AJ1240">
            <v>0.77777777777777779</v>
          </cell>
          <cell r="AK1240">
            <v>319</v>
          </cell>
          <cell r="AL1240">
            <v>0.82428940568475451</v>
          </cell>
          <cell r="AM1240">
            <v>0.72093023255813948</v>
          </cell>
        </row>
        <row r="1241">
          <cell r="A1241">
            <v>7205</v>
          </cell>
          <cell r="B1241" t="str">
            <v>South Bend Community Sch Corp</v>
          </cell>
          <cell r="C1241">
            <v>7313</v>
          </cell>
          <cell r="D1241" t="str">
            <v>Hay Primary Center</v>
          </cell>
          <cell r="E1241">
            <v>55</v>
          </cell>
          <cell r="F1241">
            <v>0.76388888888888884</v>
          </cell>
          <cell r="G1241">
            <v>50</v>
          </cell>
          <cell r="H1241">
            <v>0.69444444444444442</v>
          </cell>
          <cell r="I1241">
            <v>0.58333333333333337</v>
          </cell>
          <cell r="J1241">
            <v>55</v>
          </cell>
          <cell r="K1241">
            <v>0.7432432432432432</v>
          </cell>
          <cell r="L1241">
            <v>52</v>
          </cell>
          <cell r="M1241">
            <v>0.67532467532467533</v>
          </cell>
          <cell r="N1241">
            <v>0.63513513513513509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110</v>
          </cell>
          <cell r="AJ1241">
            <v>0.75342465753424659</v>
          </cell>
          <cell r="AK1241">
            <v>102</v>
          </cell>
          <cell r="AL1241">
            <v>0.68456375838926176</v>
          </cell>
          <cell r="AM1241">
            <v>0.6095890410958904</v>
          </cell>
        </row>
        <row r="1242">
          <cell r="A1242">
            <v>7205</v>
          </cell>
          <cell r="B1242" t="str">
            <v>South Bend Community Sch Corp</v>
          </cell>
          <cell r="C1242">
            <v>7321</v>
          </cell>
          <cell r="D1242" t="str">
            <v>Greene Intermediate Center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29</v>
          </cell>
          <cell r="P1242">
            <v>0.47540983606557374</v>
          </cell>
          <cell r="Q1242">
            <v>46</v>
          </cell>
          <cell r="R1242">
            <v>0.74193548387096775</v>
          </cell>
          <cell r="S1242">
            <v>0.42622950819672129</v>
          </cell>
          <cell r="T1242">
            <v>34</v>
          </cell>
          <cell r="U1242">
            <v>0.55737704918032782</v>
          </cell>
          <cell r="V1242">
            <v>46</v>
          </cell>
          <cell r="W1242">
            <v>0.75409836065573765</v>
          </cell>
          <cell r="X1242">
            <v>0.51666666666666672</v>
          </cell>
          <cell r="Y1242">
            <v>32</v>
          </cell>
          <cell r="Z1242">
            <v>0.5161290322580645</v>
          </cell>
          <cell r="AA1242">
            <v>38</v>
          </cell>
          <cell r="AB1242">
            <v>0.61290322580645162</v>
          </cell>
          <cell r="AC1242">
            <v>0.40322580645161288</v>
          </cell>
          <cell r="AD1242">
            <v>37</v>
          </cell>
          <cell r="AE1242">
            <v>0.63793103448275867</v>
          </cell>
          <cell r="AF1242">
            <v>41</v>
          </cell>
          <cell r="AG1242">
            <v>0.7068965517241379</v>
          </cell>
          <cell r="AH1242">
            <v>0.56140350877192979</v>
          </cell>
          <cell r="AI1242">
            <v>132</v>
          </cell>
          <cell r="AJ1242">
            <v>0.54545454545454541</v>
          </cell>
          <cell r="AK1242">
            <v>171</v>
          </cell>
          <cell r="AL1242">
            <v>0.70370370370370372</v>
          </cell>
          <cell r="AM1242">
            <v>0.47499999999999998</v>
          </cell>
        </row>
        <row r="1243">
          <cell r="A1243">
            <v>7175</v>
          </cell>
          <cell r="B1243" t="str">
            <v>Penn-Harris-Madison Sch Corp</v>
          </cell>
          <cell r="C1243">
            <v>7323</v>
          </cell>
          <cell r="D1243" t="str">
            <v>Walt Disney Elementary School</v>
          </cell>
          <cell r="E1243">
            <v>54</v>
          </cell>
          <cell r="F1243">
            <v>0.8571428571428571</v>
          </cell>
          <cell r="G1243">
            <v>52</v>
          </cell>
          <cell r="H1243">
            <v>0.8125</v>
          </cell>
          <cell r="I1243">
            <v>0.79365079365079361</v>
          </cell>
          <cell r="J1243">
            <v>48</v>
          </cell>
          <cell r="K1243">
            <v>0.87272727272727268</v>
          </cell>
          <cell r="L1243">
            <v>49</v>
          </cell>
          <cell r="M1243">
            <v>0.875</v>
          </cell>
          <cell r="N1243">
            <v>0.81818181818181823</v>
          </cell>
          <cell r="O1243">
            <v>46</v>
          </cell>
          <cell r="P1243">
            <v>0.7931034482758621</v>
          </cell>
          <cell r="Q1243">
            <v>55</v>
          </cell>
          <cell r="R1243">
            <v>0.91666666666666663</v>
          </cell>
          <cell r="S1243">
            <v>0.77586206896551724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148</v>
          </cell>
          <cell r="AJ1243">
            <v>0.84090909090909094</v>
          </cell>
          <cell r="AK1243">
            <v>156</v>
          </cell>
          <cell r="AL1243">
            <v>0.8666666666666667</v>
          </cell>
          <cell r="AM1243">
            <v>0.79545454545454541</v>
          </cell>
        </row>
        <row r="1244">
          <cell r="A1244">
            <v>7175</v>
          </cell>
          <cell r="B1244" t="str">
            <v>Penn-Harris-Madison Sch Corp</v>
          </cell>
          <cell r="C1244">
            <v>7324</v>
          </cell>
          <cell r="D1244" t="str">
            <v>Prairie Vista</v>
          </cell>
          <cell r="E1244">
            <v>65</v>
          </cell>
          <cell r="F1244">
            <v>0.97014925373134331</v>
          </cell>
          <cell r="G1244">
            <v>67</v>
          </cell>
          <cell r="H1244">
            <v>1</v>
          </cell>
          <cell r="I1244">
            <v>0.97014925373134331</v>
          </cell>
          <cell r="J1244">
            <v>83</v>
          </cell>
          <cell r="K1244">
            <v>1</v>
          </cell>
          <cell r="L1244">
            <v>82</v>
          </cell>
          <cell r="M1244">
            <v>0.98795180722891562</v>
          </cell>
          <cell r="N1244">
            <v>0.98795180722891562</v>
          </cell>
          <cell r="O1244">
            <v>72</v>
          </cell>
          <cell r="P1244">
            <v>0.98630136986301364</v>
          </cell>
          <cell r="Q1244">
            <v>72</v>
          </cell>
          <cell r="R1244">
            <v>0.97297297297297303</v>
          </cell>
          <cell r="S1244">
            <v>0.95890410958904104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220</v>
          </cell>
          <cell r="AJ1244">
            <v>0.98654708520179368</v>
          </cell>
          <cell r="AK1244">
            <v>221</v>
          </cell>
          <cell r="AL1244">
            <v>0.9866071428571429</v>
          </cell>
          <cell r="AM1244">
            <v>0.97309417040358748</v>
          </cell>
        </row>
        <row r="1245">
          <cell r="A1245">
            <v>7175</v>
          </cell>
          <cell r="B1245" t="str">
            <v>Penn-Harris-Madison Sch Corp</v>
          </cell>
          <cell r="C1245">
            <v>7329</v>
          </cell>
          <cell r="D1245" t="str">
            <v>Mary Frank Harris Elementary Sch</v>
          </cell>
          <cell r="E1245">
            <v>62</v>
          </cell>
          <cell r="F1245">
            <v>0.98412698412698407</v>
          </cell>
          <cell r="G1245">
            <v>62</v>
          </cell>
          <cell r="H1245">
            <v>0.98412698412698407</v>
          </cell>
          <cell r="I1245">
            <v>0.96825396825396826</v>
          </cell>
          <cell r="J1245">
            <v>61</v>
          </cell>
          <cell r="K1245">
            <v>0.953125</v>
          </cell>
          <cell r="L1245">
            <v>59</v>
          </cell>
          <cell r="M1245">
            <v>0.921875</v>
          </cell>
          <cell r="N1245">
            <v>0.890625</v>
          </cell>
          <cell r="O1245">
            <v>57</v>
          </cell>
          <cell r="P1245">
            <v>0.98275862068965514</v>
          </cell>
          <cell r="Q1245">
            <v>57</v>
          </cell>
          <cell r="R1245">
            <v>0.98275862068965514</v>
          </cell>
          <cell r="S1245">
            <v>0.98275862068965514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180</v>
          </cell>
          <cell r="AJ1245">
            <v>0.97297297297297303</v>
          </cell>
          <cell r="AK1245">
            <v>178</v>
          </cell>
          <cell r="AL1245">
            <v>0.96216216216216222</v>
          </cell>
          <cell r="AM1245">
            <v>0.94594594594594594</v>
          </cell>
        </row>
        <row r="1246">
          <cell r="A1246">
            <v>7175</v>
          </cell>
          <cell r="B1246" t="str">
            <v>Penn-Harris-Madison Sch Corp</v>
          </cell>
          <cell r="C1246">
            <v>7334</v>
          </cell>
          <cell r="D1246" t="str">
            <v>Schmucker Middle School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244</v>
          </cell>
          <cell r="U1246">
            <v>0.85017421602787457</v>
          </cell>
          <cell r="V1246">
            <v>260</v>
          </cell>
          <cell r="W1246">
            <v>0.90277777777777779</v>
          </cell>
          <cell r="X1246">
            <v>0.82517482517482521</v>
          </cell>
          <cell r="Y1246">
            <v>271</v>
          </cell>
          <cell r="Z1246">
            <v>0.90033222591362128</v>
          </cell>
          <cell r="AA1246">
            <v>269</v>
          </cell>
          <cell r="AB1246">
            <v>0.89072847682119205</v>
          </cell>
          <cell r="AC1246">
            <v>0.83221476510067116</v>
          </cell>
          <cell r="AD1246">
            <v>271</v>
          </cell>
          <cell r="AE1246">
            <v>0.84687500000000004</v>
          </cell>
          <cell r="AF1246">
            <v>291</v>
          </cell>
          <cell r="AG1246">
            <v>0.90092879256965941</v>
          </cell>
          <cell r="AH1246">
            <v>0.80877742946708464</v>
          </cell>
          <cell r="AI1246">
            <v>786</v>
          </cell>
          <cell r="AJ1246">
            <v>0.86563876651982374</v>
          </cell>
          <cell r="AK1246">
            <v>820</v>
          </cell>
          <cell r="AL1246">
            <v>0.89813800657174148</v>
          </cell>
          <cell r="AM1246">
            <v>0.82170542635658916</v>
          </cell>
        </row>
        <row r="1247">
          <cell r="A1247">
            <v>7175</v>
          </cell>
          <cell r="B1247" t="str">
            <v>Penn-Harris-Madison Sch Corp</v>
          </cell>
          <cell r="C1247">
            <v>7336</v>
          </cell>
          <cell r="D1247" t="str">
            <v>Virgil I Grissom Middle Sch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142</v>
          </cell>
          <cell r="U1247">
            <v>0.87116564417177911</v>
          </cell>
          <cell r="V1247">
            <v>158</v>
          </cell>
          <cell r="W1247">
            <v>0.94610778443113774</v>
          </cell>
          <cell r="X1247">
            <v>0.84567901234567899</v>
          </cell>
          <cell r="Y1247">
            <v>175</v>
          </cell>
          <cell r="Z1247">
            <v>0.8928571428571429</v>
          </cell>
          <cell r="AA1247">
            <v>175</v>
          </cell>
          <cell r="AB1247">
            <v>0.87939698492462315</v>
          </cell>
          <cell r="AC1247">
            <v>0.83163265306122447</v>
          </cell>
          <cell r="AD1247">
            <v>178</v>
          </cell>
          <cell r="AE1247">
            <v>0.839622641509434</v>
          </cell>
          <cell r="AF1247">
            <v>204</v>
          </cell>
          <cell r="AG1247">
            <v>0.94444444444444442</v>
          </cell>
          <cell r="AH1247">
            <v>0.81990521327014221</v>
          </cell>
          <cell r="AI1247">
            <v>495</v>
          </cell>
          <cell r="AJ1247">
            <v>0.86690017513134854</v>
          </cell>
          <cell r="AK1247">
            <v>537</v>
          </cell>
          <cell r="AL1247">
            <v>0.92268041237113407</v>
          </cell>
          <cell r="AM1247">
            <v>0.8312829525483304</v>
          </cell>
        </row>
        <row r="1248">
          <cell r="A1248">
            <v>7175</v>
          </cell>
          <cell r="B1248" t="str">
            <v>Penn-Harris-Madison Sch Corp</v>
          </cell>
          <cell r="C1248">
            <v>7341</v>
          </cell>
          <cell r="D1248" t="str">
            <v>Madison Elementary School</v>
          </cell>
          <cell r="E1248">
            <v>17</v>
          </cell>
          <cell r="F1248">
            <v>0.77272727272727271</v>
          </cell>
          <cell r="G1248">
            <v>15</v>
          </cell>
          <cell r="H1248">
            <v>0.68181818181818177</v>
          </cell>
          <cell r="I1248">
            <v>0.63636363636363635</v>
          </cell>
          <cell r="J1248">
            <v>25</v>
          </cell>
          <cell r="K1248">
            <v>0.92592592592592593</v>
          </cell>
          <cell r="L1248">
            <v>25</v>
          </cell>
          <cell r="M1248">
            <v>0.96153846153846156</v>
          </cell>
          <cell r="N1248">
            <v>0.92307692307692313</v>
          </cell>
          <cell r="O1248">
            <v>15</v>
          </cell>
          <cell r="P1248">
            <v>0.88235294117647056</v>
          </cell>
          <cell r="Q1248">
            <v>16</v>
          </cell>
          <cell r="R1248">
            <v>0.94117647058823528</v>
          </cell>
          <cell r="S1248">
            <v>0.88235294117647056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57</v>
          </cell>
          <cell r="AJ1248">
            <v>0.86363636363636365</v>
          </cell>
          <cell r="AK1248">
            <v>56</v>
          </cell>
          <cell r="AL1248">
            <v>0.86153846153846159</v>
          </cell>
          <cell r="AM1248">
            <v>0.81538461538461537</v>
          </cell>
        </row>
        <row r="1249">
          <cell r="A1249">
            <v>4805</v>
          </cell>
          <cell r="B1249" t="str">
            <v>New Prairie United School Corp</v>
          </cell>
          <cell r="C1249">
            <v>7345</v>
          </cell>
          <cell r="D1249" t="str">
            <v>New Prairie Middle School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181</v>
          </cell>
          <cell r="U1249">
            <v>0.78695652173913044</v>
          </cell>
          <cell r="V1249">
            <v>198</v>
          </cell>
          <cell r="W1249">
            <v>0.83898305084745761</v>
          </cell>
          <cell r="X1249">
            <v>0.72608695652173916</v>
          </cell>
          <cell r="Y1249">
            <v>183</v>
          </cell>
          <cell r="Z1249">
            <v>0.79220779220779225</v>
          </cell>
          <cell r="AA1249">
            <v>197</v>
          </cell>
          <cell r="AB1249">
            <v>0.84549356223175964</v>
          </cell>
          <cell r="AC1249">
            <v>0.75545851528384278</v>
          </cell>
          <cell r="AD1249">
            <v>191</v>
          </cell>
          <cell r="AE1249">
            <v>0.82683982683982682</v>
          </cell>
          <cell r="AF1249">
            <v>202</v>
          </cell>
          <cell r="AG1249">
            <v>0.87068965517241381</v>
          </cell>
          <cell r="AH1249">
            <v>0.78787878787878785</v>
          </cell>
          <cell r="AI1249">
            <v>555</v>
          </cell>
          <cell r="AJ1249">
            <v>0.80202312138728327</v>
          </cell>
          <cell r="AK1249">
            <v>597</v>
          </cell>
          <cell r="AL1249">
            <v>0.85164051355206849</v>
          </cell>
          <cell r="AM1249">
            <v>0.75652173913043474</v>
          </cell>
        </row>
        <row r="1250">
          <cell r="A1250">
            <v>4805</v>
          </cell>
          <cell r="B1250" t="str">
            <v>New Prairie United School Corp</v>
          </cell>
          <cell r="C1250">
            <v>7349</v>
          </cell>
          <cell r="D1250" t="str">
            <v>Olive Township Elem Sch</v>
          </cell>
          <cell r="E1250">
            <v>64</v>
          </cell>
          <cell r="F1250">
            <v>0.85333333333333339</v>
          </cell>
          <cell r="G1250">
            <v>60</v>
          </cell>
          <cell r="H1250">
            <v>0.8</v>
          </cell>
          <cell r="I1250">
            <v>0.77333333333333332</v>
          </cell>
          <cell r="J1250">
            <v>70</v>
          </cell>
          <cell r="K1250">
            <v>0.93333333333333335</v>
          </cell>
          <cell r="L1250">
            <v>65</v>
          </cell>
          <cell r="M1250">
            <v>0.8666666666666667</v>
          </cell>
          <cell r="N1250">
            <v>0.85333333333333339</v>
          </cell>
          <cell r="O1250">
            <v>58</v>
          </cell>
          <cell r="P1250">
            <v>0.80555555555555558</v>
          </cell>
          <cell r="Q1250">
            <v>63</v>
          </cell>
          <cell r="R1250">
            <v>0.875</v>
          </cell>
          <cell r="S1250">
            <v>0.73611111111111116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192</v>
          </cell>
          <cell r="AJ1250">
            <v>0.86486486486486491</v>
          </cell>
          <cell r="AK1250">
            <v>188</v>
          </cell>
          <cell r="AL1250">
            <v>0.84684684684684686</v>
          </cell>
          <cell r="AM1250">
            <v>0.78828828828828834</v>
          </cell>
        </row>
        <row r="1251">
          <cell r="A1251">
            <v>7175</v>
          </cell>
          <cell r="B1251" t="str">
            <v>Penn-Harris-Madison Sch Corp</v>
          </cell>
          <cell r="C1251">
            <v>7361</v>
          </cell>
          <cell r="D1251" t="str">
            <v>Elm Road Elementary School</v>
          </cell>
          <cell r="E1251">
            <v>63</v>
          </cell>
          <cell r="F1251">
            <v>0.88732394366197187</v>
          </cell>
          <cell r="G1251">
            <v>59</v>
          </cell>
          <cell r="H1251">
            <v>0.83098591549295775</v>
          </cell>
          <cell r="I1251">
            <v>0.76056338028169013</v>
          </cell>
          <cell r="J1251">
            <v>53</v>
          </cell>
          <cell r="K1251">
            <v>0.828125</v>
          </cell>
          <cell r="L1251">
            <v>54</v>
          </cell>
          <cell r="M1251">
            <v>0.84375</v>
          </cell>
          <cell r="N1251">
            <v>0.75</v>
          </cell>
          <cell r="O1251">
            <v>60</v>
          </cell>
          <cell r="P1251">
            <v>0.77922077922077926</v>
          </cell>
          <cell r="Q1251">
            <v>67</v>
          </cell>
          <cell r="R1251">
            <v>0.87012987012987009</v>
          </cell>
          <cell r="S1251">
            <v>0.75324675324675328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176</v>
          </cell>
          <cell r="AJ1251">
            <v>0.83018867924528306</v>
          </cell>
          <cell r="AK1251">
            <v>180</v>
          </cell>
          <cell r="AL1251">
            <v>0.84905660377358494</v>
          </cell>
          <cell r="AM1251">
            <v>0.75471698113207553</v>
          </cell>
        </row>
        <row r="1252">
          <cell r="A1252">
            <v>7175</v>
          </cell>
          <cell r="B1252" t="str">
            <v>Penn-Harris-Madison Sch Corp</v>
          </cell>
          <cell r="C1252">
            <v>7365</v>
          </cell>
          <cell r="D1252" t="str">
            <v>Elsie Rogers Elem Sch</v>
          </cell>
          <cell r="E1252">
            <v>37</v>
          </cell>
          <cell r="F1252">
            <v>0.82222222222222219</v>
          </cell>
          <cell r="G1252">
            <v>39</v>
          </cell>
          <cell r="H1252">
            <v>0.82978723404255317</v>
          </cell>
          <cell r="I1252">
            <v>0.8</v>
          </cell>
          <cell r="J1252">
            <v>39</v>
          </cell>
          <cell r="K1252">
            <v>0.82978723404255317</v>
          </cell>
          <cell r="L1252">
            <v>41</v>
          </cell>
          <cell r="M1252">
            <v>0.85416666666666663</v>
          </cell>
          <cell r="N1252">
            <v>0.76595744680851063</v>
          </cell>
          <cell r="O1252">
            <v>46</v>
          </cell>
          <cell r="P1252">
            <v>0.90196078431372551</v>
          </cell>
          <cell r="Q1252">
            <v>46</v>
          </cell>
          <cell r="R1252">
            <v>0.90196078431372551</v>
          </cell>
          <cell r="S1252">
            <v>0.82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122</v>
          </cell>
          <cell r="AJ1252">
            <v>0.85314685314685312</v>
          </cell>
          <cell r="AK1252">
            <v>126</v>
          </cell>
          <cell r="AL1252">
            <v>0.86301369863013699</v>
          </cell>
          <cell r="AM1252">
            <v>0.79577464788732399</v>
          </cell>
        </row>
        <row r="1253">
          <cell r="A1253">
            <v>7175</v>
          </cell>
          <cell r="B1253" t="str">
            <v>Penn-Harris-Madison Sch Corp</v>
          </cell>
          <cell r="C1253">
            <v>7372</v>
          </cell>
          <cell r="D1253" t="str">
            <v>Discovery Middle School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256</v>
          </cell>
          <cell r="U1253">
            <v>0.96603773584905661</v>
          </cell>
          <cell r="V1253">
            <v>263</v>
          </cell>
          <cell r="W1253">
            <v>0.98872180451127822</v>
          </cell>
          <cell r="X1253">
            <v>0.96226415094339623</v>
          </cell>
          <cell r="Y1253">
            <v>298</v>
          </cell>
          <cell r="Z1253">
            <v>0.97068403908794787</v>
          </cell>
          <cell r="AA1253">
            <v>300</v>
          </cell>
          <cell r="AB1253">
            <v>0.9771986970684039</v>
          </cell>
          <cell r="AC1253">
            <v>0.95765472312703581</v>
          </cell>
          <cell r="AD1253">
            <v>278</v>
          </cell>
          <cell r="AE1253">
            <v>0.96864111498257843</v>
          </cell>
          <cell r="AF1253">
            <v>286</v>
          </cell>
          <cell r="AG1253">
            <v>0.98961937716262971</v>
          </cell>
          <cell r="AH1253">
            <v>0.95818815331010454</v>
          </cell>
          <cell r="AI1253">
            <v>832</v>
          </cell>
          <cell r="AJ1253">
            <v>0.96856810244470315</v>
          </cell>
          <cell r="AK1253">
            <v>849</v>
          </cell>
          <cell r="AL1253">
            <v>0.98491879350348033</v>
          </cell>
          <cell r="AM1253">
            <v>0.95925494761350405</v>
          </cell>
        </row>
        <row r="1254">
          <cell r="A1254">
            <v>7175</v>
          </cell>
          <cell r="B1254" t="str">
            <v>Penn-Harris-Madison Sch Corp</v>
          </cell>
          <cell r="C1254">
            <v>7377</v>
          </cell>
          <cell r="D1254" t="str">
            <v>Moran Elementary School</v>
          </cell>
          <cell r="E1254">
            <v>66</v>
          </cell>
          <cell r="F1254">
            <v>0.82499999999999996</v>
          </cell>
          <cell r="G1254">
            <v>67</v>
          </cell>
          <cell r="H1254">
            <v>0.83750000000000002</v>
          </cell>
          <cell r="I1254">
            <v>0.75</v>
          </cell>
          <cell r="J1254">
            <v>68</v>
          </cell>
          <cell r="K1254">
            <v>0.89473684210526316</v>
          </cell>
          <cell r="L1254">
            <v>66</v>
          </cell>
          <cell r="M1254">
            <v>0.86842105263157898</v>
          </cell>
          <cell r="N1254">
            <v>0.84210526315789469</v>
          </cell>
          <cell r="O1254">
            <v>68</v>
          </cell>
          <cell r="P1254">
            <v>0.86075949367088611</v>
          </cell>
          <cell r="Q1254">
            <v>78</v>
          </cell>
          <cell r="R1254">
            <v>0.97499999999999998</v>
          </cell>
          <cell r="S1254">
            <v>0.84810126582278478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202</v>
          </cell>
          <cell r="AJ1254">
            <v>0.8595744680851064</v>
          </cell>
          <cell r="AK1254">
            <v>211</v>
          </cell>
          <cell r="AL1254">
            <v>0.89406779661016944</v>
          </cell>
          <cell r="AM1254">
            <v>0.81276595744680846</v>
          </cell>
        </row>
        <row r="1255">
          <cell r="A1255">
            <v>7175</v>
          </cell>
          <cell r="B1255" t="str">
            <v>Penn-Harris-Madison Sch Corp</v>
          </cell>
          <cell r="C1255">
            <v>7379</v>
          </cell>
          <cell r="D1255" t="str">
            <v>Bittersweet Elementary School</v>
          </cell>
          <cell r="E1255">
            <v>51</v>
          </cell>
          <cell r="F1255">
            <v>0.96226415094339623</v>
          </cell>
          <cell r="G1255">
            <v>49</v>
          </cell>
          <cell r="H1255">
            <v>0.92452830188679247</v>
          </cell>
          <cell r="I1255">
            <v>0.90566037735849059</v>
          </cell>
          <cell r="J1255">
            <v>65</v>
          </cell>
          <cell r="K1255">
            <v>0.94202898550724634</v>
          </cell>
          <cell r="L1255">
            <v>63</v>
          </cell>
          <cell r="M1255">
            <v>0.9</v>
          </cell>
          <cell r="N1255">
            <v>0.86956521739130432</v>
          </cell>
          <cell r="O1255">
            <v>65</v>
          </cell>
          <cell r="P1255">
            <v>0.83333333333333337</v>
          </cell>
          <cell r="Q1255">
            <v>70</v>
          </cell>
          <cell r="R1255">
            <v>0.89743589743589747</v>
          </cell>
          <cell r="S1255">
            <v>0.79487179487179482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181</v>
          </cell>
          <cell r="AJ1255">
            <v>0.90500000000000003</v>
          </cell>
          <cell r="AK1255">
            <v>182</v>
          </cell>
          <cell r="AL1255">
            <v>0.90547263681592038</v>
          </cell>
          <cell r="AM1255">
            <v>0.85</v>
          </cell>
        </row>
        <row r="1256">
          <cell r="A1256">
            <v>7175</v>
          </cell>
          <cell r="B1256" t="str">
            <v>Penn-Harris-Madison Sch Corp</v>
          </cell>
          <cell r="C1256">
            <v>7383</v>
          </cell>
          <cell r="D1256" t="str">
            <v>Horizon Elem Sch</v>
          </cell>
          <cell r="E1256">
            <v>101</v>
          </cell>
          <cell r="F1256">
            <v>0.96190476190476193</v>
          </cell>
          <cell r="G1256">
            <v>100</v>
          </cell>
          <cell r="H1256">
            <v>0.95238095238095233</v>
          </cell>
          <cell r="I1256">
            <v>0.93333333333333335</v>
          </cell>
          <cell r="J1256">
            <v>81</v>
          </cell>
          <cell r="K1256">
            <v>1</v>
          </cell>
          <cell r="L1256">
            <v>79</v>
          </cell>
          <cell r="M1256">
            <v>0.97530864197530864</v>
          </cell>
          <cell r="N1256">
            <v>0.97530864197530864</v>
          </cell>
          <cell r="O1256">
            <v>93</v>
          </cell>
          <cell r="P1256">
            <v>0.91176470588235292</v>
          </cell>
          <cell r="Q1256">
            <v>99</v>
          </cell>
          <cell r="R1256">
            <v>0.96116504854368934</v>
          </cell>
          <cell r="S1256">
            <v>0.90196078431372551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275</v>
          </cell>
          <cell r="AJ1256">
            <v>0.95486111111111116</v>
          </cell>
          <cell r="AK1256">
            <v>278</v>
          </cell>
          <cell r="AL1256">
            <v>0.96193771626297575</v>
          </cell>
          <cell r="AM1256">
            <v>0.93402777777777779</v>
          </cell>
        </row>
        <row r="1257">
          <cell r="A1257">
            <v>7175</v>
          </cell>
          <cell r="B1257" t="str">
            <v>Penn-Harris-Madison Sch Corp</v>
          </cell>
          <cell r="C1257">
            <v>7386</v>
          </cell>
          <cell r="D1257" t="str">
            <v>Meadow's Edge Elementary Sch</v>
          </cell>
          <cell r="E1257">
            <v>43</v>
          </cell>
          <cell r="F1257">
            <v>0.84313725490196079</v>
          </cell>
          <cell r="G1257">
            <v>39</v>
          </cell>
          <cell r="H1257">
            <v>0.76470588235294112</v>
          </cell>
          <cell r="I1257">
            <v>0.68627450980392157</v>
          </cell>
          <cell r="J1257">
            <v>41</v>
          </cell>
          <cell r="K1257">
            <v>0.91111111111111109</v>
          </cell>
          <cell r="L1257">
            <v>42</v>
          </cell>
          <cell r="M1257">
            <v>0.91304347826086951</v>
          </cell>
          <cell r="N1257">
            <v>0.88888888888888884</v>
          </cell>
          <cell r="O1257">
            <v>35</v>
          </cell>
          <cell r="P1257">
            <v>0.92105263157894735</v>
          </cell>
          <cell r="Q1257">
            <v>37</v>
          </cell>
          <cell r="R1257">
            <v>1</v>
          </cell>
          <cell r="S1257">
            <v>0.94594594594594594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119</v>
          </cell>
          <cell r="AJ1257">
            <v>0.88805970149253732</v>
          </cell>
          <cell r="AK1257">
            <v>118</v>
          </cell>
          <cell r="AL1257">
            <v>0.88059701492537312</v>
          </cell>
          <cell r="AM1257">
            <v>0.82706766917293228</v>
          </cell>
        </row>
        <row r="1258">
          <cell r="A1258">
            <v>7175</v>
          </cell>
          <cell r="B1258" t="str">
            <v>Penn-Harris-Madison Sch Corp</v>
          </cell>
          <cell r="C1258">
            <v>7390</v>
          </cell>
          <cell r="D1258" t="str">
            <v>Northpoint Elementary Sch</v>
          </cell>
          <cell r="E1258">
            <v>93</v>
          </cell>
          <cell r="F1258">
            <v>0.97894736842105268</v>
          </cell>
          <cell r="G1258">
            <v>94</v>
          </cell>
          <cell r="H1258">
            <v>0.98947368421052628</v>
          </cell>
          <cell r="I1258">
            <v>0.96842105263157896</v>
          </cell>
          <cell r="J1258">
            <v>85</v>
          </cell>
          <cell r="K1258">
            <v>1</v>
          </cell>
          <cell r="L1258">
            <v>86</v>
          </cell>
          <cell r="M1258">
            <v>1</v>
          </cell>
          <cell r="N1258">
            <v>1</v>
          </cell>
          <cell r="O1258">
            <v>107</v>
          </cell>
          <cell r="P1258">
            <v>1</v>
          </cell>
          <cell r="Q1258">
            <v>109</v>
          </cell>
          <cell r="R1258">
            <v>1</v>
          </cell>
          <cell r="S1258">
            <v>1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285</v>
          </cell>
          <cell r="AJ1258">
            <v>0.99303135888501737</v>
          </cell>
          <cell r="AK1258">
            <v>289</v>
          </cell>
          <cell r="AL1258">
            <v>0.99655172413793103</v>
          </cell>
          <cell r="AM1258">
            <v>0.98947368421052628</v>
          </cell>
        </row>
        <row r="1259">
          <cell r="A1259">
            <v>7215</v>
          </cell>
          <cell r="B1259" t="str">
            <v>Union-North United School Corp</v>
          </cell>
          <cell r="C1259">
            <v>7399</v>
          </cell>
          <cell r="D1259" t="str">
            <v>LaVille Jr-Sr High School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78</v>
          </cell>
          <cell r="Z1259">
            <v>0.75728155339805825</v>
          </cell>
          <cell r="AA1259">
            <v>77</v>
          </cell>
          <cell r="AB1259">
            <v>0.74757281553398058</v>
          </cell>
          <cell r="AC1259">
            <v>0.69902912621359226</v>
          </cell>
          <cell r="AD1259">
            <v>64</v>
          </cell>
          <cell r="AE1259">
            <v>0.7191011235955056</v>
          </cell>
          <cell r="AF1259">
            <v>60</v>
          </cell>
          <cell r="AG1259">
            <v>0.6741573033707865</v>
          </cell>
          <cell r="AH1259">
            <v>0.6067415730337079</v>
          </cell>
          <cell r="AI1259">
            <v>142</v>
          </cell>
          <cell r="AJ1259">
            <v>0.73958333333333337</v>
          </cell>
          <cell r="AK1259">
            <v>137</v>
          </cell>
          <cell r="AL1259">
            <v>0.71354166666666663</v>
          </cell>
          <cell r="AM1259">
            <v>0.65625</v>
          </cell>
        </row>
        <row r="1260">
          <cell r="A1260">
            <v>7215</v>
          </cell>
          <cell r="B1260" t="str">
            <v>Union-North United School Corp</v>
          </cell>
          <cell r="C1260">
            <v>7400</v>
          </cell>
          <cell r="D1260" t="str">
            <v>LaVille Elementary School</v>
          </cell>
          <cell r="E1260">
            <v>64</v>
          </cell>
          <cell r="F1260">
            <v>0.86486486486486491</v>
          </cell>
          <cell r="G1260">
            <v>66</v>
          </cell>
          <cell r="H1260">
            <v>0.89189189189189189</v>
          </cell>
          <cell r="I1260">
            <v>0.81081081081081086</v>
          </cell>
          <cell r="J1260">
            <v>72</v>
          </cell>
          <cell r="K1260">
            <v>0.88888888888888884</v>
          </cell>
          <cell r="L1260">
            <v>76</v>
          </cell>
          <cell r="M1260">
            <v>0.93827160493827155</v>
          </cell>
          <cell r="N1260">
            <v>0.88888888888888884</v>
          </cell>
          <cell r="O1260">
            <v>76</v>
          </cell>
          <cell r="P1260">
            <v>0.89411764705882357</v>
          </cell>
          <cell r="Q1260">
            <v>78</v>
          </cell>
          <cell r="R1260">
            <v>0.89655172413793105</v>
          </cell>
          <cell r="S1260">
            <v>0.84705882352941175</v>
          </cell>
          <cell r="T1260">
            <v>76</v>
          </cell>
          <cell r="U1260">
            <v>0.72380952380952379</v>
          </cell>
          <cell r="V1260">
            <v>96</v>
          </cell>
          <cell r="W1260">
            <v>0.91428571428571426</v>
          </cell>
          <cell r="X1260">
            <v>0.70476190476190481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288</v>
          </cell>
          <cell r="AJ1260">
            <v>0.83478260869565213</v>
          </cell>
          <cell r="AK1260">
            <v>316</v>
          </cell>
          <cell r="AL1260">
            <v>0.91066282420749278</v>
          </cell>
          <cell r="AM1260">
            <v>0.80579710144927541</v>
          </cell>
        </row>
        <row r="1261">
          <cell r="A1261">
            <v>7205</v>
          </cell>
          <cell r="B1261" t="str">
            <v>South Bend Community Sch Corp</v>
          </cell>
          <cell r="C1261">
            <v>7417</v>
          </cell>
          <cell r="D1261" t="str">
            <v>Warren Primary Center</v>
          </cell>
          <cell r="E1261">
            <v>38</v>
          </cell>
          <cell r="F1261">
            <v>0.74509803921568629</v>
          </cell>
          <cell r="G1261">
            <v>42</v>
          </cell>
          <cell r="H1261">
            <v>0.84</v>
          </cell>
          <cell r="I1261">
            <v>0.72</v>
          </cell>
          <cell r="J1261">
            <v>52</v>
          </cell>
          <cell r="K1261">
            <v>0.78787878787878785</v>
          </cell>
          <cell r="L1261">
            <v>43</v>
          </cell>
          <cell r="M1261">
            <v>0.64179104477611937</v>
          </cell>
          <cell r="N1261">
            <v>0.59090909090909094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90</v>
          </cell>
          <cell r="AJ1261">
            <v>0.76923076923076927</v>
          </cell>
          <cell r="AK1261">
            <v>85</v>
          </cell>
          <cell r="AL1261">
            <v>0.72649572649572647</v>
          </cell>
          <cell r="AM1261">
            <v>0.64655172413793105</v>
          </cell>
        </row>
        <row r="1262">
          <cell r="A1262">
            <v>7205</v>
          </cell>
          <cell r="B1262" t="str">
            <v>South Bend Community Sch Corp</v>
          </cell>
          <cell r="C1262">
            <v>7425</v>
          </cell>
          <cell r="D1262" t="str">
            <v>Clay Intermediate Center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52</v>
          </cell>
          <cell r="P1262">
            <v>0.55913978494623651</v>
          </cell>
          <cell r="Q1262">
            <v>60</v>
          </cell>
          <cell r="R1262">
            <v>0.64516129032258063</v>
          </cell>
          <cell r="S1262">
            <v>0.4838709677419355</v>
          </cell>
          <cell r="T1262">
            <v>69</v>
          </cell>
          <cell r="U1262">
            <v>0.56557377049180324</v>
          </cell>
          <cell r="V1262">
            <v>86</v>
          </cell>
          <cell r="W1262">
            <v>0.70491803278688525</v>
          </cell>
          <cell r="X1262">
            <v>0.5</v>
          </cell>
          <cell r="Y1262">
            <v>83</v>
          </cell>
          <cell r="Z1262">
            <v>0.6058394160583942</v>
          </cell>
          <cell r="AA1262">
            <v>89</v>
          </cell>
          <cell r="AB1262">
            <v>0.64492753623188404</v>
          </cell>
          <cell r="AC1262">
            <v>0.54814814814814816</v>
          </cell>
          <cell r="AD1262">
            <v>91</v>
          </cell>
          <cell r="AE1262">
            <v>0.65</v>
          </cell>
          <cell r="AF1262">
            <v>96</v>
          </cell>
          <cell r="AG1262">
            <v>0.68085106382978722</v>
          </cell>
          <cell r="AH1262">
            <v>0.56428571428571428</v>
          </cell>
          <cell r="AI1262">
            <v>295</v>
          </cell>
          <cell r="AJ1262">
            <v>0.59959349593495936</v>
          </cell>
          <cell r="AK1262">
            <v>331</v>
          </cell>
          <cell r="AL1262">
            <v>0.67004048582995956</v>
          </cell>
          <cell r="AM1262">
            <v>0.52857142857142858</v>
          </cell>
        </row>
        <row r="1263">
          <cell r="A1263">
            <v>7205</v>
          </cell>
          <cell r="B1263" t="str">
            <v>South Bend Community Sch Corp</v>
          </cell>
          <cell r="C1263">
            <v>7435</v>
          </cell>
          <cell r="D1263" t="str">
            <v>Darden Primary Center</v>
          </cell>
          <cell r="E1263">
            <v>82</v>
          </cell>
          <cell r="F1263">
            <v>0.85416666666666663</v>
          </cell>
          <cell r="G1263">
            <v>75</v>
          </cell>
          <cell r="H1263">
            <v>0.78125</v>
          </cell>
          <cell r="I1263">
            <v>0.76041666666666663</v>
          </cell>
          <cell r="J1263">
            <v>85</v>
          </cell>
          <cell r="K1263">
            <v>0.85</v>
          </cell>
          <cell r="L1263">
            <v>77</v>
          </cell>
          <cell r="M1263">
            <v>0.77</v>
          </cell>
          <cell r="N1263">
            <v>0.71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167</v>
          </cell>
          <cell r="AJ1263">
            <v>0.85204081632653061</v>
          </cell>
          <cell r="AK1263">
            <v>152</v>
          </cell>
          <cell r="AL1263">
            <v>0.77551020408163263</v>
          </cell>
          <cell r="AM1263">
            <v>0.73469387755102045</v>
          </cell>
        </row>
        <row r="1264">
          <cell r="A1264">
            <v>7205</v>
          </cell>
          <cell r="B1264" t="str">
            <v>South Bend Community Sch Corp</v>
          </cell>
          <cell r="C1264">
            <v>7441</v>
          </cell>
          <cell r="D1264" t="str">
            <v>Swanson Primary Center</v>
          </cell>
          <cell r="E1264">
            <v>43</v>
          </cell>
          <cell r="F1264">
            <v>0.78181818181818186</v>
          </cell>
          <cell r="G1264">
            <v>45</v>
          </cell>
          <cell r="H1264">
            <v>0.81818181818181823</v>
          </cell>
          <cell r="I1264">
            <v>0.69090909090909092</v>
          </cell>
          <cell r="J1264">
            <v>34</v>
          </cell>
          <cell r="K1264">
            <v>0.82926829268292679</v>
          </cell>
          <cell r="L1264">
            <v>26</v>
          </cell>
          <cell r="M1264">
            <v>0.63414634146341464</v>
          </cell>
          <cell r="N1264">
            <v>0.63414634146341464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77</v>
          </cell>
          <cell r="AJ1264">
            <v>0.80208333333333337</v>
          </cell>
          <cell r="AK1264">
            <v>71</v>
          </cell>
          <cell r="AL1264">
            <v>0.73958333333333337</v>
          </cell>
          <cell r="AM1264">
            <v>0.66666666666666663</v>
          </cell>
        </row>
        <row r="1265">
          <cell r="A1265">
            <v>7150</v>
          </cell>
          <cell r="B1265" t="str">
            <v>John Glenn School Corporation</v>
          </cell>
          <cell r="C1265">
            <v>7456</v>
          </cell>
          <cell r="D1265" t="str">
            <v>North Liberty School</v>
          </cell>
          <cell r="E1265">
            <v>64</v>
          </cell>
          <cell r="F1265">
            <v>0.83116883116883122</v>
          </cell>
          <cell r="G1265">
            <v>60</v>
          </cell>
          <cell r="H1265">
            <v>0.77922077922077926</v>
          </cell>
          <cell r="I1265">
            <v>0.70129870129870131</v>
          </cell>
          <cell r="J1265">
            <v>72</v>
          </cell>
          <cell r="K1265">
            <v>0.92307692307692313</v>
          </cell>
          <cell r="L1265">
            <v>69</v>
          </cell>
          <cell r="M1265">
            <v>0.88461538461538458</v>
          </cell>
          <cell r="N1265">
            <v>0.83333333333333337</v>
          </cell>
          <cell r="O1265">
            <v>62</v>
          </cell>
          <cell r="P1265">
            <v>0.83783783783783783</v>
          </cell>
          <cell r="Q1265">
            <v>70</v>
          </cell>
          <cell r="R1265">
            <v>0.94594594594594594</v>
          </cell>
          <cell r="S1265">
            <v>0.81081081081081086</v>
          </cell>
          <cell r="T1265">
            <v>61</v>
          </cell>
          <cell r="U1265">
            <v>0.81333333333333335</v>
          </cell>
          <cell r="V1265">
            <v>66</v>
          </cell>
          <cell r="W1265">
            <v>0.88</v>
          </cell>
          <cell r="X1265">
            <v>0.78666666666666663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259</v>
          </cell>
          <cell r="AJ1265">
            <v>0.85197368421052633</v>
          </cell>
          <cell r="AK1265">
            <v>265</v>
          </cell>
          <cell r="AL1265">
            <v>0.87171052631578949</v>
          </cell>
          <cell r="AM1265">
            <v>0.78289473684210531</v>
          </cell>
        </row>
        <row r="1266">
          <cell r="A1266">
            <v>7150</v>
          </cell>
          <cell r="B1266" t="str">
            <v>John Glenn School Corporation</v>
          </cell>
          <cell r="C1266">
            <v>7457</v>
          </cell>
          <cell r="D1266" t="str">
            <v>Walkerton Elementary School</v>
          </cell>
          <cell r="E1266">
            <v>65</v>
          </cell>
          <cell r="F1266">
            <v>0.90277777777777779</v>
          </cell>
          <cell r="G1266">
            <v>62</v>
          </cell>
          <cell r="H1266">
            <v>0.86111111111111116</v>
          </cell>
          <cell r="I1266">
            <v>0.81944444444444442</v>
          </cell>
          <cell r="J1266">
            <v>32</v>
          </cell>
          <cell r="K1266">
            <v>0.69565217391304346</v>
          </cell>
          <cell r="L1266">
            <v>36</v>
          </cell>
          <cell r="M1266">
            <v>0.75</v>
          </cell>
          <cell r="N1266">
            <v>0.67391304347826086</v>
          </cell>
          <cell r="O1266">
            <v>45</v>
          </cell>
          <cell r="P1266">
            <v>0.83333333333333337</v>
          </cell>
          <cell r="Q1266">
            <v>48</v>
          </cell>
          <cell r="R1266">
            <v>0.88888888888888884</v>
          </cell>
          <cell r="S1266">
            <v>0.81481481481481477</v>
          </cell>
          <cell r="T1266">
            <v>35</v>
          </cell>
          <cell r="U1266">
            <v>0.67307692307692313</v>
          </cell>
          <cell r="V1266">
            <v>46</v>
          </cell>
          <cell r="W1266">
            <v>0.88461538461538458</v>
          </cell>
          <cell r="X1266">
            <v>0.63461538461538458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177</v>
          </cell>
          <cell r="AJ1266">
            <v>0.7901785714285714</v>
          </cell>
          <cell r="AK1266">
            <v>192</v>
          </cell>
          <cell r="AL1266">
            <v>0.84955752212389379</v>
          </cell>
          <cell r="AM1266">
            <v>0.7455357142857143</v>
          </cell>
        </row>
        <row r="1267">
          <cell r="A1267">
            <v>7200</v>
          </cell>
          <cell r="B1267" t="str">
            <v>School City of Mishawaka</v>
          </cell>
          <cell r="C1267">
            <v>7459</v>
          </cell>
          <cell r="D1267" t="str">
            <v>Fred J Hums Elementary School</v>
          </cell>
          <cell r="E1267">
            <v>49</v>
          </cell>
          <cell r="F1267">
            <v>0.90740740740740744</v>
          </cell>
          <cell r="G1267">
            <v>50</v>
          </cell>
          <cell r="H1267">
            <v>0.92592592592592593</v>
          </cell>
          <cell r="I1267">
            <v>0.87037037037037035</v>
          </cell>
          <cell r="J1267">
            <v>33</v>
          </cell>
          <cell r="K1267">
            <v>0.94285714285714284</v>
          </cell>
          <cell r="L1267">
            <v>35</v>
          </cell>
          <cell r="M1267">
            <v>1</v>
          </cell>
          <cell r="N1267">
            <v>0.94285714285714284</v>
          </cell>
          <cell r="O1267">
            <v>46</v>
          </cell>
          <cell r="P1267">
            <v>0.88461538461538458</v>
          </cell>
          <cell r="Q1267">
            <v>50</v>
          </cell>
          <cell r="R1267">
            <v>0.96153846153846156</v>
          </cell>
          <cell r="S1267">
            <v>0.88461538461538458</v>
          </cell>
          <cell r="T1267">
            <v>40</v>
          </cell>
          <cell r="U1267">
            <v>0.95238095238095233</v>
          </cell>
          <cell r="V1267">
            <v>38</v>
          </cell>
          <cell r="W1267">
            <v>0.90476190476190477</v>
          </cell>
          <cell r="X1267">
            <v>0.8571428571428571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168</v>
          </cell>
          <cell r="AJ1267">
            <v>0.91803278688524592</v>
          </cell>
          <cell r="AK1267">
            <v>173</v>
          </cell>
          <cell r="AL1267">
            <v>0.94535519125683065</v>
          </cell>
          <cell r="AM1267">
            <v>0.88524590163934425</v>
          </cell>
        </row>
        <row r="1268">
          <cell r="A1268">
            <v>7200</v>
          </cell>
          <cell r="B1268" t="str">
            <v>School City of Mishawaka</v>
          </cell>
          <cell r="C1268">
            <v>7465</v>
          </cell>
          <cell r="D1268" t="str">
            <v>John J Young Middle School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290</v>
          </cell>
          <cell r="Z1268">
            <v>0.8123249299719888</v>
          </cell>
          <cell r="AA1268">
            <v>282</v>
          </cell>
          <cell r="AB1268">
            <v>0.78770949720670391</v>
          </cell>
          <cell r="AC1268">
            <v>0.72752808988764039</v>
          </cell>
          <cell r="AD1268">
            <v>260</v>
          </cell>
          <cell r="AE1268">
            <v>0.78078078078078073</v>
          </cell>
          <cell r="AF1268">
            <v>276</v>
          </cell>
          <cell r="AG1268">
            <v>0.8288288288288288</v>
          </cell>
          <cell r="AH1268">
            <v>0.72672672672672678</v>
          </cell>
          <cell r="AI1268">
            <v>550</v>
          </cell>
          <cell r="AJ1268">
            <v>0.79710144927536231</v>
          </cell>
          <cell r="AK1268">
            <v>558</v>
          </cell>
          <cell r="AL1268">
            <v>0.80752532561505064</v>
          </cell>
          <cell r="AM1268">
            <v>0.72714078374455737</v>
          </cell>
        </row>
        <row r="1269">
          <cell r="A1269">
            <v>7200</v>
          </cell>
          <cell r="B1269" t="str">
            <v>School City of Mishawaka</v>
          </cell>
          <cell r="C1269">
            <v>7467</v>
          </cell>
          <cell r="D1269" t="str">
            <v>Joint Service Campus Program</v>
          </cell>
          <cell r="E1269">
            <v>0</v>
          </cell>
          <cell r="F1269">
            <v>0</v>
          </cell>
          <cell r="G1269" t="str">
            <v>***</v>
          </cell>
          <cell r="H1269" t="str">
            <v>***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 t="str">
            <v>***</v>
          </cell>
          <cell r="P1269" t="str">
            <v>***</v>
          </cell>
          <cell r="Q1269" t="str">
            <v>***</v>
          </cell>
          <cell r="R1269" t="str">
            <v>***</v>
          </cell>
          <cell r="S1269" t="str">
            <v>***</v>
          </cell>
          <cell r="T1269" t="str">
            <v>***</v>
          </cell>
          <cell r="U1269" t="str">
            <v>***</v>
          </cell>
          <cell r="V1269" t="str">
            <v>***</v>
          </cell>
          <cell r="W1269" t="str">
            <v>***</v>
          </cell>
          <cell r="X1269" t="str">
            <v>***</v>
          </cell>
          <cell r="Y1269" t="str">
            <v>***</v>
          </cell>
          <cell r="Z1269" t="str">
            <v>***</v>
          </cell>
          <cell r="AA1269" t="str">
            <v>***</v>
          </cell>
          <cell r="AB1269" t="str">
            <v>***</v>
          </cell>
          <cell r="AC1269" t="str">
            <v>***</v>
          </cell>
          <cell r="AD1269">
            <v>5</v>
          </cell>
          <cell r="AE1269">
            <v>0.5</v>
          </cell>
          <cell r="AF1269">
            <v>4</v>
          </cell>
          <cell r="AG1269">
            <v>0.4</v>
          </cell>
          <cell r="AH1269">
            <v>0.4</v>
          </cell>
          <cell r="AI1269">
            <v>8</v>
          </cell>
          <cell r="AJ1269">
            <v>0.34782608695652173</v>
          </cell>
          <cell r="AK1269">
            <v>7</v>
          </cell>
          <cell r="AL1269">
            <v>0.31818181818181818</v>
          </cell>
          <cell r="AM1269">
            <v>0.2857142857142857</v>
          </cell>
        </row>
        <row r="1270">
          <cell r="A1270">
            <v>7200</v>
          </cell>
          <cell r="B1270" t="str">
            <v>School City of Mishawaka</v>
          </cell>
          <cell r="C1270">
            <v>7469</v>
          </cell>
          <cell r="D1270" t="str">
            <v>Battell Elementary School</v>
          </cell>
          <cell r="E1270">
            <v>33</v>
          </cell>
          <cell r="F1270">
            <v>0.76744186046511631</v>
          </cell>
          <cell r="G1270">
            <v>33</v>
          </cell>
          <cell r="H1270">
            <v>0.76744186046511631</v>
          </cell>
          <cell r="I1270">
            <v>0.69767441860465118</v>
          </cell>
          <cell r="J1270">
            <v>27</v>
          </cell>
          <cell r="K1270">
            <v>0.72972972972972971</v>
          </cell>
          <cell r="L1270">
            <v>24</v>
          </cell>
          <cell r="M1270">
            <v>0.64864864864864868</v>
          </cell>
          <cell r="N1270">
            <v>0.54054054054054057</v>
          </cell>
          <cell r="O1270">
            <v>25</v>
          </cell>
          <cell r="P1270">
            <v>0.78125</v>
          </cell>
          <cell r="Q1270">
            <v>30</v>
          </cell>
          <cell r="R1270">
            <v>0.9375</v>
          </cell>
          <cell r="S1270">
            <v>0.78125</v>
          </cell>
          <cell r="T1270">
            <v>39</v>
          </cell>
          <cell r="U1270">
            <v>0.75</v>
          </cell>
          <cell r="V1270">
            <v>41</v>
          </cell>
          <cell r="W1270">
            <v>0.78846153846153844</v>
          </cell>
          <cell r="X1270">
            <v>0.66666666666666663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124</v>
          </cell>
          <cell r="AJ1270">
            <v>0.75609756097560976</v>
          </cell>
          <cell r="AK1270">
            <v>128</v>
          </cell>
          <cell r="AL1270">
            <v>0.78048780487804881</v>
          </cell>
          <cell r="AM1270">
            <v>0.66871165644171782</v>
          </cell>
        </row>
        <row r="1271">
          <cell r="A1271">
            <v>7200</v>
          </cell>
          <cell r="B1271" t="str">
            <v>School City of Mishawaka</v>
          </cell>
          <cell r="C1271">
            <v>7473</v>
          </cell>
          <cell r="D1271" t="str">
            <v>Beiger Elementary School</v>
          </cell>
          <cell r="E1271">
            <v>66</v>
          </cell>
          <cell r="F1271">
            <v>0.90410958904109584</v>
          </cell>
          <cell r="G1271">
            <v>64</v>
          </cell>
          <cell r="H1271">
            <v>0.86486486486486491</v>
          </cell>
          <cell r="I1271">
            <v>0.80821917808219179</v>
          </cell>
          <cell r="J1271">
            <v>52</v>
          </cell>
          <cell r="K1271">
            <v>0.8666666666666667</v>
          </cell>
          <cell r="L1271">
            <v>52</v>
          </cell>
          <cell r="M1271">
            <v>0.8666666666666667</v>
          </cell>
          <cell r="N1271">
            <v>0.81666666666666665</v>
          </cell>
          <cell r="O1271">
            <v>43</v>
          </cell>
          <cell r="P1271">
            <v>0.72881355932203384</v>
          </cell>
          <cell r="Q1271">
            <v>48</v>
          </cell>
          <cell r="R1271">
            <v>0.81355932203389836</v>
          </cell>
          <cell r="S1271">
            <v>0.67796610169491522</v>
          </cell>
          <cell r="T1271">
            <v>50</v>
          </cell>
          <cell r="U1271">
            <v>0.83333333333333337</v>
          </cell>
          <cell r="V1271">
            <v>47</v>
          </cell>
          <cell r="W1271">
            <v>0.78333333333333333</v>
          </cell>
          <cell r="X1271">
            <v>0.71666666666666667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211</v>
          </cell>
          <cell r="AJ1271">
            <v>0.83730158730158732</v>
          </cell>
          <cell r="AK1271">
            <v>211</v>
          </cell>
          <cell r="AL1271">
            <v>0.83399209486166004</v>
          </cell>
          <cell r="AM1271">
            <v>0.75793650793650791</v>
          </cell>
        </row>
        <row r="1272">
          <cell r="A1272">
            <v>7200</v>
          </cell>
          <cell r="B1272" t="str">
            <v>School City of Mishawaka</v>
          </cell>
          <cell r="C1272">
            <v>7478</v>
          </cell>
          <cell r="D1272" t="str">
            <v>Liberty Elementary School</v>
          </cell>
          <cell r="E1272">
            <v>48</v>
          </cell>
          <cell r="F1272">
            <v>0.76190476190476186</v>
          </cell>
          <cell r="G1272">
            <v>52</v>
          </cell>
          <cell r="H1272">
            <v>0.82539682539682535</v>
          </cell>
          <cell r="I1272">
            <v>0.73015873015873012</v>
          </cell>
          <cell r="J1272">
            <v>53</v>
          </cell>
          <cell r="K1272">
            <v>0.9464285714285714</v>
          </cell>
          <cell r="L1272">
            <v>53</v>
          </cell>
          <cell r="M1272">
            <v>0.9464285714285714</v>
          </cell>
          <cell r="N1272">
            <v>0.9107142857142857</v>
          </cell>
          <cell r="O1272">
            <v>49</v>
          </cell>
          <cell r="P1272">
            <v>0.85964912280701755</v>
          </cell>
          <cell r="Q1272">
            <v>54</v>
          </cell>
          <cell r="R1272">
            <v>0.94736842105263153</v>
          </cell>
          <cell r="S1272">
            <v>0.85964912280701755</v>
          </cell>
          <cell r="T1272">
            <v>51</v>
          </cell>
          <cell r="U1272">
            <v>0.85</v>
          </cell>
          <cell r="V1272">
            <v>56</v>
          </cell>
          <cell r="W1272">
            <v>0.93333333333333335</v>
          </cell>
          <cell r="X1272">
            <v>0.81666666666666665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201</v>
          </cell>
          <cell r="AJ1272">
            <v>0.85169491525423724</v>
          </cell>
          <cell r="AK1272">
            <v>215</v>
          </cell>
          <cell r="AL1272">
            <v>0.91101694915254239</v>
          </cell>
          <cell r="AM1272">
            <v>0.82627118644067798</v>
          </cell>
        </row>
        <row r="1273">
          <cell r="A1273">
            <v>7200</v>
          </cell>
          <cell r="B1273" t="str">
            <v>School City of Mishawaka</v>
          </cell>
          <cell r="C1273">
            <v>7481</v>
          </cell>
          <cell r="D1273" t="str">
            <v>Emmons Elementary School</v>
          </cell>
          <cell r="E1273">
            <v>47</v>
          </cell>
          <cell r="F1273">
            <v>0.77049180327868849</v>
          </cell>
          <cell r="G1273">
            <v>47</v>
          </cell>
          <cell r="H1273">
            <v>0.77049180327868849</v>
          </cell>
          <cell r="I1273">
            <v>0.68852459016393441</v>
          </cell>
          <cell r="J1273">
            <v>40</v>
          </cell>
          <cell r="K1273">
            <v>0.8</v>
          </cell>
          <cell r="L1273">
            <v>43</v>
          </cell>
          <cell r="M1273">
            <v>0.86</v>
          </cell>
          <cell r="N1273">
            <v>0.78</v>
          </cell>
          <cell r="O1273">
            <v>29</v>
          </cell>
          <cell r="P1273">
            <v>0.76315789473684215</v>
          </cell>
          <cell r="Q1273">
            <v>34</v>
          </cell>
          <cell r="R1273">
            <v>0.89473684210526316</v>
          </cell>
          <cell r="S1273">
            <v>0.71052631578947367</v>
          </cell>
          <cell r="T1273">
            <v>40</v>
          </cell>
          <cell r="U1273">
            <v>0.72727272727272729</v>
          </cell>
          <cell r="V1273">
            <v>42</v>
          </cell>
          <cell r="W1273">
            <v>0.76363636363636367</v>
          </cell>
          <cell r="X1273">
            <v>0.65454545454545454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156</v>
          </cell>
          <cell r="AJ1273">
            <v>0.76470588235294112</v>
          </cell>
          <cell r="AK1273">
            <v>166</v>
          </cell>
          <cell r="AL1273">
            <v>0.81372549019607843</v>
          </cell>
          <cell r="AM1273">
            <v>0.70588235294117652</v>
          </cell>
        </row>
        <row r="1274">
          <cell r="A1274">
            <v>7200</v>
          </cell>
          <cell r="B1274" t="str">
            <v>School City of Mishawaka</v>
          </cell>
          <cell r="C1274">
            <v>7485</v>
          </cell>
          <cell r="D1274" t="str">
            <v>Lasalle Elementary School</v>
          </cell>
          <cell r="E1274">
            <v>42</v>
          </cell>
          <cell r="F1274">
            <v>0.66666666666666663</v>
          </cell>
          <cell r="G1274">
            <v>41</v>
          </cell>
          <cell r="H1274">
            <v>0.65079365079365081</v>
          </cell>
          <cell r="I1274">
            <v>0.5714285714285714</v>
          </cell>
          <cell r="J1274">
            <v>53</v>
          </cell>
          <cell r="K1274">
            <v>0.80303030303030298</v>
          </cell>
          <cell r="L1274">
            <v>49</v>
          </cell>
          <cell r="M1274">
            <v>0.74242424242424243</v>
          </cell>
          <cell r="N1274">
            <v>0.71212121212121215</v>
          </cell>
          <cell r="O1274">
            <v>40</v>
          </cell>
          <cell r="P1274">
            <v>0.78431372549019607</v>
          </cell>
          <cell r="Q1274">
            <v>49</v>
          </cell>
          <cell r="R1274">
            <v>0.96078431372549022</v>
          </cell>
          <cell r="S1274">
            <v>0.76470588235294112</v>
          </cell>
          <cell r="T1274">
            <v>47</v>
          </cell>
          <cell r="U1274">
            <v>0.69117647058823528</v>
          </cell>
          <cell r="V1274">
            <v>47</v>
          </cell>
          <cell r="W1274">
            <v>0.69117647058823528</v>
          </cell>
          <cell r="X1274">
            <v>0.6029411764705882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182</v>
          </cell>
          <cell r="AJ1274">
            <v>0.7338709677419355</v>
          </cell>
          <cell r="AK1274">
            <v>186</v>
          </cell>
          <cell r="AL1274">
            <v>0.75</v>
          </cell>
          <cell r="AM1274">
            <v>0.657258064516129</v>
          </cell>
        </row>
        <row r="1275">
          <cell r="A1275">
            <v>7200</v>
          </cell>
          <cell r="B1275" t="str">
            <v>School City of Mishawaka</v>
          </cell>
          <cell r="C1275">
            <v>7499</v>
          </cell>
          <cell r="D1275" t="str">
            <v>Twin Branch Elementary School</v>
          </cell>
          <cell r="E1275">
            <v>51</v>
          </cell>
          <cell r="F1275">
            <v>0.92727272727272725</v>
          </cell>
          <cell r="G1275">
            <v>51</v>
          </cell>
          <cell r="H1275">
            <v>0.92727272727272725</v>
          </cell>
          <cell r="I1275">
            <v>0.89090909090909087</v>
          </cell>
          <cell r="J1275">
            <v>41</v>
          </cell>
          <cell r="K1275">
            <v>0.85416666666666663</v>
          </cell>
          <cell r="L1275">
            <v>43</v>
          </cell>
          <cell r="M1275">
            <v>0.87755102040816324</v>
          </cell>
          <cell r="N1275">
            <v>0.83333333333333337</v>
          </cell>
          <cell r="O1275">
            <v>41</v>
          </cell>
          <cell r="P1275">
            <v>0.93181818181818177</v>
          </cell>
          <cell r="Q1275">
            <v>44</v>
          </cell>
          <cell r="R1275">
            <v>1</v>
          </cell>
          <cell r="S1275">
            <v>0.93181818181818177</v>
          </cell>
          <cell r="T1275">
            <v>38</v>
          </cell>
          <cell r="U1275">
            <v>0.84444444444444444</v>
          </cell>
          <cell r="V1275">
            <v>43</v>
          </cell>
          <cell r="W1275">
            <v>0.9555555555555556</v>
          </cell>
          <cell r="X1275">
            <v>0.84444444444444444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171</v>
          </cell>
          <cell r="AJ1275">
            <v>0.890625</v>
          </cell>
          <cell r="AK1275">
            <v>181</v>
          </cell>
          <cell r="AL1275">
            <v>0.93782383419689119</v>
          </cell>
          <cell r="AM1275">
            <v>0.875</v>
          </cell>
        </row>
        <row r="1276">
          <cell r="A1276">
            <v>7205</v>
          </cell>
          <cell r="B1276" t="str">
            <v>South Bend Community Sch Corp</v>
          </cell>
          <cell r="C1276">
            <v>7510</v>
          </cell>
          <cell r="D1276" t="str">
            <v>Jackson Intermediate Center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82</v>
          </cell>
          <cell r="P1276">
            <v>0.63076923076923075</v>
          </cell>
          <cell r="Q1276">
            <v>105</v>
          </cell>
          <cell r="R1276">
            <v>0.80152671755725191</v>
          </cell>
          <cell r="S1276">
            <v>0.6</v>
          </cell>
          <cell r="T1276">
            <v>72</v>
          </cell>
          <cell r="U1276">
            <v>0.62608695652173918</v>
          </cell>
          <cell r="V1276">
            <v>85</v>
          </cell>
          <cell r="W1276">
            <v>0.73913043478260865</v>
          </cell>
          <cell r="X1276">
            <v>0.55652173913043479</v>
          </cell>
          <cell r="Y1276">
            <v>105</v>
          </cell>
          <cell r="Z1276">
            <v>0.71917808219178081</v>
          </cell>
          <cell r="AA1276">
            <v>99</v>
          </cell>
          <cell r="AB1276">
            <v>0.67808219178082196</v>
          </cell>
          <cell r="AC1276">
            <v>0.57534246575342463</v>
          </cell>
          <cell r="AD1276">
            <v>90</v>
          </cell>
          <cell r="AE1276">
            <v>0.67669172932330823</v>
          </cell>
          <cell r="AF1276">
            <v>91</v>
          </cell>
          <cell r="AG1276">
            <v>0.67407407407407405</v>
          </cell>
          <cell r="AH1276">
            <v>0.58333333333333337</v>
          </cell>
          <cell r="AI1276">
            <v>349</v>
          </cell>
          <cell r="AJ1276">
            <v>0.66603053435114501</v>
          </cell>
          <cell r="AK1276">
            <v>380</v>
          </cell>
          <cell r="AL1276">
            <v>0.72106261859582543</v>
          </cell>
          <cell r="AM1276">
            <v>0.57934990439770551</v>
          </cell>
        </row>
        <row r="1277">
          <cell r="A1277">
            <v>7205</v>
          </cell>
          <cell r="B1277" t="str">
            <v>South Bend Community Sch Corp</v>
          </cell>
          <cell r="C1277">
            <v>7512</v>
          </cell>
          <cell r="D1277" t="str">
            <v>LaSalle Intermediate Academy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250</v>
          </cell>
          <cell r="P1277">
            <v>0.94696969696969702</v>
          </cell>
          <cell r="Q1277">
            <v>256</v>
          </cell>
          <cell r="R1277">
            <v>0.96969696969696972</v>
          </cell>
          <cell r="S1277">
            <v>0.93181818181818177</v>
          </cell>
          <cell r="T1277">
            <v>202</v>
          </cell>
          <cell r="U1277">
            <v>0.98058252427184467</v>
          </cell>
          <cell r="V1277">
            <v>202</v>
          </cell>
          <cell r="W1277">
            <v>0.98058252427184467</v>
          </cell>
          <cell r="X1277">
            <v>0.96116504854368934</v>
          </cell>
          <cell r="Y1277">
            <v>200</v>
          </cell>
          <cell r="Z1277">
            <v>0.99009900990099009</v>
          </cell>
          <cell r="AA1277">
            <v>196</v>
          </cell>
          <cell r="AB1277">
            <v>0.97029702970297027</v>
          </cell>
          <cell r="AC1277">
            <v>0.96534653465346532</v>
          </cell>
          <cell r="AD1277">
            <v>191</v>
          </cell>
          <cell r="AE1277">
            <v>0.95499999999999996</v>
          </cell>
          <cell r="AF1277">
            <v>195</v>
          </cell>
          <cell r="AG1277">
            <v>0.97499999999999998</v>
          </cell>
          <cell r="AH1277">
            <v>0.94499999999999995</v>
          </cell>
          <cell r="AI1277">
            <v>843</v>
          </cell>
          <cell r="AJ1277">
            <v>0.96674311926605505</v>
          </cell>
          <cell r="AK1277">
            <v>849</v>
          </cell>
          <cell r="AL1277">
            <v>0.97362385321100919</v>
          </cell>
          <cell r="AM1277">
            <v>0.94954128440366969</v>
          </cell>
        </row>
        <row r="1278">
          <cell r="A1278">
            <v>7205</v>
          </cell>
          <cell r="B1278" t="str">
            <v>South Bend Community Sch Corp</v>
          </cell>
          <cell r="C1278">
            <v>7521</v>
          </cell>
          <cell r="D1278" t="str">
            <v>Brown Intermediate Center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40</v>
          </cell>
          <cell r="P1278">
            <v>0.43956043956043955</v>
          </cell>
          <cell r="Q1278">
            <v>60</v>
          </cell>
          <cell r="R1278">
            <v>0.65217391304347827</v>
          </cell>
          <cell r="S1278">
            <v>0.36263736263736263</v>
          </cell>
          <cell r="T1278">
            <v>45</v>
          </cell>
          <cell r="U1278">
            <v>0.5625</v>
          </cell>
          <cell r="V1278">
            <v>59</v>
          </cell>
          <cell r="W1278">
            <v>0.67816091954022983</v>
          </cell>
          <cell r="X1278">
            <v>0.45</v>
          </cell>
          <cell r="Y1278">
            <v>36</v>
          </cell>
          <cell r="Z1278">
            <v>0.41860465116279072</v>
          </cell>
          <cell r="AA1278">
            <v>50</v>
          </cell>
          <cell r="AB1278">
            <v>0.52083333333333337</v>
          </cell>
          <cell r="AC1278">
            <v>0.37209302325581395</v>
          </cell>
          <cell r="AD1278">
            <v>50</v>
          </cell>
          <cell r="AE1278">
            <v>0.52631578947368418</v>
          </cell>
          <cell r="AF1278">
            <v>62</v>
          </cell>
          <cell r="AG1278">
            <v>0.65263157894736845</v>
          </cell>
          <cell r="AH1278">
            <v>0.47368421052631576</v>
          </cell>
          <cell r="AI1278">
            <v>171</v>
          </cell>
          <cell r="AJ1278">
            <v>0.48579545454545453</v>
          </cell>
          <cell r="AK1278">
            <v>231</v>
          </cell>
          <cell r="AL1278">
            <v>0.62432432432432428</v>
          </cell>
          <cell r="AM1278">
            <v>0.41477272727272729</v>
          </cell>
        </row>
        <row r="1279">
          <cell r="A1279">
            <v>7205</v>
          </cell>
          <cell r="B1279" t="str">
            <v>South Bend Community Sch Corp</v>
          </cell>
          <cell r="C1279">
            <v>7533</v>
          </cell>
          <cell r="D1279" t="str">
            <v>Coquillard Primary Center</v>
          </cell>
          <cell r="E1279">
            <v>46</v>
          </cell>
          <cell r="F1279">
            <v>0.54117647058823526</v>
          </cell>
          <cell r="G1279">
            <v>44</v>
          </cell>
          <cell r="H1279">
            <v>0.51764705882352946</v>
          </cell>
          <cell r="I1279">
            <v>0.41176470588235292</v>
          </cell>
          <cell r="J1279">
            <v>34</v>
          </cell>
          <cell r="K1279">
            <v>0.66666666666666663</v>
          </cell>
          <cell r="L1279">
            <v>35</v>
          </cell>
          <cell r="M1279">
            <v>0.68627450980392157</v>
          </cell>
          <cell r="N1279">
            <v>0.52941176470588236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80</v>
          </cell>
          <cell r="AJ1279">
            <v>0.58823529411764708</v>
          </cell>
          <cell r="AK1279">
            <v>79</v>
          </cell>
          <cell r="AL1279">
            <v>0.58088235294117652</v>
          </cell>
          <cell r="AM1279">
            <v>0.45588235294117646</v>
          </cell>
        </row>
        <row r="1280">
          <cell r="A1280">
            <v>7205</v>
          </cell>
          <cell r="B1280" t="str">
            <v>South Bend Community Sch Corp</v>
          </cell>
          <cell r="C1280">
            <v>7537</v>
          </cell>
          <cell r="D1280" t="str">
            <v>Edison Intermediate Center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55</v>
          </cell>
          <cell r="P1280">
            <v>0.65476190476190477</v>
          </cell>
          <cell r="Q1280">
            <v>68</v>
          </cell>
          <cell r="R1280">
            <v>0.79069767441860461</v>
          </cell>
          <cell r="S1280">
            <v>0.6071428571428571</v>
          </cell>
          <cell r="T1280">
            <v>62</v>
          </cell>
          <cell r="U1280">
            <v>0.63917525773195871</v>
          </cell>
          <cell r="V1280">
            <v>81</v>
          </cell>
          <cell r="W1280">
            <v>0.81</v>
          </cell>
          <cell r="X1280">
            <v>0.58762886597938147</v>
          </cell>
          <cell r="Y1280">
            <v>53</v>
          </cell>
          <cell r="Z1280">
            <v>0.58241758241758246</v>
          </cell>
          <cell r="AA1280">
            <v>64</v>
          </cell>
          <cell r="AB1280">
            <v>0.69565217391304346</v>
          </cell>
          <cell r="AC1280">
            <v>0.50549450549450547</v>
          </cell>
          <cell r="AD1280">
            <v>57</v>
          </cell>
          <cell r="AE1280">
            <v>0.59375</v>
          </cell>
          <cell r="AF1280">
            <v>70</v>
          </cell>
          <cell r="AG1280">
            <v>0.7142857142857143</v>
          </cell>
          <cell r="AH1280">
            <v>0.5368421052631579</v>
          </cell>
          <cell r="AI1280">
            <v>227</v>
          </cell>
          <cell r="AJ1280">
            <v>0.61684782608695654</v>
          </cell>
          <cell r="AK1280">
            <v>283</v>
          </cell>
          <cell r="AL1280">
            <v>0.75265957446808507</v>
          </cell>
          <cell r="AM1280">
            <v>0.55858310626703001</v>
          </cell>
        </row>
        <row r="1281">
          <cell r="A1281">
            <v>7205</v>
          </cell>
          <cell r="B1281" t="str">
            <v>South Bend Community Sch Corp</v>
          </cell>
          <cell r="C1281">
            <v>7545</v>
          </cell>
          <cell r="D1281" t="str">
            <v>Harrison Primary Center</v>
          </cell>
          <cell r="E1281">
            <v>67</v>
          </cell>
          <cell r="F1281">
            <v>0.61467889908256879</v>
          </cell>
          <cell r="G1281">
            <v>68</v>
          </cell>
          <cell r="H1281">
            <v>0.61818181818181817</v>
          </cell>
          <cell r="I1281">
            <v>0.45871559633027525</v>
          </cell>
          <cell r="J1281">
            <v>68</v>
          </cell>
          <cell r="K1281">
            <v>0.68686868686868685</v>
          </cell>
          <cell r="L1281">
            <v>55</v>
          </cell>
          <cell r="M1281">
            <v>0.54455445544554459</v>
          </cell>
          <cell r="N1281">
            <v>0.47474747474747475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135</v>
          </cell>
          <cell r="AJ1281">
            <v>0.64903846153846156</v>
          </cell>
          <cell r="AK1281">
            <v>123</v>
          </cell>
          <cell r="AL1281">
            <v>0.58293838862559244</v>
          </cell>
          <cell r="AM1281">
            <v>0.46634615384615385</v>
          </cell>
        </row>
        <row r="1282">
          <cell r="A1282">
            <v>7205</v>
          </cell>
          <cell r="B1282" t="str">
            <v>South Bend Community Sch Corp</v>
          </cell>
          <cell r="C1282">
            <v>7546</v>
          </cell>
          <cell r="D1282" t="str">
            <v>Hamilton Traditional School</v>
          </cell>
          <cell r="E1282">
            <v>65</v>
          </cell>
          <cell r="F1282">
            <v>0.82278481012658233</v>
          </cell>
          <cell r="G1282">
            <v>55</v>
          </cell>
          <cell r="H1282">
            <v>0.69620253164556967</v>
          </cell>
          <cell r="I1282">
            <v>0.67088607594936711</v>
          </cell>
          <cell r="J1282">
            <v>65</v>
          </cell>
          <cell r="K1282">
            <v>0.91549295774647887</v>
          </cell>
          <cell r="L1282">
            <v>53</v>
          </cell>
          <cell r="M1282">
            <v>0.74647887323943662</v>
          </cell>
          <cell r="N1282">
            <v>0.73239436619718312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130</v>
          </cell>
          <cell r="AJ1282">
            <v>0.8666666666666667</v>
          </cell>
          <cell r="AK1282">
            <v>108</v>
          </cell>
          <cell r="AL1282">
            <v>0.72</v>
          </cell>
          <cell r="AM1282">
            <v>0.7</v>
          </cell>
        </row>
        <row r="1283">
          <cell r="A1283">
            <v>7205</v>
          </cell>
          <cell r="B1283" t="str">
            <v>South Bend Community Sch Corp</v>
          </cell>
          <cell r="C1283">
            <v>7549</v>
          </cell>
          <cell r="D1283" t="str">
            <v>Jefferson Intermediate Center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87</v>
          </cell>
          <cell r="P1283">
            <v>0.73728813559322037</v>
          </cell>
          <cell r="Q1283">
            <v>88</v>
          </cell>
          <cell r="R1283">
            <v>0.74576271186440679</v>
          </cell>
          <cell r="S1283">
            <v>0.61739130434782608</v>
          </cell>
          <cell r="T1283">
            <v>80</v>
          </cell>
          <cell r="U1283">
            <v>0.66115702479338845</v>
          </cell>
          <cell r="V1283">
            <v>96</v>
          </cell>
          <cell r="W1283">
            <v>0.73282442748091603</v>
          </cell>
          <cell r="X1283">
            <v>0.60330578512396693</v>
          </cell>
          <cell r="Y1283">
            <v>84</v>
          </cell>
          <cell r="Z1283">
            <v>0.72413793103448276</v>
          </cell>
          <cell r="AA1283">
            <v>85</v>
          </cell>
          <cell r="AB1283">
            <v>0.73275862068965514</v>
          </cell>
          <cell r="AC1283">
            <v>0.61403508771929827</v>
          </cell>
          <cell r="AD1283">
            <v>92</v>
          </cell>
          <cell r="AE1283">
            <v>0.71317829457364346</v>
          </cell>
          <cell r="AF1283">
            <v>93</v>
          </cell>
          <cell r="AG1283">
            <v>0.72093023255813948</v>
          </cell>
          <cell r="AH1283">
            <v>0.61240310077519378</v>
          </cell>
          <cell r="AI1283">
            <v>343</v>
          </cell>
          <cell r="AJ1283">
            <v>0.70867768595041325</v>
          </cell>
          <cell r="AK1283">
            <v>362</v>
          </cell>
          <cell r="AL1283">
            <v>0.73279352226720651</v>
          </cell>
          <cell r="AM1283">
            <v>0.61169102296450939</v>
          </cell>
        </row>
        <row r="1284">
          <cell r="A1284">
            <v>7205</v>
          </cell>
          <cell r="B1284" t="str">
            <v>South Bend Community Sch Corp</v>
          </cell>
          <cell r="C1284">
            <v>7555</v>
          </cell>
          <cell r="D1284" t="str">
            <v>Kennedy Primary Academy</v>
          </cell>
          <cell r="E1284">
            <v>130</v>
          </cell>
          <cell r="F1284">
            <v>0.96296296296296291</v>
          </cell>
          <cell r="G1284">
            <v>126</v>
          </cell>
          <cell r="H1284">
            <v>0.92647058823529416</v>
          </cell>
          <cell r="I1284">
            <v>0.91111111111111109</v>
          </cell>
          <cell r="J1284">
            <v>127</v>
          </cell>
          <cell r="K1284">
            <v>0.96946564885496178</v>
          </cell>
          <cell r="L1284">
            <v>113</v>
          </cell>
          <cell r="M1284">
            <v>0.86259541984732824</v>
          </cell>
          <cell r="N1284">
            <v>0.83969465648854957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257</v>
          </cell>
          <cell r="AJ1284">
            <v>0.96616541353383456</v>
          </cell>
          <cell r="AK1284">
            <v>239</v>
          </cell>
          <cell r="AL1284">
            <v>0.89513108614232206</v>
          </cell>
          <cell r="AM1284">
            <v>0.87593984962406013</v>
          </cell>
        </row>
        <row r="1285">
          <cell r="A1285">
            <v>7205</v>
          </cell>
          <cell r="B1285" t="str">
            <v>South Bend Community Sch Corp</v>
          </cell>
          <cell r="C1285">
            <v>7559</v>
          </cell>
          <cell r="D1285" t="str">
            <v>Dickinson Fine Arts Academy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91</v>
          </cell>
          <cell r="P1285">
            <v>0.64539007092198586</v>
          </cell>
          <cell r="Q1285">
            <v>125</v>
          </cell>
          <cell r="R1285">
            <v>0.86805555555555558</v>
          </cell>
          <cell r="S1285">
            <v>0.61702127659574468</v>
          </cell>
          <cell r="T1285">
            <v>84</v>
          </cell>
          <cell r="U1285">
            <v>0.61764705882352944</v>
          </cell>
          <cell r="V1285">
            <v>97</v>
          </cell>
          <cell r="W1285">
            <v>0.71323529411764708</v>
          </cell>
          <cell r="X1285">
            <v>0.53676470588235292</v>
          </cell>
          <cell r="Y1285">
            <v>83</v>
          </cell>
          <cell r="Z1285">
            <v>0.59712230215827333</v>
          </cell>
          <cell r="AA1285">
            <v>97</v>
          </cell>
          <cell r="AB1285">
            <v>0.67832167832167833</v>
          </cell>
          <cell r="AC1285">
            <v>0.51798561151079137</v>
          </cell>
          <cell r="AD1285">
            <v>76</v>
          </cell>
          <cell r="AE1285">
            <v>0.67256637168141598</v>
          </cell>
          <cell r="AF1285">
            <v>83</v>
          </cell>
          <cell r="AG1285">
            <v>0.72173913043478266</v>
          </cell>
          <cell r="AH1285">
            <v>0.5663716814159292</v>
          </cell>
          <cell r="AI1285">
            <v>334</v>
          </cell>
          <cell r="AJ1285">
            <v>0.63137996219281667</v>
          </cell>
          <cell r="AK1285">
            <v>402</v>
          </cell>
          <cell r="AL1285">
            <v>0.74721189591078063</v>
          </cell>
          <cell r="AM1285">
            <v>0.55954631379962194</v>
          </cell>
        </row>
        <row r="1286">
          <cell r="A1286">
            <v>7205</v>
          </cell>
          <cell r="B1286" t="str">
            <v>South Bend Community Sch Corp</v>
          </cell>
          <cell r="C1286">
            <v>7561</v>
          </cell>
          <cell r="D1286" t="str">
            <v>Lincoln Primary Center</v>
          </cell>
          <cell r="E1286">
            <v>34</v>
          </cell>
          <cell r="F1286">
            <v>0.44155844155844154</v>
          </cell>
          <cell r="G1286">
            <v>43</v>
          </cell>
          <cell r="H1286">
            <v>0.55128205128205132</v>
          </cell>
          <cell r="I1286">
            <v>0.36363636363636365</v>
          </cell>
          <cell r="J1286">
            <v>56</v>
          </cell>
          <cell r="K1286">
            <v>0.68292682926829273</v>
          </cell>
          <cell r="L1286">
            <v>57</v>
          </cell>
          <cell r="M1286">
            <v>0.6785714285714286</v>
          </cell>
          <cell r="N1286">
            <v>0.59756097560975607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90</v>
          </cell>
          <cell r="AJ1286">
            <v>0.56603773584905659</v>
          </cell>
          <cell r="AK1286">
            <v>100</v>
          </cell>
          <cell r="AL1286">
            <v>0.61728395061728392</v>
          </cell>
          <cell r="AM1286">
            <v>0.48427672955974843</v>
          </cell>
        </row>
        <row r="1287">
          <cell r="A1287">
            <v>9880</v>
          </cell>
          <cell r="B1287" t="str">
            <v>Career Academy at South Bend</v>
          </cell>
          <cell r="C1287">
            <v>7564</v>
          </cell>
          <cell r="D1287" t="str">
            <v>Career Academy at South Bend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16</v>
          </cell>
          <cell r="Z1287">
            <v>0.5714285714285714</v>
          </cell>
          <cell r="AA1287">
            <v>18</v>
          </cell>
          <cell r="AB1287">
            <v>0.66666666666666663</v>
          </cell>
          <cell r="AC1287">
            <v>0.5</v>
          </cell>
          <cell r="AD1287">
            <v>32</v>
          </cell>
          <cell r="AE1287">
            <v>0.68085106382978722</v>
          </cell>
          <cell r="AF1287">
            <v>27</v>
          </cell>
          <cell r="AG1287">
            <v>0.6</v>
          </cell>
          <cell r="AH1287">
            <v>0.55555555555555558</v>
          </cell>
          <cell r="AI1287">
            <v>48</v>
          </cell>
          <cell r="AJ1287">
            <v>0.64</v>
          </cell>
          <cell r="AK1287">
            <v>45</v>
          </cell>
          <cell r="AL1287">
            <v>0.625</v>
          </cell>
          <cell r="AM1287">
            <v>0.53521126760563376</v>
          </cell>
        </row>
        <row r="1288">
          <cell r="A1288">
            <v>7205</v>
          </cell>
          <cell r="B1288" t="str">
            <v>South Bend Community Sch Corp</v>
          </cell>
          <cell r="C1288">
            <v>7569</v>
          </cell>
          <cell r="D1288" t="str">
            <v>McKinley Primary Center</v>
          </cell>
          <cell r="E1288">
            <v>46</v>
          </cell>
          <cell r="F1288">
            <v>0.70769230769230773</v>
          </cell>
          <cell r="G1288">
            <v>30</v>
          </cell>
          <cell r="H1288">
            <v>0.44117647058823528</v>
          </cell>
          <cell r="I1288">
            <v>0.41538461538461541</v>
          </cell>
          <cell r="J1288">
            <v>58</v>
          </cell>
          <cell r="K1288">
            <v>0.82857142857142863</v>
          </cell>
          <cell r="L1288">
            <v>48</v>
          </cell>
          <cell r="M1288">
            <v>0.68571428571428572</v>
          </cell>
          <cell r="N1288">
            <v>0.6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104</v>
          </cell>
          <cell r="AJ1288">
            <v>0.77037037037037037</v>
          </cell>
          <cell r="AK1288">
            <v>78</v>
          </cell>
          <cell r="AL1288">
            <v>0.56521739130434778</v>
          </cell>
          <cell r="AM1288">
            <v>0.51111111111111107</v>
          </cell>
        </row>
        <row r="1289">
          <cell r="A1289">
            <v>9845</v>
          </cell>
          <cell r="B1289" t="str">
            <v>Xavier School of Excellence</v>
          </cell>
          <cell r="C1289">
            <v>7571</v>
          </cell>
          <cell r="D1289" t="str">
            <v>Xavier School of Excellence</v>
          </cell>
          <cell r="E1289">
            <v>23</v>
          </cell>
          <cell r="F1289">
            <v>0.71875</v>
          </cell>
          <cell r="G1289">
            <v>25</v>
          </cell>
          <cell r="H1289">
            <v>0.78125</v>
          </cell>
          <cell r="I1289">
            <v>0.625</v>
          </cell>
          <cell r="J1289">
            <v>18</v>
          </cell>
          <cell r="K1289">
            <v>0.52941176470588236</v>
          </cell>
          <cell r="L1289">
            <v>16</v>
          </cell>
          <cell r="M1289">
            <v>0.47058823529411764</v>
          </cell>
          <cell r="N1289">
            <v>0.38235294117647056</v>
          </cell>
          <cell r="O1289">
            <v>19</v>
          </cell>
          <cell r="P1289">
            <v>0.59375</v>
          </cell>
          <cell r="Q1289">
            <v>24</v>
          </cell>
          <cell r="R1289">
            <v>0.75</v>
          </cell>
          <cell r="S1289">
            <v>0.5625</v>
          </cell>
          <cell r="T1289">
            <v>14</v>
          </cell>
          <cell r="U1289">
            <v>0.58333333333333337</v>
          </cell>
          <cell r="V1289">
            <v>15</v>
          </cell>
          <cell r="W1289">
            <v>0.625</v>
          </cell>
          <cell r="X1289">
            <v>0.54166666666666663</v>
          </cell>
          <cell r="Y1289">
            <v>13</v>
          </cell>
          <cell r="Z1289">
            <v>0.48148148148148145</v>
          </cell>
          <cell r="AA1289">
            <v>10</v>
          </cell>
          <cell r="AB1289">
            <v>0.37037037037037035</v>
          </cell>
          <cell r="AC1289">
            <v>0.33333333333333331</v>
          </cell>
          <cell r="AD1289">
            <v>14</v>
          </cell>
          <cell r="AE1289">
            <v>0.46666666666666667</v>
          </cell>
          <cell r="AF1289">
            <v>14</v>
          </cell>
          <cell r="AG1289">
            <v>0.46666666666666667</v>
          </cell>
          <cell r="AH1289">
            <v>0.43333333333333335</v>
          </cell>
          <cell r="AI1289">
            <v>101</v>
          </cell>
          <cell r="AJ1289">
            <v>0.56424581005586594</v>
          </cell>
          <cell r="AK1289">
            <v>104</v>
          </cell>
          <cell r="AL1289">
            <v>0.58100558659217882</v>
          </cell>
          <cell r="AM1289">
            <v>0.48044692737430167</v>
          </cell>
        </row>
        <row r="1290">
          <cell r="A1290">
            <v>7205</v>
          </cell>
          <cell r="B1290" t="str">
            <v>South Bend Community Sch Corp</v>
          </cell>
          <cell r="C1290">
            <v>7573</v>
          </cell>
          <cell r="D1290" t="str">
            <v>Madison Primary Center</v>
          </cell>
          <cell r="E1290">
            <v>33</v>
          </cell>
          <cell r="F1290">
            <v>0.532258064516129</v>
          </cell>
          <cell r="G1290">
            <v>37</v>
          </cell>
          <cell r="H1290">
            <v>0.56923076923076921</v>
          </cell>
          <cell r="I1290">
            <v>0.45161290322580644</v>
          </cell>
          <cell r="J1290">
            <v>36</v>
          </cell>
          <cell r="K1290">
            <v>0.5</v>
          </cell>
          <cell r="L1290">
            <v>27</v>
          </cell>
          <cell r="M1290">
            <v>0.38028169014084506</v>
          </cell>
          <cell r="N1290">
            <v>0.30985915492957744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69</v>
          </cell>
          <cell r="AJ1290">
            <v>0.5149253731343284</v>
          </cell>
          <cell r="AK1290">
            <v>64</v>
          </cell>
          <cell r="AL1290">
            <v>0.47058823529411764</v>
          </cell>
          <cell r="AM1290">
            <v>0.37593984962406013</v>
          </cell>
        </row>
        <row r="1291">
          <cell r="A1291">
            <v>7205</v>
          </cell>
          <cell r="B1291" t="str">
            <v>South Bend Community Sch Corp</v>
          </cell>
          <cell r="C1291">
            <v>7577</v>
          </cell>
          <cell r="D1291" t="str">
            <v>Marquette Montessori Academy</v>
          </cell>
          <cell r="E1291">
            <v>53</v>
          </cell>
          <cell r="F1291">
            <v>0.67088607594936711</v>
          </cell>
          <cell r="G1291">
            <v>34</v>
          </cell>
          <cell r="H1291">
            <v>0.43037974683544306</v>
          </cell>
          <cell r="I1291">
            <v>0.41025641025641024</v>
          </cell>
          <cell r="J1291">
            <v>39</v>
          </cell>
          <cell r="K1291">
            <v>0.6964285714285714</v>
          </cell>
          <cell r="L1291">
            <v>32</v>
          </cell>
          <cell r="M1291">
            <v>0.56140350877192979</v>
          </cell>
          <cell r="N1291">
            <v>0.5178571428571429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92</v>
          </cell>
          <cell r="AJ1291">
            <v>0.68148148148148147</v>
          </cell>
          <cell r="AK1291">
            <v>66</v>
          </cell>
          <cell r="AL1291">
            <v>0.48529411764705882</v>
          </cell>
          <cell r="AM1291">
            <v>0.45522388059701491</v>
          </cell>
        </row>
        <row r="1292">
          <cell r="A1292">
            <v>7205</v>
          </cell>
          <cell r="B1292" t="str">
            <v>South Bend Community Sch Corp</v>
          </cell>
          <cell r="C1292">
            <v>7581</v>
          </cell>
          <cell r="D1292" t="str">
            <v>Marshall Intermediate Center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61</v>
          </cell>
          <cell r="P1292">
            <v>0.56481481481481477</v>
          </cell>
          <cell r="Q1292">
            <v>79</v>
          </cell>
          <cell r="R1292">
            <v>0.73148148148148151</v>
          </cell>
          <cell r="S1292">
            <v>0.49074074074074076</v>
          </cell>
          <cell r="T1292">
            <v>58</v>
          </cell>
          <cell r="U1292">
            <v>0.53703703703703709</v>
          </cell>
          <cell r="V1292">
            <v>76</v>
          </cell>
          <cell r="W1292">
            <v>0.70370370370370372</v>
          </cell>
          <cell r="X1292">
            <v>0.41666666666666669</v>
          </cell>
          <cell r="Y1292">
            <v>71</v>
          </cell>
          <cell r="Z1292">
            <v>0.56799999999999995</v>
          </cell>
          <cell r="AA1292">
            <v>83</v>
          </cell>
          <cell r="AB1292">
            <v>0.66400000000000003</v>
          </cell>
          <cell r="AC1292">
            <v>0.52</v>
          </cell>
          <cell r="AD1292">
            <v>58</v>
          </cell>
          <cell r="AE1292">
            <v>0.54205607476635509</v>
          </cell>
          <cell r="AF1292">
            <v>68</v>
          </cell>
          <cell r="AG1292">
            <v>0.63551401869158874</v>
          </cell>
          <cell r="AH1292">
            <v>0.47663551401869159</v>
          </cell>
          <cell r="AI1292">
            <v>248</v>
          </cell>
          <cell r="AJ1292">
            <v>0.5535714285714286</v>
          </cell>
          <cell r="AK1292">
            <v>306</v>
          </cell>
          <cell r="AL1292">
            <v>0.6830357142857143</v>
          </cell>
          <cell r="AM1292">
            <v>0.47767857142857145</v>
          </cell>
        </row>
        <row r="1293">
          <cell r="A1293">
            <v>7205</v>
          </cell>
          <cell r="B1293" t="str">
            <v>South Bend Community Sch Corp</v>
          </cell>
          <cell r="C1293">
            <v>7585</v>
          </cell>
          <cell r="D1293" t="str">
            <v>Monroe Primary Center</v>
          </cell>
          <cell r="E1293">
            <v>42</v>
          </cell>
          <cell r="F1293">
            <v>0.54545454545454541</v>
          </cell>
          <cell r="G1293">
            <v>36</v>
          </cell>
          <cell r="H1293">
            <v>0.46153846153846156</v>
          </cell>
          <cell r="I1293">
            <v>0.33766233766233766</v>
          </cell>
          <cell r="J1293">
            <v>42</v>
          </cell>
          <cell r="K1293">
            <v>0.64615384615384619</v>
          </cell>
          <cell r="L1293">
            <v>35</v>
          </cell>
          <cell r="M1293">
            <v>0.53846153846153844</v>
          </cell>
          <cell r="N1293">
            <v>0.49230769230769234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84</v>
          </cell>
          <cell r="AJ1293">
            <v>0.59154929577464788</v>
          </cell>
          <cell r="AK1293">
            <v>71</v>
          </cell>
          <cell r="AL1293">
            <v>0.49650349650349651</v>
          </cell>
          <cell r="AM1293">
            <v>0.40845070422535212</v>
          </cell>
        </row>
        <row r="1294">
          <cell r="A1294">
            <v>7205</v>
          </cell>
          <cell r="B1294" t="str">
            <v>South Bend Community Sch Corp</v>
          </cell>
          <cell r="C1294">
            <v>7588</v>
          </cell>
          <cell r="D1294" t="str">
            <v>Wilson Primary Center</v>
          </cell>
          <cell r="E1294">
            <v>43</v>
          </cell>
          <cell r="F1294">
            <v>0.58108108108108103</v>
          </cell>
          <cell r="G1294">
            <v>37</v>
          </cell>
          <cell r="H1294">
            <v>0.5</v>
          </cell>
          <cell r="I1294">
            <v>0.36486486486486486</v>
          </cell>
          <cell r="J1294">
            <v>44</v>
          </cell>
          <cell r="K1294">
            <v>0.70967741935483875</v>
          </cell>
          <cell r="L1294">
            <v>41</v>
          </cell>
          <cell r="M1294">
            <v>0.65079365079365081</v>
          </cell>
          <cell r="N1294">
            <v>0.59677419354838712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87</v>
          </cell>
          <cell r="AJ1294">
            <v>0.63970588235294112</v>
          </cell>
          <cell r="AK1294">
            <v>78</v>
          </cell>
          <cell r="AL1294">
            <v>0.56934306569343063</v>
          </cell>
          <cell r="AM1294">
            <v>0.47058823529411764</v>
          </cell>
        </row>
        <row r="1295">
          <cell r="A1295">
            <v>7205</v>
          </cell>
          <cell r="B1295" t="str">
            <v>South Bend Community Sch Corp</v>
          </cell>
          <cell r="C1295">
            <v>7593</v>
          </cell>
          <cell r="D1295" t="str">
            <v>Muessel Primary Center</v>
          </cell>
          <cell r="E1295">
            <v>34</v>
          </cell>
          <cell r="F1295">
            <v>0.58620689655172409</v>
          </cell>
          <cell r="G1295">
            <v>35</v>
          </cell>
          <cell r="H1295">
            <v>0.60344827586206895</v>
          </cell>
          <cell r="I1295">
            <v>0.43103448275862066</v>
          </cell>
          <cell r="J1295">
            <v>47</v>
          </cell>
          <cell r="K1295">
            <v>0.70149253731343286</v>
          </cell>
          <cell r="L1295">
            <v>38</v>
          </cell>
          <cell r="M1295">
            <v>0.56716417910447758</v>
          </cell>
          <cell r="N1295">
            <v>0.5074626865671642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81</v>
          </cell>
          <cell r="AJ1295">
            <v>0.64800000000000002</v>
          </cell>
          <cell r="AK1295">
            <v>73</v>
          </cell>
          <cell r="AL1295">
            <v>0.58399999999999996</v>
          </cell>
          <cell r="AM1295">
            <v>0.47199999999999998</v>
          </cell>
        </row>
        <row r="1296">
          <cell r="A1296">
            <v>7205</v>
          </cell>
          <cell r="B1296" t="str">
            <v>South Bend Community Sch Corp</v>
          </cell>
          <cell r="C1296">
            <v>7597</v>
          </cell>
          <cell r="D1296" t="str">
            <v>Navarre Intermediate Center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74</v>
          </cell>
          <cell r="P1296">
            <v>0.53623188405797106</v>
          </cell>
          <cell r="Q1296">
            <v>90</v>
          </cell>
          <cell r="R1296">
            <v>0.65217391304347827</v>
          </cell>
          <cell r="S1296">
            <v>0.43795620437956206</v>
          </cell>
          <cell r="T1296">
            <v>75</v>
          </cell>
          <cell r="U1296">
            <v>0.46875</v>
          </cell>
          <cell r="V1296">
            <v>94</v>
          </cell>
          <cell r="W1296">
            <v>0.58024691358024694</v>
          </cell>
          <cell r="X1296">
            <v>0.35849056603773582</v>
          </cell>
          <cell r="Y1296">
            <v>77</v>
          </cell>
          <cell r="Z1296">
            <v>0.51677852348993292</v>
          </cell>
          <cell r="AA1296">
            <v>106</v>
          </cell>
          <cell r="AB1296">
            <v>0.68831168831168832</v>
          </cell>
          <cell r="AC1296">
            <v>0.47945205479452052</v>
          </cell>
          <cell r="AD1296">
            <v>69</v>
          </cell>
          <cell r="AE1296">
            <v>0.54761904761904767</v>
          </cell>
          <cell r="AF1296">
            <v>68</v>
          </cell>
          <cell r="AG1296">
            <v>0.51908396946564883</v>
          </cell>
          <cell r="AH1296">
            <v>0.42399999999999999</v>
          </cell>
          <cell r="AI1296">
            <v>295</v>
          </cell>
          <cell r="AJ1296">
            <v>0.51483420593368234</v>
          </cell>
          <cell r="AK1296">
            <v>358</v>
          </cell>
          <cell r="AL1296">
            <v>0.61196581196581201</v>
          </cell>
          <cell r="AM1296">
            <v>0.42328042328042326</v>
          </cell>
        </row>
        <row r="1297">
          <cell r="A1297">
            <v>7205</v>
          </cell>
          <cell r="B1297" t="str">
            <v>South Bend Community Sch Corp</v>
          </cell>
          <cell r="C1297">
            <v>7601</v>
          </cell>
          <cell r="D1297" t="str">
            <v>Nuner Primary Center</v>
          </cell>
          <cell r="E1297">
            <v>50</v>
          </cell>
          <cell r="F1297">
            <v>0.7142857142857143</v>
          </cell>
          <cell r="G1297">
            <v>47</v>
          </cell>
          <cell r="H1297">
            <v>0.6619718309859155</v>
          </cell>
          <cell r="I1297">
            <v>0.58571428571428574</v>
          </cell>
          <cell r="J1297">
            <v>45</v>
          </cell>
          <cell r="K1297">
            <v>0.703125</v>
          </cell>
          <cell r="L1297">
            <v>44</v>
          </cell>
          <cell r="M1297">
            <v>0.67692307692307696</v>
          </cell>
          <cell r="N1297">
            <v>0.59375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95</v>
          </cell>
          <cell r="AJ1297">
            <v>0.70895522388059706</v>
          </cell>
          <cell r="AK1297">
            <v>91</v>
          </cell>
          <cell r="AL1297">
            <v>0.66911764705882348</v>
          </cell>
          <cell r="AM1297">
            <v>0.58955223880597019</v>
          </cell>
        </row>
        <row r="1298">
          <cell r="A1298">
            <v>7205</v>
          </cell>
          <cell r="B1298" t="str">
            <v>South Bend Community Sch Corp</v>
          </cell>
          <cell r="C1298">
            <v>7613</v>
          </cell>
          <cell r="D1298" t="str">
            <v>Perley Fine Arts Academy</v>
          </cell>
          <cell r="E1298">
            <v>19</v>
          </cell>
          <cell r="F1298">
            <v>0.5</v>
          </cell>
          <cell r="G1298">
            <v>21</v>
          </cell>
          <cell r="H1298">
            <v>0.55263157894736847</v>
          </cell>
          <cell r="I1298">
            <v>0.44736842105263158</v>
          </cell>
          <cell r="J1298">
            <v>32</v>
          </cell>
          <cell r="K1298">
            <v>0.69565217391304346</v>
          </cell>
          <cell r="L1298">
            <v>27</v>
          </cell>
          <cell r="M1298">
            <v>0.57446808510638303</v>
          </cell>
          <cell r="N1298">
            <v>0.5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51</v>
          </cell>
          <cell r="AJ1298">
            <v>0.6071428571428571</v>
          </cell>
          <cell r="AK1298">
            <v>48</v>
          </cell>
          <cell r="AL1298">
            <v>0.56470588235294117</v>
          </cell>
          <cell r="AM1298">
            <v>0.47619047619047616</v>
          </cell>
        </row>
        <row r="1299">
          <cell r="A1299">
            <v>7205</v>
          </cell>
          <cell r="B1299" t="str">
            <v>South Bend Community Sch Corp</v>
          </cell>
          <cell r="C1299">
            <v>7621</v>
          </cell>
          <cell r="D1299" t="str">
            <v>Tarkington Traditional Center</v>
          </cell>
          <cell r="E1299">
            <v>62</v>
          </cell>
          <cell r="F1299">
            <v>0.96875</v>
          </cell>
          <cell r="G1299">
            <v>61</v>
          </cell>
          <cell r="H1299">
            <v>0.93846153846153846</v>
          </cell>
          <cell r="I1299">
            <v>0.9375</v>
          </cell>
          <cell r="J1299">
            <v>50</v>
          </cell>
          <cell r="K1299">
            <v>0.90909090909090906</v>
          </cell>
          <cell r="L1299">
            <v>48</v>
          </cell>
          <cell r="M1299">
            <v>0.88888888888888884</v>
          </cell>
          <cell r="N1299">
            <v>0.85185185185185186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112</v>
          </cell>
          <cell r="AJ1299">
            <v>0.94117647058823528</v>
          </cell>
          <cell r="AK1299">
            <v>109</v>
          </cell>
          <cell r="AL1299">
            <v>0.91596638655462181</v>
          </cell>
          <cell r="AM1299">
            <v>0.89830508474576276</v>
          </cell>
        </row>
        <row r="1300">
          <cell r="A1300">
            <v>7230</v>
          </cell>
          <cell r="B1300" t="str">
            <v>Scott County School District 1</v>
          </cell>
          <cell r="C1300">
            <v>7630</v>
          </cell>
          <cell r="D1300" t="str">
            <v>Austin Elementary School</v>
          </cell>
          <cell r="E1300">
            <v>63</v>
          </cell>
          <cell r="F1300">
            <v>0.91304347826086951</v>
          </cell>
          <cell r="G1300">
            <v>59</v>
          </cell>
          <cell r="H1300">
            <v>0.85507246376811596</v>
          </cell>
          <cell r="I1300">
            <v>0.84057971014492749</v>
          </cell>
          <cell r="J1300">
            <v>55</v>
          </cell>
          <cell r="K1300">
            <v>0.82089552238805974</v>
          </cell>
          <cell r="L1300">
            <v>50</v>
          </cell>
          <cell r="M1300">
            <v>0.75757575757575757</v>
          </cell>
          <cell r="N1300">
            <v>0.66666666666666663</v>
          </cell>
          <cell r="O1300">
            <v>58</v>
          </cell>
          <cell r="P1300">
            <v>0.72499999999999998</v>
          </cell>
          <cell r="Q1300">
            <v>70</v>
          </cell>
          <cell r="R1300">
            <v>0.875</v>
          </cell>
          <cell r="S1300">
            <v>0.6875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176</v>
          </cell>
          <cell r="AJ1300">
            <v>0.81481481481481477</v>
          </cell>
          <cell r="AK1300">
            <v>179</v>
          </cell>
          <cell r="AL1300">
            <v>0.83255813953488367</v>
          </cell>
          <cell r="AM1300">
            <v>0.73023255813953492</v>
          </cell>
        </row>
        <row r="1301">
          <cell r="A1301">
            <v>7230</v>
          </cell>
          <cell r="B1301" t="str">
            <v>Scott County School District 1</v>
          </cell>
          <cell r="C1301">
            <v>7631</v>
          </cell>
          <cell r="D1301" t="str">
            <v>Austin Middle School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59</v>
          </cell>
          <cell r="U1301">
            <v>0.6629213483146067</v>
          </cell>
          <cell r="V1301">
            <v>86</v>
          </cell>
          <cell r="W1301">
            <v>0.9662921348314607</v>
          </cell>
          <cell r="X1301">
            <v>0.651685393258427</v>
          </cell>
          <cell r="Y1301">
            <v>59</v>
          </cell>
          <cell r="Z1301">
            <v>0.64130434782608692</v>
          </cell>
          <cell r="AA1301">
            <v>85</v>
          </cell>
          <cell r="AB1301">
            <v>0.92391304347826086</v>
          </cell>
          <cell r="AC1301">
            <v>0.64130434782608692</v>
          </cell>
          <cell r="AD1301">
            <v>72</v>
          </cell>
          <cell r="AE1301">
            <v>0.8089887640449438</v>
          </cell>
          <cell r="AF1301">
            <v>81</v>
          </cell>
          <cell r="AG1301">
            <v>0.9101123595505618</v>
          </cell>
          <cell r="AH1301">
            <v>0.7865168539325843</v>
          </cell>
          <cell r="AI1301">
            <v>190</v>
          </cell>
          <cell r="AJ1301">
            <v>0.70370370370370372</v>
          </cell>
          <cell r="AK1301">
            <v>252</v>
          </cell>
          <cell r="AL1301">
            <v>0.93333333333333335</v>
          </cell>
          <cell r="AM1301">
            <v>0.69259259259259254</v>
          </cell>
        </row>
        <row r="1302">
          <cell r="A1302">
            <v>7205</v>
          </cell>
          <cell r="B1302" t="str">
            <v>South Bend Community Sch Corp</v>
          </cell>
          <cell r="C1302">
            <v>7632</v>
          </cell>
          <cell r="D1302" t="str">
            <v>Juvenile Justice Center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 t="str">
            <v>***</v>
          </cell>
          <cell r="U1302" t="str">
            <v>***</v>
          </cell>
          <cell r="V1302">
            <v>0</v>
          </cell>
          <cell r="W1302">
            <v>0</v>
          </cell>
          <cell r="X1302">
            <v>0</v>
          </cell>
          <cell r="Y1302" t="str">
            <v>***</v>
          </cell>
          <cell r="Z1302" t="str">
            <v>***</v>
          </cell>
          <cell r="AA1302" t="str">
            <v>***</v>
          </cell>
          <cell r="AB1302" t="str">
            <v>***</v>
          </cell>
          <cell r="AC1302" t="str">
            <v>***</v>
          </cell>
          <cell r="AD1302" t="str">
            <v>***</v>
          </cell>
          <cell r="AE1302" t="str">
            <v>***</v>
          </cell>
          <cell r="AF1302" t="str">
            <v>***</v>
          </cell>
          <cell r="AG1302" t="str">
            <v>***</v>
          </cell>
          <cell r="AH1302" t="str">
            <v>***</v>
          </cell>
          <cell r="AI1302">
            <v>3</v>
          </cell>
          <cell r="AJ1302">
            <v>0.27272727272727271</v>
          </cell>
          <cell r="AK1302">
            <v>3</v>
          </cell>
          <cell r="AL1302">
            <v>0.3</v>
          </cell>
          <cell r="AM1302">
            <v>0.1</v>
          </cell>
        </row>
        <row r="1303">
          <cell r="A1303">
            <v>7255</v>
          </cell>
          <cell r="B1303" t="str">
            <v>Scott County School District 2</v>
          </cell>
          <cell r="C1303">
            <v>7633</v>
          </cell>
          <cell r="D1303" t="str">
            <v>Johnson Elementary School</v>
          </cell>
          <cell r="E1303">
            <v>21</v>
          </cell>
          <cell r="F1303">
            <v>0.63636363636363635</v>
          </cell>
          <cell r="G1303">
            <v>19</v>
          </cell>
          <cell r="H1303">
            <v>0.5757575757575758</v>
          </cell>
          <cell r="I1303">
            <v>0.45454545454545453</v>
          </cell>
          <cell r="J1303">
            <v>21</v>
          </cell>
          <cell r="K1303">
            <v>0.77777777777777779</v>
          </cell>
          <cell r="L1303">
            <v>20</v>
          </cell>
          <cell r="M1303">
            <v>0.7142857142857143</v>
          </cell>
          <cell r="N1303">
            <v>0.62962962962962965</v>
          </cell>
          <cell r="O1303">
            <v>22</v>
          </cell>
          <cell r="P1303">
            <v>0.7857142857142857</v>
          </cell>
          <cell r="Q1303">
            <v>25</v>
          </cell>
          <cell r="R1303">
            <v>0.86206896551724133</v>
          </cell>
          <cell r="S1303">
            <v>0.7142857142857143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64</v>
          </cell>
          <cell r="AJ1303">
            <v>0.72727272727272729</v>
          </cell>
          <cell r="AK1303">
            <v>64</v>
          </cell>
          <cell r="AL1303">
            <v>0.71111111111111114</v>
          </cell>
          <cell r="AM1303">
            <v>0.59090909090909094</v>
          </cell>
        </row>
        <row r="1304">
          <cell r="A1304">
            <v>7255</v>
          </cell>
          <cell r="B1304" t="str">
            <v>Scott County School District 2</v>
          </cell>
          <cell r="C1304">
            <v>7637</v>
          </cell>
          <cell r="D1304" t="str">
            <v>Lexington Elementary School</v>
          </cell>
          <cell r="E1304">
            <v>27</v>
          </cell>
          <cell r="F1304">
            <v>0.93103448275862066</v>
          </cell>
          <cell r="G1304">
            <v>27</v>
          </cell>
          <cell r="H1304">
            <v>0.93103448275862066</v>
          </cell>
          <cell r="I1304">
            <v>0.89655172413793105</v>
          </cell>
          <cell r="J1304">
            <v>32</v>
          </cell>
          <cell r="K1304">
            <v>0.88888888888888884</v>
          </cell>
          <cell r="L1304">
            <v>33</v>
          </cell>
          <cell r="M1304">
            <v>0.91666666666666663</v>
          </cell>
          <cell r="N1304">
            <v>0.86111111111111116</v>
          </cell>
          <cell r="O1304">
            <v>31</v>
          </cell>
          <cell r="P1304">
            <v>0.88571428571428568</v>
          </cell>
          <cell r="Q1304">
            <v>30</v>
          </cell>
          <cell r="R1304">
            <v>0.8571428571428571</v>
          </cell>
          <cell r="S1304">
            <v>0.77142857142857146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90</v>
          </cell>
          <cell r="AJ1304">
            <v>0.9</v>
          </cell>
          <cell r="AK1304">
            <v>90</v>
          </cell>
          <cell r="AL1304">
            <v>0.9</v>
          </cell>
          <cell r="AM1304">
            <v>0.84</v>
          </cell>
        </row>
        <row r="1305">
          <cell r="A1305">
            <v>7255</v>
          </cell>
          <cell r="B1305" t="str">
            <v>Scott County School District 2</v>
          </cell>
          <cell r="C1305">
            <v>7645</v>
          </cell>
          <cell r="D1305" t="str">
            <v>Scottsburg Middle School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136</v>
          </cell>
          <cell r="U1305">
            <v>0.76836158192090398</v>
          </cell>
          <cell r="V1305">
            <v>140</v>
          </cell>
          <cell r="W1305">
            <v>0.7865168539325843</v>
          </cell>
          <cell r="X1305">
            <v>0.67231638418079098</v>
          </cell>
          <cell r="Y1305">
            <v>129</v>
          </cell>
          <cell r="Z1305">
            <v>0.76331360946745563</v>
          </cell>
          <cell r="AA1305">
            <v>133</v>
          </cell>
          <cell r="AB1305">
            <v>0.78698224852071008</v>
          </cell>
          <cell r="AC1305">
            <v>0.68639053254437865</v>
          </cell>
          <cell r="AD1305">
            <v>153</v>
          </cell>
          <cell r="AE1305">
            <v>0.7846153846153846</v>
          </cell>
          <cell r="AF1305">
            <v>154</v>
          </cell>
          <cell r="AG1305">
            <v>0.7857142857142857</v>
          </cell>
          <cell r="AH1305">
            <v>0.70769230769230773</v>
          </cell>
          <cell r="AI1305">
            <v>418</v>
          </cell>
          <cell r="AJ1305">
            <v>0.77264325323475047</v>
          </cell>
          <cell r="AK1305">
            <v>427</v>
          </cell>
          <cell r="AL1305">
            <v>0.78637200736648249</v>
          </cell>
          <cell r="AM1305">
            <v>0.6894639556377079</v>
          </cell>
        </row>
        <row r="1306">
          <cell r="A1306">
            <v>7255</v>
          </cell>
          <cell r="B1306" t="str">
            <v>Scott County School District 2</v>
          </cell>
          <cell r="C1306">
            <v>7649</v>
          </cell>
          <cell r="D1306" t="str">
            <v>Scottsburg Elem School</v>
          </cell>
          <cell r="E1306">
            <v>68</v>
          </cell>
          <cell r="F1306">
            <v>0.85</v>
          </cell>
          <cell r="G1306">
            <v>62</v>
          </cell>
          <cell r="H1306">
            <v>0.77500000000000002</v>
          </cell>
          <cell r="I1306">
            <v>0.73750000000000004</v>
          </cell>
          <cell r="J1306">
            <v>60</v>
          </cell>
          <cell r="K1306">
            <v>0.83333333333333337</v>
          </cell>
          <cell r="L1306">
            <v>54</v>
          </cell>
          <cell r="M1306">
            <v>0.72972972972972971</v>
          </cell>
          <cell r="N1306">
            <v>0.63888888888888884</v>
          </cell>
          <cell r="O1306">
            <v>61</v>
          </cell>
          <cell r="P1306">
            <v>0.82432432432432434</v>
          </cell>
          <cell r="Q1306">
            <v>69</v>
          </cell>
          <cell r="R1306">
            <v>0.92</v>
          </cell>
          <cell r="S1306">
            <v>0.79729729729729726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189</v>
          </cell>
          <cell r="AJ1306">
            <v>0.83628318584070793</v>
          </cell>
          <cell r="AK1306">
            <v>185</v>
          </cell>
          <cell r="AL1306">
            <v>0.80786026200873362</v>
          </cell>
          <cell r="AM1306">
            <v>0.72566371681415931</v>
          </cell>
        </row>
        <row r="1307">
          <cell r="A1307">
            <v>7255</v>
          </cell>
          <cell r="B1307" t="str">
            <v>Scott County School District 2</v>
          </cell>
          <cell r="C1307">
            <v>7653</v>
          </cell>
          <cell r="D1307" t="str">
            <v>Vienna-Finley Elem Sch</v>
          </cell>
          <cell r="E1307">
            <v>38</v>
          </cell>
          <cell r="F1307">
            <v>0.80851063829787229</v>
          </cell>
          <cell r="G1307">
            <v>43</v>
          </cell>
          <cell r="H1307">
            <v>0.91489361702127658</v>
          </cell>
          <cell r="I1307">
            <v>0.80851063829787229</v>
          </cell>
          <cell r="J1307">
            <v>46</v>
          </cell>
          <cell r="K1307">
            <v>0.93877551020408168</v>
          </cell>
          <cell r="L1307">
            <v>43</v>
          </cell>
          <cell r="M1307">
            <v>0.87755102040816324</v>
          </cell>
          <cell r="N1307">
            <v>0.8571428571428571</v>
          </cell>
          <cell r="O1307">
            <v>45</v>
          </cell>
          <cell r="P1307">
            <v>0.81818181818181823</v>
          </cell>
          <cell r="Q1307">
            <v>49</v>
          </cell>
          <cell r="R1307">
            <v>0.89090909090909087</v>
          </cell>
          <cell r="S1307">
            <v>0.8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129</v>
          </cell>
          <cell r="AJ1307">
            <v>0.85430463576158944</v>
          </cell>
          <cell r="AK1307">
            <v>135</v>
          </cell>
          <cell r="AL1307">
            <v>0.89403973509933776</v>
          </cell>
          <cell r="AM1307">
            <v>0.82119205298013243</v>
          </cell>
        </row>
        <row r="1308">
          <cell r="A1308">
            <v>7285</v>
          </cell>
          <cell r="B1308" t="str">
            <v>Shelby Eastern Schools</v>
          </cell>
          <cell r="C1308">
            <v>7661</v>
          </cell>
          <cell r="D1308" t="str">
            <v>Morristown Jr-Sr High School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34</v>
          </cell>
          <cell r="U1308">
            <v>0.87179487179487181</v>
          </cell>
          <cell r="V1308">
            <v>33</v>
          </cell>
          <cell r="W1308">
            <v>0.84615384615384615</v>
          </cell>
          <cell r="X1308">
            <v>0.76923076923076927</v>
          </cell>
          <cell r="Y1308">
            <v>39</v>
          </cell>
          <cell r="Z1308">
            <v>0.66101694915254239</v>
          </cell>
          <cell r="AA1308">
            <v>44</v>
          </cell>
          <cell r="AB1308">
            <v>0.73333333333333328</v>
          </cell>
          <cell r="AC1308">
            <v>0.55932203389830504</v>
          </cell>
          <cell r="AD1308">
            <v>42</v>
          </cell>
          <cell r="AE1308">
            <v>0.79245283018867929</v>
          </cell>
          <cell r="AF1308">
            <v>47</v>
          </cell>
          <cell r="AG1308">
            <v>0.8867924528301887</v>
          </cell>
          <cell r="AH1308">
            <v>0.79245283018867929</v>
          </cell>
          <cell r="AI1308">
            <v>115</v>
          </cell>
          <cell r="AJ1308">
            <v>0.76158940397350994</v>
          </cell>
          <cell r="AK1308">
            <v>124</v>
          </cell>
          <cell r="AL1308">
            <v>0.81578947368421051</v>
          </cell>
          <cell r="AM1308">
            <v>0.69536423841059603</v>
          </cell>
        </row>
        <row r="1309">
          <cell r="A1309">
            <v>7285</v>
          </cell>
          <cell r="B1309" t="str">
            <v>Shelby Eastern Schools</v>
          </cell>
          <cell r="C1309">
            <v>7663</v>
          </cell>
          <cell r="D1309" t="str">
            <v>Morristown Elementary School</v>
          </cell>
          <cell r="E1309">
            <v>32</v>
          </cell>
          <cell r="F1309">
            <v>0.7441860465116279</v>
          </cell>
          <cell r="G1309">
            <v>37</v>
          </cell>
          <cell r="H1309">
            <v>0.86046511627906974</v>
          </cell>
          <cell r="I1309">
            <v>0.72093023255813948</v>
          </cell>
          <cell r="J1309">
            <v>61</v>
          </cell>
          <cell r="K1309">
            <v>0.81333333333333335</v>
          </cell>
          <cell r="L1309">
            <v>58</v>
          </cell>
          <cell r="M1309">
            <v>0.77333333333333332</v>
          </cell>
          <cell r="N1309">
            <v>0.70666666666666667</v>
          </cell>
          <cell r="O1309">
            <v>42</v>
          </cell>
          <cell r="P1309">
            <v>0.84</v>
          </cell>
          <cell r="Q1309">
            <v>42</v>
          </cell>
          <cell r="R1309">
            <v>0.84</v>
          </cell>
          <cell r="S1309">
            <v>0.72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135</v>
          </cell>
          <cell r="AJ1309">
            <v>0.8035714285714286</v>
          </cell>
          <cell r="AK1309">
            <v>137</v>
          </cell>
          <cell r="AL1309">
            <v>0.81547619047619047</v>
          </cell>
          <cell r="AM1309">
            <v>0.7142857142857143</v>
          </cell>
        </row>
        <row r="1310">
          <cell r="A1310">
            <v>7285</v>
          </cell>
          <cell r="B1310" t="str">
            <v>Shelby Eastern Schools</v>
          </cell>
          <cell r="C1310">
            <v>7665</v>
          </cell>
          <cell r="D1310" t="str">
            <v>Waldron Jr-Sr High School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36</v>
          </cell>
          <cell r="U1310">
            <v>0.76595744680851063</v>
          </cell>
          <cell r="V1310">
            <v>41</v>
          </cell>
          <cell r="W1310">
            <v>0.87234042553191493</v>
          </cell>
          <cell r="X1310">
            <v>0.76595744680851063</v>
          </cell>
          <cell r="Y1310">
            <v>23</v>
          </cell>
          <cell r="Z1310">
            <v>0.6216216216216216</v>
          </cell>
          <cell r="AA1310">
            <v>25</v>
          </cell>
          <cell r="AB1310">
            <v>0.65789473684210531</v>
          </cell>
          <cell r="AC1310">
            <v>0.56756756756756754</v>
          </cell>
          <cell r="AD1310">
            <v>25</v>
          </cell>
          <cell r="AE1310">
            <v>0.67567567567567566</v>
          </cell>
          <cell r="AF1310">
            <v>26</v>
          </cell>
          <cell r="AG1310">
            <v>0.70270270270270274</v>
          </cell>
          <cell r="AH1310">
            <v>0.59459459459459463</v>
          </cell>
          <cell r="AI1310">
            <v>84</v>
          </cell>
          <cell r="AJ1310">
            <v>0.69421487603305787</v>
          </cell>
          <cell r="AK1310">
            <v>92</v>
          </cell>
          <cell r="AL1310">
            <v>0.75409836065573765</v>
          </cell>
          <cell r="AM1310">
            <v>0.65289256198347112</v>
          </cell>
        </row>
        <row r="1311">
          <cell r="A1311">
            <v>7285</v>
          </cell>
          <cell r="B1311" t="str">
            <v>Shelby Eastern Schools</v>
          </cell>
          <cell r="C1311">
            <v>7667</v>
          </cell>
          <cell r="D1311" t="str">
            <v>Waldron Elementary School</v>
          </cell>
          <cell r="E1311">
            <v>40</v>
          </cell>
          <cell r="F1311">
            <v>0.86956521739130432</v>
          </cell>
          <cell r="G1311">
            <v>35</v>
          </cell>
          <cell r="H1311">
            <v>0.74468085106382975</v>
          </cell>
          <cell r="I1311">
            <v>0.73913043478260865</v>
          </cell>
          <cell r="J1311">
            <v>42</v>
          </cell>
          <cell r="K1311">
            <v>0.93333333333333335</v>
          </cell>
          <cell r="L1311">
            <v>39</v>
          </cell>
          <cell r="M1311">
            <v>0.88636363636363635</v>
          </cell>
          <cell r="N1311">
            <v>0.86363636363636365</v>
          </cell>
          <cell r="O1311">
            <v>51</v>
          </cell>
          <cell r="P1311">
            <v>0.89473684210526316</v>
          </cell>
          <cell r="Q1311">
            <v>52</v>
          </cell>
          <cell r="R1311">
            <v>0.91228070175438591</v>
          </cell>
          <cell r="S1311">
            <v>0.85964912280701755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133</v>
          </cell>
          <cell r="AJ1311">
            <v>0.89864864864864868</v>
          </cell>
          <cell r="AK1311">
            <v>126</v>
          </cell>
          <cell r="AL1311">
            <v>0.85135135135135132</v>
          </cell>
          <cell r="AM1311">
            <v>0.8231292517006803</v>
          </cell>
        </row>
        <row r="1312">
          <cell r="A1312">
            <v>7350</v>
          </cell>
          <cell r="B1312" t="str">
            <v>Northwestern Con School Corp</v>
          </cell>
          <cell r="C1312">
            <v>7691</v>
          </cell>
          <cell r="D1312" t="str">
            <v>Triton Central Elementary School</v>
          </cell>
          <cell r="E1312">
            <v>87</v>
          </cell>
          <cell r="F1312">
            <v>0.91578947368421049</v>
          </cell>
          <cell r="G1312">
            <v>86</v>
          </cell>
          <cell r="H1312">
            <v>0.90526315789473688</v>
          </cell>
          <cell r="I1312">
            <v>0.87368421052631584</v>
          </cell>
          <cell r="J1312">
            <v>96</v>
          </cell>
          <cell r="K1312">
            <v>0.88888888888888884</v>
          </cell>
          <cell r="L1312">
            <v>97</v>
          </cell>
          <cell r="M1312">
            <v>0.89814814814814814</v>
          </cell>
          <cell r="N1312">
            <v>0.83333333333333337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183</v>
          </cell>
          <cell r="AJ1312">
            <v>0.90147783251231528</v>
          </cell>
          <cell r="AK1312">
            <v>183</v>
          </cell>
          <cell r="AL1312">
            <v>0.90147783251231528</v>
          </cell>
          <cell r="AM1312">
            <v>0.85221674876847286</v>
          </cell>
        </row>
        <row r="1313">
          <cell r="A1313">
            <v>7350</v>
          </cell>
          <cell r="B1313" t="str">
            <v>Northwestern Con School Corp</v>
          </cell>
          <cell r="C1313">
            <v>7697</v>
          </cell>
          <cell r="D1313" t="str">
            <v>Triton Central Middle School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87</v>
          </cell>
          <cell r="P1313">
            <v>0.86138613861386137</v>
          </cell>
          <cell r="Q1313">
            <v>92</v>
          </cell>
          <cell r="R1313">
            <v>0.92</v>
          </cell>
          <cell r="S1313">
            <v>0.85</v>
          </cell>
          <cell r="T1313">
            <v>89</v>
          </cell>
          <cell r="U1313">
            <v>0.8165137614678899</v>
          </cell>
          <cell r="V1313">
            <v>102</v>
          </cell>
          <cell r="W1313">
            <v>0.94444444444444442</v>
          </cell>
          <cell r="X1313">
            <v>0.79629629629629628</v>
          </cell>
          <cell r="Y1313">
            <v>86</v>
          </cell>
          <cell r="Z1313">
            <v>0.80373831775700932</v>
          </cell>
          <cell r="AA1313">
            <v>106</v>
          </cell>
          <cell r="AB1313">
            <v>0.98148148148148151</v>
          </cell>
          <cell r="AC1313">
            <v>0.80373831775700932</v>
          </cell>
          <cell r="AD1313">
            <v>92</v>
          </cell>
          <cell r="AE1313">
            <v>0.73599999999999999</v>
          </cell>
          <cell r="AF1313">
            <v>98</v>
          </cell>
          <cell r="AG1313">
            <v>0.78400000000000003</v>
          </cell>
          <cell r="AH1313">
            <v>0.71199999999999997</v>
          </cell>
          <cell r="AI1313">
            <v>354</v>
          </cell>
          <cell r="AJ1313">
            <v>0.80090497737556565</v>
          </cell>
          <cell r="AK1313">
            <v>398</v>
          </cell>
          <cell r="AL1313">
            <v>0.9024943310657596</v>
          </cell>
          <cell r="AM1313">
            <v>0.78636363636363638</v>
          </cell>
        </row>
        <row r="1314">
          <cell r="A1314">
            <v>7360</v>
          </cell>
          <cell r="B1314" t="str">
            <v>Southwestern Con Sch Shelby Co</v>
          </cell>
          <cell r="C1314">
            <v>7701</v>
          </cell>
          <cell r="D1314" t="str">
            <v>Southwestern High School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48</v>
          </cell>
          <cell r="Z1314">
            <v>0.87272727272727268</v>
          </cell>
          <cell r="AA1314">
            <v>44</v>
          </cell>
          <cell r="AB1314">
            <v>0.8</v>
          </cell>
          <cell r="AC1314">
            <v>0.72727272727272729</v>
          </cell>
          <cell r="AD1314">
            <v>38</v>
          </cell>
          <cell r="AE1314">
            <v>0.86363636363636365</v>
          </cell>
          <cell r="AF1314">
            <v>41</v>
          </cell>
          <cell r="AG1314">
            <v>0.93181818181818177</v>
          </cell>
          <cell r="AH1314">
            <v>0.84090909090909094</v>
          </cell>
          <cell r="AI1314">
            <v>86</v>
          </cell>
          <cell r="AJ1314">
            <v>0.86868686868686873</v>
          </cell>
          <cell r="AK1314">
            <v>85</v>
          </cell>
          <cell r="AL1314">
            <v>0.85858585858585856</v>
          </cell>
          <cell r="AM1314">
            <v>0.77777777777777779</v>
          </cell>
        </row>
        <row r="1315">
          <cell r="A1315">
            <v>7360</v>
          </cell>
          <cell r="B1315" t="str">
            <v>Southwestern Con Sch Shelby Co</v>
          </cell>
          <cell r="C1315">
            <v>7703</v>
          </cell>
          <cell r="D1315" t="str">
            <v>Southwestern Elementary Sch</v>
          </cell>
          <cell r="E1315">
            <v>34</v>
          </cell>
          <cell r="F1315">
            <v>0.77272727272727271</v>
          </cell>
          <cell r="G1315">
            <v>37</v>
          </cell>
          <cell r="H1315">
            <v>0.82222222222222219</v>
          </cell>
          <cell r="I1315">
            <v>0.72727272727272729</v>
          </cell>
          <cell r="J1315">
            <v>39</v>
          </cell>
          <cell r="K1315">
            <v>1</v>
          </cell>
          <cell r="L1315">
            <v>38</v>
          </cell>
          <cell r="M1315">
            <v>0.97435897435897434</v>
          </cell>
          <cell r="N1315">
            <v>0.97435897435897434</v>
          </cell>
          <cell r="O1315">
            <v>38</v>
          </cell>
          <cell r="P1315">
            <v>0.88372093023255816</v>
          </cell>
          <cell r="Q1315">
            <v>37</v>
          </cell>
          <cell r="R1315">
            <v>0.86046511627906974</v>
          </cell>
          <cell r="S1315">
            <v>0.79069767441860461</v>
          </cell>
          <cell r="T1315">
            <v>34</v>
          </cell>
          <cell r="U1315">
            <v>0.85</v>
          </cell>
          <cell r="V1315">
            <v>38</v>
          </cell>
          <cell r="W1315">
            <v>0.95</v>
          </cell>
          <cell r="X1315">
            <v>0.82499999999999996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145</v>
          </cell>
          <cell r="AJ1315">
            <v>0.87349397590361444</v>
          </cell>
          <cell r="AK1315">
            <v>150</v>
          </cell>
          <cell r="AL1315">
            <v>0.89820359281437123</v>
          </cell>
          <cell r="AM1315">
            <v>0.82530120481927716</v>
          </cell>
        </row>
        <row r="1316">
          <cell r="A1316">
            <v>7365</v>
          </cell>
          <cell r="B1316" t="str">
            <v>Shelbyville Central Schools</v>
          </cell>
          <cell r="C1316">
            <v>7721</v>
          </cell>
          <cell r="D1316" t="str">
            <v>Shelbyville Middle School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242</v>
          </cell>
          <cell r="U1316">
            <v>0.84027777777777779</v>
          </cell>
          <cell r="V1316">
            <v>274</v>
          </cell>
          <cell r="W1316">
            <v>0.94482758620689655</v>
          </cell>
          <cell r="X1316">
            <v>0.82638888888888884</v>
          </cell>
          <cell r="Y1316">
            <v>246</v>
          </cell>
          <cell r="Z1316">
            <v>0.84827586206896555</v>
          </cell>
          <cell r="AA1316">
            <v>265</v>
          </cell>
          <cell r="AB1316">
            <v>0.9106529209621993</v>
          </cell>
          <cell r="AC1316">
            <v>0.8172413793103448</v>
          </cell>
          <cell r="AD1316">
            <v>238</v>
          </cell>
          <cell r="AE1316">
            <v>0.85</v>
          </cell>
          <cell r="AF1316">
            <v>254</v>
          </cell>
          <cell r="AG1316">
            <v>0.8975265017667845</v>
          </cell>
          <cell r="AH1316">
            <v>0.81071428571428572</v>
          </cell>
          <cell r="AI1316">
            <v>726</v>
          </cell>
          <cell r="AJ1316">
            <v>0.84615384615384615</v>
          </cell>
          <cell r="AK1316">
            <v>793</v>
          </cell>
          <cell r="AL1316">
            <v>0.91782407407407407</v>
          </cell>
          <cell r="AM1316">
            <v>0.81818181818181823</v>
          </cell>
        </row>
        <row r="1317">
          <cell r="A1317">
            <v>7365</v>
          </cell>
          <cell r="B1317" t="str">
            <v>Shelbyville Central Schools</v>
          </cell>
          <cell r="C1317">
            <v>7725</v>
          </cell>
          <cell r="D1317" t="str">
            <v>Coulston Elementary School</v>
          </cell>
          <cell r="E1317">
            <v>84</v>
          </cell>
          <cell r="F1317">
            <v>0.91304347826086951</v>
          </cell>
          <cell r="G1317">
            <v>84</v>
          </cell>
          <cell r="H1317">
            <v>0.90322580645161288</v>
          </cell>
          <cell r="I1317">
            <v>0.88043478260869568</v>
          </cell>
          <cell r="J1317">
            <v>65</v>
          </cell>
          <cell r="K1317">
            <v>0.8441558441558441</v>
          </cell>
          <cell r="L1317">
            <v>68</v>
          </cell>
          <cell r="M1317">
            <v>0.87179487179487181</v>
          </cell>
          <cell r="N1317">
            <v>0.79220779220779225</v>
          </cell>
          <cell r="O1317">
            <v>80</v>
          </cell>
          <cell r="P1317">
            <v>0.87912087912087911</v>
          </cell>
          <cell r="Q1317">
            <v>86</v>
          </cell>
          <cell r="R1317">
            <v>0.93478260869565222</v>
          </cell>
          <cell r="S1317">
            <v>0.86813186813186816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229</v>
          </cell>
          <cell r="AJ1317">
            <v>0.88076923076923075</v>
          </cell>
          <cell r="AK1317">
            <v>238</v>
          </cell>
          <cell r="AL1317">
            <v>0.90494296577946765</v>
          </cell>
          <cell r="AM1317">
            <v>0.85</v>
          </cell>
        </row>
        <row r="1318">
          <cell r="A1318">
            <v>7365</v>
          </cell>
          <cell r="B1318" t="str">
            <v>Shelbyville Central Schools</v>
          </cell>
          <cell r="C1318">
            <v>7729</v>
          </cell>
          <cell r="D1318" t="str">
            <v>Thomas A Hendricks Elem Sch</v>
          </cell>
          <cell r="E1318">
            <v>98</v>
          </cell>
          <cell r="F1318">
            <v>0.8990825688073395</v>
          </cell>
          <cell r="G1318">
            <v>101</v>
          </cell>
          <cell r="H1318">
            <v>0.92660550458715596</v>
          </cell>
          <cell r="I1318">
            <v>0.88990825688073394</v>
          </cell>
          <cell r="J1318">
            <v>74</v>
          </cell>
          <cell r="K1318">
            <v>0.93670886075949367</v>
          </cell>
          <cell r="L1318">
            <v>73</v>
          </cell>
          <cell r="M1318">
            <v>0.92405063291139244</v>
          </cell>
          <cell r="N1318">
            <v>0.88607594936708856</v>
          </cell>
          <cell r="O1318">
            <v>88</v>
          </cell>
          <cell r="P1318">
            <v>0.81481481481481477</v>
          </cell>
          <cell r="Q1318">
            <v>104</v>
          </cell>
          <cell r="R1318">
            <v>0.96296296296296291</v>
          </cell>
          <cell r="S1318">
            <v>0.80555555555555558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260</v>
          </cell>
          <cell r="AJ1318">
            <v>0.8783783783783784</v>
          </cell>
          <cell r="AK1318">
            <v>278</v>
          </cell>
          <cell r="AL1318">
            <v>0.93918918918918914</v>
          </cell>
          <cell r="AM1318">
            <v>0.85810810810810811</v>
          </cell>
        </row>
        <row r="1319">
          <cell r="A1319">
            <v>7365</v>
          </cell>
          <cell r="B1319" t="str">
            <v>Shelbyville Central Schools</v>
          </cell>
          <cell r="C1319">
            <v>7733</v>
          </cell>
          <cell r="D1319" t="str">
            <v>William F Loper Elem Sch</v>
          </cell>
          <cell r="E1319">
            <v>91</v>
          </cell>
          <cell r="F1319">
            <v>0.90099009900990101</v>
          </cell>
          <cell r="G1319">
            <v>90</v>
          </cell>
          <cell r="H1319">
            <v>0.8910891089108911</v>
          </cell>
          <cell r="I1319">
            <v>0.86138613861386137</v>
          </cell>
          <cell r="J1319">
            <v>81</v>
          </cell>
          <cell r="K1319">
            <v>0.9</v>
          </cell>
          <cell r="L1319">
            <v>82</v>
          </cell>
          <cell r="M1319">
            <v>0.91111111111111109</v>
          </cell>
          <cell r="N1319">
            <v>0.84444444444444444</v>
          </cell>
          <cell r="O1319">
            <v>90</v>
          </cell>
          <cell r="P1319">
            <v>0.88235294117647056</v>
          </cell>
          <cell r="Q1319">
            <v>99</v>
          </cell>
          <cell r="R1319">
            <v>0.98019801980198018</v>
          </cell>
          <cell r="S1319">
            <v>0.88118811881188119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262</v>
          </cell>
          <cell r="AJ1319">
            <v>0.89419795221843001</v>
          </cell>
          <cell r="AK1319">
            <v>271</v>
          </cell>
          <cell r="AL1319">
            <v>0.92808219178082196</v>
          </cell>
          <cell r="AM1319">
            <v>0.86301369863013699</v>
          </cell>
        </row>
        <row r="1320">
          <cell r="A1320">
            <v>7385</v>
          </cell>
          <cell r="B1320" t="str">
            <v>North Spencer County Sch Corp</v>
          </cell>
          <cell r="C1320">
            <v>7751</v>
          </cell>
          <cell r="D1320" t="str">
            <v>Chrisney Elementary School</v>
          </cell>
          <cell r="E1320">
            <v>26</v>
          </cell>
          <cell r="F1320">
            <v>1</v>
          </cell>
          <cell r="G1320">
            <v>26</v>
          </cell>
          <cell r="H1320">
            <v>1</v>
          </cell>
          <cell r="I1320">
            <v>1</v>
          </cell>
          <cell r="J1320">
            <v>26</v>
          </cell>
          <cell r="K1320">
            <v>0.96296296296296291</v>
          </cell>
          <cell r="L1320">
            <v>26</v>
          </cell>
          <cell r="M1320">
            <v>0.96296296296296291</v>
          </cell>
          <cell r="N1320">
            <v>0.92592592592592593</v>
          </cell>
          <cell r="O1320">
            <v>19</v>
          </cell>
          <cell r="P1320">
            <v>0.90476190476190477</v>
          </cell>
          <cell r="Q1320">
            <v>20</v>
          </cell>
          <cell r="R1320">
            <v>0.95238095238095233</v>
          </cell>
          <cell r="S1320">
            <v>0.90476190476190477</v>
          </cell>
          <cell r="T1320">
            <v>28</v>
          </cell>
          <cell r="U1320">
            <v>0.93333333333333335</v>
          </cell>
          <cell r="V1320">
            <v>29</v>
          </cell>
          <cell r="W1320">
            <v>0.96666666666666667</v>
          </cell>
          <cell r="X1320">
            <v>0.93333333333333335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99</v>
          </cell>
          <cell r="AJ1320">
            <v>0.95192307692307687</v>
          </cell>
          <cell r="AK1320">
            <v>101</v>
          </cell>
          <cell r="AL1320">
            <v>0.97115384615384615</v>
          </cell>
          <cell r="AM1320">
            <v>0.94230769230769229</v>
          </cell>
        </row>
        <row r="1321">
          <cell r="A1321">
            <v>7385</v>
          </cell>
          <cell r="B1321" t="str">
            <v>North Spencer County Sch Corp</v>
          </cell>
          <cell r="C1321">
            <v>7753</v>
          </cell>
          <cell r="D1321" t="str">
            <v>David Turnham Edl Ctr</v>
          </cell>
          <cell r="E1321">
            <v>24</v>
          </cell>
          <cell r="F1321">
            <v>0.75</v>
          </cell>
          <cell r="G1321">
            <v>24</v>
          </cell>
          <cell r="H1321">
            <v>0.72727272727272729</v>
          </cell>
          <cell r="I1321">
            <v>0.6875</v>
          </cell>
          <cell r="J1321">
            <v>29</v>
          </cell>
          <cell r="K1321">
            <v>0.93548387096774188</v>
          </cell>
          <cell r="L1321">
            <v>29</v>
          </cell>
          <cell r="M1321">
            <v>0.93548387096774188</v>
          </cell>
          <cell r="N1321">
            <v>0.90322580645161288</v>
          </cell>
          <cell r="O1321">
            <v>26</v>
          </cell>
          <cell r="P1321">
            <v>0.8666666666666667</v>
          </cell>
          <cell r="Q1321">
            <v>28</v>
          </cell>
          <cell r="R1321">
            <v>0.93333333333333335</v>
          </cell>
          <cell r="S1321">
            <v>0.8666666666666667</v>
          </cell>
          <cell r="T1321">
            <v>36</v>
          </cell>
          <cell r="U1321">
            <v>0.94736842105263153</v>
          </cell>
          <cell r="V1321">
            <v>38</v>
          </cell>
          <cell r="W1321">
            <v>0.97435897435897434</v>
          </cell>
          <cell r="X1321">
            <v>0.94736842105263153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115</v>
          </cell>
          <cell r="AJ1321">
            <v>0.87786259541984735</v>
          </cell>
          <cell r="AK1321">
            <v>119</v>
          </cell>
          <cell r="AL1321">
            <v>0.89473684210526316</v>
          </cell>
          <cell r="AM1321">
            <v>0.85496183206106868</v>
          </cell>
        </row>
        <row r="1322">
          <cell r="A1322">
            <v>7385</v>
          </cell>
          <cell r="B1322" t="str">
            <v>North Spencer County Sch Corp</v>
          </cell>
          <cell r="C1322">
            <v>7755</v>
          </cell>
          <cell r="D1322" t="str">
            <v>Nancy Hanks Elementary Sch</v>
          </cell>
          <cell r="E1322">
            <v>34</v>
          </cell>
          <cell r="F1322">
            <v>0.91891891891891897</v>
          </cell>
          <cell r="G1322">
            <v>34</v>
          </cell>
          <cell r="H1322">
            <v>0.91891891891891897</v>
          </cell>
          <cell r="I1322">
            <v>0.89189189189189189</v>
          </cell>
          <cell r="J1322">
            <v>26</v>
          </cell>
          <cell r="K1322">
            <v>0.89655172413793105</v>
          </cell>
          <cell r="L1322">
            <v>26</v>
          </cell>
          <cell r="M1322">
            <v>0.89655172413793105</v>
          </cell>
          <cell r="N1322">
            <v>0.86206896551724133</v>
          </cell>
          <cell r="O1322">
            <v>21</v>
          </cell>
          <cell r="P1322">
            <v>0.80769230769230771</v>
          </cell>
          <cell r="Q1322">
            <v>22</v>
          </cell>
          <cell r="R1322">
            <v>0.84615384615384615</v>
          </cell>
          <cell r="S1322">
            <v>0.80769230769230771</v>
          </cell>
          <cell r="T1322">
            <v>41</v>
          </cell>
          <cell r="U1322">
            <v>0.89130434782608692</v>
          </cell>
          <cell r="V1322">
            <v>44</v>
          </cell>
          <cell r="W1322">
            <v>0.93617021276595747</v>
          </cell>
          <cell r="X1322">
            <v>0.86956521739130432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122</v>
          </cell>
          <cell r="AJ1322">
            <v>0.88405797101449279</v>
          </cell>
          <cell r="AK1322">
            <v>126</v>
          </cell>
          <cell r="AL1322">
            <v>0.90647482014388492</v>
          </cell>
          <cell r="AM1322">
            <v>0.8623188405797102</v>
          </cell>
        </row>
        <row r="1323">
          <cell r="A1323">
            <v>7385</v>
          </cell>
          <cell r="B1323" t="str">
            <v>North Spencer County Sch Corp</v>
          </cell>
          <cell r="C1323">
            <v>7761</v>
          </cell>
          <cell r="D1323" t="str">
            <v>Heritage Hills Middle School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133</v>
          </cell>
          <cell r="Z1323">
            <v>0.89261744966442957</v>
          </cell>
          <cell r="AA1323">
            <v>146</v>
          </cell>
          <cell r="AB1323">
            <v>0.97986577181208057</v>
          </cell>
          <cell r="AC1323">
            <v>0.88590604026845643</v>
          </cell>
          <cell r="AD1323">
            <v>141</v>
          </cell>
          <cell r="AE1323">
            <v>0.87037037037037035</v>
          </cell>
          <cell r="AF1323">
            <v>151</v>
          </cell>
          <cell r="AG1323">
            <v>0.9320987654320988</v>
          </cell>
          <cell r="AH1323">
            <v>0.85802469135802473</v>
          </cell>
          <cell r="AI1323">
            <v>274</v>
          </cell>
          <cell r="AJ1323">
            <v>0.88102893890675238</v>
          </cell>
          <cell r="AK1323">
            <v>297</v>
          </cell>
          <cell r="AL1323">
            <v>0.954983922829582</v>
          </cell>
          <cell r="AM1323">
            <v>0.87138263665594851</v>
          </cell>
        </row>
        <row r="1324">
          <cell r="A1324">
            <v>7385</v>
          </cell>
          <cell r="B1324" t="str">
            <v>North Spencer County Sch Corp</v>
          </cell>
          <cell r="C1324">
            <v>7767</v>
          </cell>
          <cell r="D1324" t="str">
            <v>Lincoln Trail Elementary Sch</v>
          </cell>
          <cell r="E1324">
            <v>41</v>
          </cell>
          <cell r="F1324">
            <v>0.93181818181818177</v>
          </cell>
          <cell r="G1324">
            <v>43</v>
          </cell>
          <cell r="H1324">
            <v>0.97727272727272729</v>
          </cell>
          <cell r="I1324">
            <v>0.93181818181818177</v>
          </cell>
          <cell r="J1324">
            <v>45</v>
          </cell>
          <cell r="K1324">
            <v>0.91836734693877553</v>
          </cell>
          <cell r="L1324">
            <v>44</v>
          </cell>
          <cell r="M1324">
            <v>0.89795918367346939</v>
          </cell>
          <cell r="N1324">
            <v>0.87755102040816324</v>
          </cell>
          <cell r="O1324">
            <v>49</v>
          </cell>
          <cell r="P1324">
            <v>0.94230769230769229</v>
          </cell>
          <cell r="Q1324">
            <v>50</v>
          </cell>
          <cell r="R1324">
            <v>0.96153846153846156</v>
          </cell>
          <cell r="S1324">
            <v>0.92307692307692313</v>
          </cell>
          <cell r="T1324">
            <v>29</v>
          </cell>
          <cell r="U1324">
            <v>1</v>
          </cell>
          <cell r="V1324">
            <v>29</v>
          </cell>
          <cell r="W1324">
            <v>1</v>
          </cell>
          <cell r="X1324">
            <v>1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164</v>
          </cell>
          <cell r="AJ1324">
            <v>0.94252873563218387</v>
          </cell>
          <cell r="AK1324">
            <v>166</v>
          </cell>
          <cell r="AL1324">
            <v>0.95402298850574707</v>
          </cell>
          <cell r="AM1324">
            <v>0.92528735632183912</v>
          </cell>
        </row>
        <row r="1325">
          <cell r="A1325">
            <v>7445</v>
          </cell>
          <cell r="B1325" t="str">
            <v>South Spencer County Sch Corp</v>
          </cell>
          <cell r="C1325">
            <v>7789</v>
          </cell>
          <cell r="D1325" t="str">
            <v>Luce Elementary School</v>
          </cell>
          <cell r="E1325">
            <v>33</v>
          </cell>
          <cell r="F1325">
            <v>0.86842105263157898</v>
          </cell>
          <cell r="G1325">
            <v>33</v>
          </cell>
          <cell r="H1325">
            <v>0.86842105263157898</v>
          </cell>
          <cell r="I1325">
            <v>0.84210526315789469</v>
          </cell>
          <cell r="J1325">
            <v>38</v>
          </cell>
          <cell r="K1325">
            <v>0.95</v>
          </cell>
          <cell r="L1325">
            <v>38</v>
          </cell>
          <cell r="M1325">
            <v>0.95</v>
          </cell>
          <cell r="N1325">
            <v>0.92500000000000004</v>
          </cell>
          <cell r="O1325">
            <v>29</v>
          </cell>
          <cell r="P1325">
            <v>0.87878787878787878</v>
          </cell>
          <cell r="Q1325">
            <v>34</v>
          </cell>
          <cell r="R1325">
            <v>1</v>
          </cell>
          <cell r="S1325">
            <v>0.87878787878787878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100</v>
          </cell>
          <cell r="AJ1325">
            <v>0.90090090090090091</v>
          </cell>
          <cell r="AK1325">
            <v>105</v>
          </cell>
          <cell r="AL1325">
            <v>0.9375</v>
          </cell>
          <cell r="AM1325">
            <v>0.88288288288288286</v>
          </cell>
        </row>
        <row r="1326">
          <cell r="A1326">
            <v>7445</v>
          </cell>
          <cell r="B1326" t="str">
            <v>South Spencer County Sch Corp</v>
          </cell>
          <cell r="C1326">
            <v>7797</v>
          </cell>
          <cell r="D1326" t="str">
            <v>South Spencer Middle School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67</v>
          </cell>
          <cell r="U1326">
            <v>0.81707317073170727</v>
          </cell>
          <cell r="V1326">
            <v>68</v>
          </cell>
          <cell r="W1326">
            <v>0.85</v>
          </cell>
          <cell r="X1326">
            <v>0.73750000000000004</v>
          </cell>
          <cell r="Y1326">
            <v>85</v>
          </cell>
          <cell r="Z1326">
            <v>0.87628865979381443</v>
          </cell>
          <cell r="AA1326">
            <v>82</v>
          </cell>
          <cell r="AB1326">
            <v>0.84536082474226804</v>
          </cell>
          <cell r="AC1326">
            <v>0.78350515463917525</v>
          </cell>
          <cell r="AD1326">
            <v>70</v>
          </cell>
          <cell r="AE1326">
            <v>0.81395348837209303</v>
          </cell>
          <cell r="AF1326">
            <v>72</v>
          </cell>
          <cell r="AG1326">
            <v>0.83720930232558144</v>
          </cell>
          <cell r="AH1326">
            <v>0.7441860465116279</v>
          </cell>
          <cell r="AI1326">
            <v>222</v>
          </cell>
          <cell r="AJ1326">
            <v>0.83773584905660381</v>
          </cell>
          <cell r="AK1326">
            <v>222</v>
          </cell>
          <cell r="AL1326">
            <v>0.844106463878327</v>
          </cell>
          <cell r="AM1326">
            <v>0.75665399239543729</v>
          </cell>
        </row>
        <row r="1327">
          <cell r="A1327">
            <v>7445</v>
          </cell>
          <cell r="B1327" t="str">
            <v>South Spencer County Sch Corp</v>
          </cell>
          <cell r="C1327">
            <v>7803</v>
          </cell>
          <cell r="D1327" t="str">
            <v>Rockport-Ohio Elem Sch</v>
          </cell>
          <cell r="E1327">
            <v>35</v>
          </cell>
          <cell r="F1327">
            <v>0.81395348837209303</v>
          </cell>
          <cell r="G1327">
            <v>36</v>
          </cell>
          <cell r="H1327">
            <v>0.81818181818181823</v>
          </cell>
          <cell r="I1327">
            <v>0.76744186046511631</v>
          </cell>
          <cell r="J1327">
            <v>54</v>
          </cell>
          <cell r="K1327">
            <v>0.88524590163934425</v>
          </cell>
          <cell r="L1327">
            <v>53</v>
          </cell>
          <cell r="M1327">
            <v>0.86885245901639341</v>
          </cell>
          <cell r="N1327">
            <v>0.80327868852459017</v>
          </cell>
          <cell r="O1327">
            <v>39</v>
          </cell>
          <cell r="P1327">
            <v>0.78</v>
          </cell>
          <cell r="Q1327">
            <v>42</v>
          </cell>
          <cell r="R1327">
            <v>0.84</v>
          </cell>
          <cell r="S1327">
            <v>0.7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128</v>
          </cell>
          <cell r="AJ1327">
            <v>0.83116883116883122</v>
          </cell>
          <cell r="AK1327">
            <v>131</v>
          </cell>
          <cell r="AL1327">
            <v>0.84516129032258069</v>
          </cell>
          <cell r="AM1327">
            <v>0.75974025974025972</v>
          </cell>
        </row>
        <row r="1328">
          <cell r="A1328">
            <v>7495</v>
          </cell>
          <cell r="B1328" t="str">
            <v>Oregon-Davis School Corp</v>
          </cell>
          <cell r="C1328">
            <v>7818</v>
          </cell>
          <cell r="D1328" t="str">
            <v>Oregon-Davis Elementary Sch</v>
          </cell>
          <cell r="E1328">
            <v>34</v>
          </cell>
          <cell r="F1328">
            <v>0.85</v>
          </cell>
          <cell r="G1328">
            <v>33</v>
          </cell>
          <cell r="H1328">
            <v>0.82499999999999996</v>
          </cell>
          <cell r="I1328">
            <v>0.75</v>
          </cell>
          <cell r="J1328">
            <v>31</v>
          </cell>
          <cell r="K1328">
            <v>0.79487179487179482</v>
          </cell>
          <cell r="L1328">
            <v>32</v>
          </cell>
          <cell r="M1328">
            <v>0.8</v>
          </cell>
          <cell r="N1328">
            <v>0.74358974358974361</v>
          </cell>
          <cell r="O1328">
            <v>25</v>
          </cell>
          <cell r="P1328">
            <v>0.75757575757575757</v>
          </cell>
          <cell r="Q1328">
            <v>27</v>
          </cell>
          <cell r="R1328">
            <v>0.81818181818181823</v>
          </cell>
          <cell r="S1328">
            <v>0.66666666666666663</v>
          </cell>
          <cell r="T1328">
            <v>40</v>
          </cell>
          <cell r="U1328">
            <v>0.76923076923076927</v>
          </cell>
          <cell r="V1328">
            <v>44</v>
          </cell>
          <cell r="W1328">
            <v>0.84615384615384615</v>
          </cell>
          <cell r="X1328">
            <v>0.72549019607843135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130</v>
          </cell>
          <cell r="AJ1328">
            <v>0.79268292682926833</v>
          </cell>
          <cell r="AK1328">
            <v>136</v>
          </cell>
          <cell r="AL1328">
            <v>0.82424242424242422</v>
          </cell>
          <cell r="AM1328">
            <v>0.7239263803680982</v>
          </cell>
        </row>
        <row r="1329">
          <cell r="A1329">
            <v>7495</v>
          </cell>
          <cell r="B1329" t="str">
            <v>Oregon-Davis School Corp</v>
          </cell>
          <cell r="C1329">
            <v>7831</v>
          </cell>
          <cell r="D1329" t="str">
            <v>Oregon-Davis Jr-Sr High School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25</v>
          </cell>
          <cell r="Z1329">
            <v>0.53191489361702127</v>
          </cell>
          <cell r="AA1329">
            <v>27</v>
          </cell>
          <cell r="AB1329">
            <v>0.57446808510638303</v>
          </cell>
          <cell r="AC1329">
            <v>0.46808510638297873</v>
          </cell>
          <cell r="AD1329">
            <v>27</v>
          </cell>
          <cell r="AE1329">
            <v>0.55102040816326525</v>
          </cell>
          <cell r="AF1329">
            <v>27</v>
          </cell>
          <cell r="AG1329">
            <v>0.54</v>
          </cell>
          <cell r="AH1329">
            <v>0.46938775510204084</v>
          </cell>
          <cell r="AI1329">
            <v>52</v>
          </cell>
          <cell r="AJ1329">
            <v>0.54166666666666663</v>
          </cell>
          <cell r="AK1329">
            <v>54</v>
          </cell>
          <cell r="AL1329">
            <v>0.55670103092783507</v>
          </cell>
          <cell r="AM1329">
            <v>0.46875</v>
          </cell>
        </row>
        <row r="1330">
          <cell r="A1330">
            <v>7525</v>
          </cell>
          <cell r="B1330" t="str">
            <v>Knox Community School Corp</v>
          </cell>
          <cell r="C1330">
            <v>7837</v>
          </cell>
          <cell r="D1330" t="str">
            <v>Knox Community Middle School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98</v>
          </cell>
          <cell r="U1330">
            <v>0.69503546099290781</v>
          </cell>
          <cell r="V1330">
            <v>121</v>
          </cell>
          <cell r="W1330">
            <v>0.85815602836879434</v>
          </cell>
          <cell r="X1330">
            <v>0.65957446808510634</v>
          </cell>
          <cell r="Y1330">
            <v>91</v>
          </cell>
          <cell r="Z1330">
            <v>0.56521739130434778</v>
          </cell>
          <cell r="AA1330">
            <v>104</v>
          </cell>
          <cell r="AB1330">
            <v>0.64596273291925466</v>
          </cell>
          <cell r="AC1330">
            <v>0.51552795031055898</v>
          </cell>
          <cell r="AD1330">
            <v>100</v>
          </cell>
          <cell r="AE1330">
            <v>0.69444444444444442</v>
          </cell>
          <cell r="AF1330">
            <v>116</v>
          </cell>
          <cell r="AG1330">
            <v>0.80555555555555558</v>
          </cell>
          <cell r="AH1330">
            <v>0.67361111111111116</v>
          </cell>
          <cell r="AI1330">
            <v>289</v>
          </cell>
          <cell r="AJ1330">
            <v>0.64798206278026904</v>
          </cell>
          <cell r="AK1330">
            <v>341</v>
          </cell>
          <cell r="AL1330">
            <v>0.76457399103139012</v>
          </cell>
          <cell r="AM1330">
            <v>0.61210762331838564</v>
          </cell>
        </row>
        <row r="1331">
          <cell r="A1331">
            <v>7525</v>
          </cell>
          <cell r="B1331" t="str">
            <v>Knox Community School Corp</v>
          </cell>
          <cell r="C1331">
            <v>7845</v>
          </cell>
          <cell r="D1331" t="str">
            <v>Knox Community Elementary School</v>
          </cell>
          <cell r="E1331">
            <v>103</v>
          </cell>
          <cell r="F1331">
            <v>0.70547945205479456</v>
          </cell>
          <cell r="G1331">
            <v>98</v>
          </cell>
          <cell r="H1331">
            <v>0.67123287671232879</v>
          </cell>
          <cell r="I1331">
            <v>0.6095890410958904</v>
          </cell>
          <cell r="J1331">
            <v>110</v>
          </cell>
          <cell r="K1331">
            <v>0.79710144927536231</v>
          </cell>
          <cell r="L1331">
            <v>103</v>
          </cell>
          <cell r="M1331">
            <v>0.74637681159420288</v>
          </cell>
          <cell r="N1331">
            <v>0.68840579710144922</v>
          </cell>
          <cell r="O1331">
            <v>117</v>
          </cell>
          <cell r="P1331">
            <v>0.823943661971831</v>
          </cell>
          <cell r="Q1331">
            <v>128</v>
          </cell>
          <cell r="R1331">
            <v>0.90140845070422537</v>
          </cell>
          <cell r="S1331">
            <v>0.76760563380281688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330</v>
          </cell>
          <cell r="AJ1331">
            <v>0.77464788732394363</v>
          </cell>
          <cell r="AK1331">
            <v>329</v>
          </cell>
          <cell r="AL1331">
            <v>0.77230046948356812</v>
          </cell>
          <cell r="AM1331">
            <v>0.68779342723004699</v>
          </cell>
        </row>
        <row r="1332">
          <cell r="A1332">
            <v>7515</v>
          </cell>
          <cell r="B1332" t="str">
            <v>North Judson-San Pierre Sch Corp</v>
          </cell>
          <cell r="C1332">
            <v>7851</v>
          </cell>
          <cell r="D1332" t="str">
            <v>North Judson-San Pierre Elem Sch</v>
          </cell>
          <cell r="E1332">
            <v>61</v>
          </cell>
          <cell r="F1332">
            <v>0.82432432432432434</v>
          </cell>
          <cell r="G1332">
            <v>61</v>
          </cell>
          <cell r="H1332">
            <v>0.82432432432432434</v>
          </cell>
          <cell r="I1332">
            <v>0.71621621621621623</v>
          </cell>
          <cell r="J1332">
            <v>64</v>
          </cell>
          <cell r="K1332">
            <v>0.810126582278481</v>
          </cell>
          <cell r="L1332">
            <v>65</v>
          </cell>
          <cell r="M1332">
            <v>0.82278481012658233</v>
          </cell>
          <cell r="N1332">
            <v>0.66666666666666663</v>
          </cell>
          <cell r="O1332">
            <v>73</v>
          </cell>
          <cell r="P1332">
            <v>0.84883720930232553</v>
          </cell>
          <cell r="Q1332">
            <v>83</v>
          </cell>
          <cell r="R1332">
            <v>0.96511627906976749</v>
          </cell>
          <cell r="S1332">
            <v>0.84883720930232553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198</v>
          </cell>
          <cell r="AJ1332">
            <v>0.82845188284518834</v>
          </cell>
          <cell r="AK1332">
            <v>209</v>
          </cell>
          <cell r="AL1332">
            <v>0.87447698744769875</v>
          </cell>
          <cell r="AM1332">
            <v>0.74789915966386555</v>
          </cell>
        </row>
        <row r="1333">
          <cell r="A1333">
            <v>7515</v>
          </cell>
          <cell r="B1333" t="str">
            <v>North Judson-San Pierre Sch Corp</v>
          </cell>
          <cell r="C1333">
            <v>7854</v>
          </cell>
          <cell r="D1333" t="str">
            <v>North Judson-San Pierre Mdl Sch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71</v>
          </cell>
          <cell r="U1333">
            <v>0.72448979591836737</v>
          </cell>
          <cell r="V1333">
            <v>88</v>
          </cell>
          <cell r="W1333">
            <v>0.89795918367346939</v>
          </cell>
          <cell r="X1333">
            <v>0.72164948453608246</v>
          </cell>
          <cell r="Y1333">
            <v>77</v>
          </cell>
          <cell r="Z1333">
            <v>0.76237623762376239</v>
          </cell>
          <cell r="AA1333">
            <v>75</v>
          </cell>
          <cell r="AB1333">
            <v>0.73529411764705888</v>
          </cell>
          <cell r="AC1333">
            <v>0.62376237623762376</v>
          </cell>
          <cell r="AD1333">
            <v>59</v>
          </cell>
          <cell r="AE1333">
            <v>0.6629213483146067</v>
          </cell>
          <cell r="AF1333">
            <v>59</v>
          </cell>
          <cell r="AG1333">
            <v>0.64835164835164838</v>
          </cell>
          <cell r="AH1333">
            <v>0.5955056179775281</v>
          </cell>
          <cell r="AI1333">
            <v>207</v>
          </cell>
          <cell r="AJ1333">
            <v>0.71875</v>
          </cell>
          <cell r="AK1333">
            <v>222</v>
          </cell>
          <cell r="AL1333">
            <v>0.76288659793814428</v>
          </cell>
          <cell r="AM1333">
            <v>0.6480836236933798</v>
          </cell>
        </row>
        <row r="1334">
          <cell r="A1334">
            <v>7605</v>
          </cell>
          <cell r="B1334" t="str">
            <v>Fremont Community Schools</v>
          </cell>
          <cell r="C1334">
            <v>7881</v>
          </cell>
          <cell r="D1334" t="str">
            <v>Fremont Elementary School</v>
          </cell>
          <cell r="E1334">
            <v>64</v>
          </cell>
          <cell r="F1334">
            <v>0.91428571428571426</v>
          </cell>
          <cell r="G1334">
            <v>67</v>
          </cell>
          <cell r="H1334">
            <v>0.97101449275362317</v>
          </cell>
          <cell r="I1334">
            <v>0.89855072463768115</v>
          </cell>
          <cell r="J1334">
            <v>59</v>
          </cell>
          <cell r="K1334">
            <v>0.95161290322580649</v>
          </cell>
          <cell r="L1334">
            <v>59</v>
          </cell>
          <cell r="M1334">
            <v>0.95161290322580649</v>
          </cell>
          <cell r="N1334">
            <v>0.91935483870967738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123</v>
          </cell>
          <cell r="AJ1334">
            <v>0.93181818181818177</v>
          </cell>
          <cell r="AK1334">
            <v>126</v>
          </cell>
          <cell r="AL1334">
            <v>0.96183206106870234</v>
          </cell>
          <cell r="AM1334">
            <v>0.90839694656488545</v>
          </cell>
        </row>
        <row r="1335">
          <cell r="A1335">
            <v>7605</v>
          </cell>
          <cell r="B1335" t="str">
            <v>Fremont Community Schools</v>
          </cell>
          <cell r="C1335">
            <v>7884</v>
          </cell>
          <cell r="D1335" t="str">
            <v>Fremont Middle School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45</v>
          </cell>
          <cell r="P1335">
            <v>0.76271186440677963</v>
          </cell>
          <cell r="Q1335">
            <v>48</v>
          </cell>
          <cell r="R1335">
            <v>0.81355932203389836</v>
          </cell>
          <cell r="S1335">
            <v>0.66101694915254239</v>
          </cell>
          <cell r="T1335">
            <v>59</v>
          </cell>
          <cell r="U1335">
            <v>0.78666666666666663</v>
          </cell>
          <cell r="V1335">
            <v>63</v>
          </cell>
          <cell r="W1335">
            <v>0.82894736842105265</v>
          </cell>
          <cell r="X1335">
            <v>0.72</v>
          </cell>
          <cell r="Y1335">
            <v>62</v>
          </cell>
          <cell r="Z1335">
            <v>0.82666666666666666</v>
          </cell>
          <cell r="AA1335">
            <v>67</v>
          </cell>
          <cell r="AB1335">
            <v>0.89333333333333331</v>
          </cell>
          <cell r="AC1335">
            <v>0.76</v>
          </cell>
          <cell r="AD1335">
            <v>57</v>
          </cell>
          <cell r="AE1335">
            <v>0.77027027027027029</v>
          </cell>
          <cell r="AF1335">
            <v>60</v>
          </cell>
          <cell r="AG1335">
            <v>0.82191780821917804</v>
          </cell>
          <cell r="AH1335">
            <v>0.75342465753424659</v>
          </cell>
          <cell r="AI1335">
            <v>223</v>
          </cell>
          <cell r="AJ1335">
            <v>0.78798586572438167</v>
          </cell>
          <cell r="AK1335">
            <v>238</v>
          </cell>
          <cell r="AL1335">
            <v>0.8409893992932862</v>
          </cell>
          <cell r="AM1335">
            <v>0.72695035460992907</v>
          </cell>
        </row>
        <row r="1336">
          <cell r="A1336">
            <v>7610</v>
          </cell>
          <cell r="B1336" t="str">
            <v>Hamilton Community Schools</v>
          </cell>
          <cell r="C1336">
            <v>7885</v>
          </cell>
          <cell r="D1336" t="str">
            <v>Hamilton Community High Sch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16</v>
          </cell>
          <cell r="Z1336">
            <v>0.55172413793103448</v>
          </cell>
          <cell r="AA1336">
            <v>17</v>
          </cell>
          <cell r="AB1336">
            <v>0.58620689655172409</v>
          </cell>
          <cell r="AC1336">
            <v>0.48275862068965519</v>
          </cell>
          <cell r="AD1336">
            <v>15</v>
          </cell>
          <cell r="AE1336">
            <v>0.68181818181818177</v>
          </cell>
          <cell r="AF1336">
            <v>18</v>
          </cell>
          <cell r="AG1336">
            <v>0.81818181818181823</v>
          </cell>
          <cell r="AH1336">
            <v>0.68181818181818177</v>
          </cell>
          <cell r="AI1336">
            <v>31</v>
          </cell>
          <cell r="AJ1336">
            <v>0.60784313725490191</v>
          </cell>
          <cell r="AK1336">
            <v>35</v>
          </cell>
          <cell r="AL1336">
            <v>0.68627450980392157</v>
          </cell>
          <cell r="AM1336">
            <v>0.56862745098039214</v>
          </cell>
        </row>
        <row r="1337">
          <cell r="A1337">
            <v>7610</v>
          </cell>
          <cell r="B1337" t="str">
            <v>Hamilton Community Schools</v>
          </cell>
          <cell r="C1337">
            <v>7889</v>
          </cell>
          <cell r="D1337" t="str">
            <v>Hamilton Community Elem Sch</v>
          </cell>
          <cell r="E1337">
            <v>20</v>
          </cell>
          <cell r="F1337">
            <v>0.8</v>
          </cell>
          <cell r="G1337">
            <v>22</v>
          </cell>
          <cell r="H1337">
            <v>0.88</v>
          </cell>
          <cell r="I1337">
            <v>0.72</v>
          </cell>
          <cell r="J1337">
            <v>22</v>
          </cell>
          <cell r="K1337">
            <v>0.6875</v>
          </cell>
          <cell r="L1337">
            <v>20</v>
          </cell>
          <cell r="M1337">
            <v>0.625</v>
          </cell>
          <cell r="N1337">
            <v>0.5625</v>
          </cell>
          <cell r="O1337">
            <v>15</v>
          </cell>
          <cell r="P1337">
            <v>0.7142857142857143</v>
          </cell>
          <cell r="Q1337">
            <v>19</v>
          </cell>
          <cell r="R1337">
            <v>0.90476190476190477</v>
          </cell>
          <cell r="S1337">
            <v>0.66666666666666663</v>
          </cell>
          <cell r="T1337">
            <v>20</v>
          </cell>
          <cell r="U1337">
            <v>0.64516129032258063</v>
          </cell>
          <cell r="V1337">
            <v>25</v>
          </cell>
          <cell r="W1337">
            <v>0.80645161290322576</v>
          </cell>
          <cell r="X1337">
            <v>0.58064516129032262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77</v>
          </cell>
          <cell r="AJ1337">
            <v>0.70642201834862384</v>
          </cell>
          <cell r="AK1337">
            <v>86</v>
          </cell>
          <cell r="AL1337">
            <v>0.78899082568807344</v>
          </cell>
          <cell r="AM1337">
            <v>0.62385321100917435</v>
          </cell>
        </row>
        <row r="1338">
          <cell r="A1338">
            <v>7615</v>
          </cell>
          <cell r="B1338" t="str">
            <v>M S D Steuben County</v>
          </cell>
          <cell r="C1338">
            <v>7895</v>
          </cell>
          <cell r="D1338" t="str">
            <v>Angola Middle School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179</v>
          </cell>
          <cell r="U1338">
            <v>0.79555555555555557</v>
          </cell>
          <cell r="V1338">
            <v>199</v>
          </cell>
          <cell r="W1338">
            <v>0.88053097345132747</v>
          </cell>
          <cell r="X1338">
            <v>0.76444444444444448</v>
          </cell>
          <cell r="Y1338">
            <v>176</v>
          </cell>
          <cell r="Z1338">
            <v>0.74576271186440679</v>
          </cell>
          <cell r="AA1338">
            <v>199</v>
          </cell>
          <cell r="AB1338">
            <v>0.83966244725738393</v>
          </cell>
          <cell r="AC1338">
            <v>0.69361702127659575</v>
          </cell>
          <cell r="AD1338">
            <v>156</v>
          </cell>
          <cell r="AE1338">
            <v>0.73933649289099523</v>
          </cell>
          <cell r="AF1338">
            <v>180</v>
          </cell>
          <cell r="AG1338">
            <v>0.84905660377358494</v>
          </cell>
          <cell r="AH1338">
            <v>0.70142180094786732</v>
          </cell>
          <cell r="AI1338">
            <v>511</v>
          </cell>
          <cell r="AJ1338">
            <v>0.76041666666666663</v>
          </cell>
          <cell r="AK1338">
            <v>578</v>
          </cell>
          <cell r="AL1338">
            <v>0.85629629629629633</v>
          </cell>
          <cell r="AM1338">
            <v>0.71982116244411332</v>
          </cell>
        </row>
        <row r="1339">
          <cell r="A1339">
            <v>7615</v>
          </cell>
          <cell r="B1339" t="str">
            <v>M S D Steuben County</v>
          </cell>
          <cell r="C1339">
            <v>7897</v>
          </cell>
          <cell r="D1339" t="str">
            <v>Carlin Park Elementary School</v>
          </cell>
          <cell r="E1339">
            <v>49</v>
          </cell>
          <cell r="F1339">
            <v>0.89090909090909087</v>
          </cell>
          <cell r="G1339">
            <v>45</v>
          </cell>
          <cell r="H1339">
            <v>0.77586206896551724</v>
          </cell>
          <cell r="I1339">
            <v>0.70909090909090911</v>
          </cell>
          <cell r="J1339">
            <v>43</v>
          </cell>
          <cell r="K1339">
            <v>0.81132075471698117</v>
          </cell>
          <cell r="L1339">
            <v>46</v>
          </cell>
          <cell r="M1339">
            <v>0.85185185185185186</v>
          </cell>
          <cell r="N1339">
            <v>0.71698113207547165</v>
          </cell>
          <cell r="O1339">
            <v>50</v>
          </cell>
          <cell r="P1339">
            <v>0.74626865671641796</v>
          </cell>
          <cell r="Q1339">
            <v>51</v>
          </cell>
          <cell r="R1339">
            <v>0.76119402985074625</v>
          </cell>
          <cell r="S1339">
            <v>0.65671641791044777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142</v>
          </cell>
          <cell r="AJ1339">
            <v>0.81142857142857139</v>
          </cell>
          <cell r="AK1339">
            <v>142</v>
          </cell>
          <cell r="AL1339">
            <v>0.79329608938547491</v>
          </cell>
          <cell r="AM1339">
            <v>0.69142857142857139</v>
          </cell>
        </row>
        <row r="1340">
          <cell r="A1340">
            <v>7615</v>
          </cell>
          <cell r="B1340" t="str">
            <v>M S D Steuben County</v>
          </cell>
          <cell r="C1340">
            <v>7899</v>
          </cell>
          <cell r="D1340" t="str">
            <v>Ryan Park Elementary Sch</v>
          </cell>
          <cell r="E1340">
            <v>66</v>
          </cell>
          <cell r="F1340">
            <v>0.9850746268656716</v>
          </cell>
          <cell r="G1340">
            <v>59</v>
          </cell>
          <cell r="H1340">
            <v>0.88059701492537312</v>
          </cell>
          <cell r="I1340">
            <v>0.88059701492537312</v>
          </cell>
          <cell r="J1340">
            <v>56</v>
          </cell>
          <cell r="K1340">
            <v>0.91803278688524592</v>
          </cell>
          <cell r="L1340">
            <v>55</v>
          </cell>
          <cell r="M1340">
            <v>0.87301587301587302</v>
          </cell>
          <cell r="N1340">
            <v>0.86885245901639341</v>
          </cell>
          <cell r="O1340">
            <v>58</v>
          </cell>
          <cell r="P1340">
            <v>0.79452054794520544</v>
          </cell>
          <cell r="Q1340">
            <v>69</v>
          </cell>
          <cell r="R1340">
            <v>0.9452054794520548</v>
          </cell>
          <cell r="S1340">
            <v>0.79452054794520544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180</v>
          </cell>
          <cell r="AJ1340">
            <v>0.89552238805970152</v>
          </cell>
          <cell r="AK1340">
            <v>183</v>
          </cell>
          <cell r="AL1340">
            <v>0.90147783251231528</v>
          </cell>
          <cell r="AM1340">
            <v>0.845771144278607</v>
          </cell>
        </row>
        <row r="1341">
          <cell r="A1341">
            <v>7615</v>
          </cell>
          <cell r="B1341" t="str">
            <v>M S D Steuben County</v>
          </cell>
          <cell r="C1341">
            <v>7901</v>
          </cell>
          <cell r="D1341" t="str">
            <v>Hendry Park Elementary School</v>
          </cell>
          <cell r="E1341">
            <v>50</v>
          </cell>
          <cell r="F1341">
            <v>0.80645161290322576</v>
          </cell>
          <cell r="G1341">
            <v>58</v>
          </cell>
          <cell r="H1341">
            <v>0.92063492063492058</v>
          </cell>
          <cell r="I1341">
            <v>0.80645161290322576</v>
          </cell>
          <cell r="J1341">
            <v>47</v>
          </cell>
          <cell r="K1341">
            <v>0.81034482758620685</v>
          </cell>
          <cell r="L1341">
            <v>43</v>
          </cell>
          <cell r="M1341">
            <v>0.72881355932203384</v>
          </cell>
          <cell r="N1341">
            <v>0.65517241379310343</v>
          </cell>
          <cell r="O1341">
            <v>50</v>
          </cell>
          <cell r="P1341">
            <v>0.79365079365079361</v>
          </cell>
          <cell r="Q1341">
            <v>51</v>
          </cell>
          <cell r="R1341">
            <v>0.80952380952380953</v>
          </cell>
          <cell r="S1341">
            <v>0.7142857142857143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147</v>
          </cell>
          <cell r="AJ1341">
            <v>0.80327868852459017</v>
          </cell>
          <cell r="AK1341">
            <v>152</v>
          </cell>
          <cell r="AL1341">
            <v>0.82162162162162167</v>
          </cell>
          <cell r="AM1341">
            <v>0.72677595628415304</v>
          </cell>
        </row>
        <row r="1342">
          <cell r="A1342">
            <v>7615</v>
          </cell>
          <cell r="B1342" t="str">
            <v>M S D Steuben County</v>
          </cell>
          <cell r="C1342">
            <v>7905</v>
          </cell>
          <cell r="D1342" t="str">
            <v>Pleasant Lake Elem Sch</v>
          </cell>
          <cell r="E1342">
            <v>39</v>
          </cell>
          <cell r="F1342">
            <v>0.9285714285714286</v>
          </cell>
          <cell r="G1342">
            <v>36</v>
          </cell>
          <cell r="H1342">
            <v>0.83720930232558144</v>
          </cell>
          <cell r="I1342">
            <v>0.83333333333333337</v>
          </cell>
          <cell r="J1342">
            <v>42</v>
          </cell>
          <cell r="K1342">
            <v>0.95454545454545459</v>
          </cell>
          <cell r="L1342">
            <v>41</v>
          </cell>
          <cell r="M1342">
            <v>0.93181818181818177</v>
          </cell>
          <cell r="N1342">
            <v>0.88636363636363635</v>
          </cell>
          <cell r="O1342">
            <v>19</v>
          </cell>
          <cell r="P1342">
            <v>0.90476190476190477</v>
          </cell>
          <cell r="Q1342">
            <v>19</v>
          </cell>
          <cell r="R1342">
            <v>0.90476190476190477</v>
          </cell>
          <cell r="S1342">
            <v>0.8571428571428571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100</v>
          </cell>
          <cell r="AJ1342">
            <v>0.93457943925233644</v>
          </cell>
          <cell r="AK1342">
            <v>96</v>
          </cell>
          <cell r="AL1342">
            <v>0.88888888888888884</v>
          </cell>
          <cell r="AM1342">
            <v>0.85981308411214952</v>
          </cell>
        </row>
        <row r="1343">
          <cell r="A1343">
            <v>7645</v>
          </cell>
          <cell r="B1343" t="str">
            <v>Northeast School Corp</v>
          </cell>
          <cell r="C1343">
            <v>7909</v>
          </cell>
          <cell r="D1343" t="str">
            <v>Union High School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16</v>
          </cell>
          <cell r="Z1343">
            <v>0.69565217391304346</v>
          </cell>
          <cell r="AA1343">
            <v>19</v>
          </cell>
          <cell r="AB1343">
            <v>0.82608695652173914</v>
          </cell>
          <cell r="AC1343">
            <v>0.65217391304347827</v>
          </cell>
          <cell r="AD1343">
            <v>15</v>
          </cell>
          <cell r="AE1343">
            <v>0.625</v>
          </cell>
          <cell r="AF1343">
            <v>22</v>
          </cell>
          <cell r="AG1343">
            <v>0.84615384615384615</v>
          </cell>
          <cell r="AH1343">
            <v>0.58333333333333337</v>
          </cell>
          <cell r="AI1343">
            <v>31</v>
          </cell>
          <cell r="AJ1343">
            <v>0.65957446808510634</v>
          </cell>
          <cell r="AK1343">
            <v>41</v>
          </cell>
          <cell r="AL1343">
            <v>0.83673469387755106</v>
          </cell>
          <cell r="AM1343">
            <v>0.61702127659574468</v>
          </cell>
        </row>
        <row r="1344">
          <cell r="A1344">
            <v>7645</v>
          </cell>
          <cell r="B1344" t="str">
            <v>Northeast School Corp</v>
          </cell>
          <cell r="C1344">
            <v>7913</v>
          </cell>
          <cell r="D1344" t="str">
            <v>Dugger Elementary School</v>
          </cell>
          <cell r="E1344">
            <v>12</v>
          </cell>
          <cell r="F1344">
            <v>0.6</v>
          </cell>
          <cell r="G1344">
            <v>10</v>
          </cell>
          <cell r="H1344">
            <v>0.47619047619047616</v>
          </cell>
          <cell r="I1344">
            <v>0.5</v>
          </cell>
          <cell r="J1344">
            <v>16</v>
          </cell>
          <cell r="K1344">
            <v>0.88888888888888884</v>
          </cell>
          <cell r="L1344">
            <v>12</v>
          </cell>
          <cell r="M1344">
            <v>0.66666666666666663</v>
          </cell>
          <cell r="N1344">
            <v>0.66666666666666663</v>
          </cell>
          <cell r="O1344">
            <v>10</v>
          </cell>
          <cell r="P1344">
            <v>0.58823529411764708</v>
          </cell>
          <cell r="Q1344">
            <v>11</v>
          </cell>
          <cell r="R1344">
            <v>0.57894736842105265</v>
          </cell>
          <cell r="S1344">
            <v>0.47058823529411764</v>
          </cell>
          <cell r="T1344">
            <v>20</v>
          </cell>
          <cell r="U1344">
            <v>0.8</v>
          </cell>
          <cell r="V1344">
            <v>21</v>
          </cell>
          <cell r="W1344">
            <v>0.875</v>
          </cell>
          <cell r="X1344">
            <v>0.83333333333333337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58</v>
          </cell>
          <cell r="AJ1344">
            <v>0.72499999999999998</v>
          </cell>
          <cell r="AK1344">
            <v>54</v>
          </cell>
          <cell r="AL1344">
            <v>0.65853658536585369</v>
          </cell>
          <cell r="AM1344">
            <v>0.63291139240506333</v>
          </cell>
        </row>
        <row r="1345">
          <cell r="A1345">
            <v>7645</v>
          </cell>
          <cell r="B1345" t="str">
            <v>Northeast School Corp</v>
          </cell>
          <cell r="C1345">
            <v>7917</v>
          </cell>
          <cell r="D1345" t="str">
            <v>North Central High School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60</v>
          </cell>
          <cell r="Z1345">
            <v>0.759493670886076</v>
          </cell>
          <cell r="AA1345">
            <v>61</v>
          </cell>
          <cell r="AB1345">
            <v>0.77215189873417722</v>
          </cell>
          <cell r="AC1345">
            <v>0.68354430379746833</v>
          </cell>
          <cell r="AD1345">
            <v>36</v>
          </cell>
          <cell r="AE1345">
            <v>0.54545454545454541</v>
          </cell>
          <cell r="AF1345">
            <v>42</v>
          </cell>
          <cell r="AG1345">
            <v>0.62686567164179108</v>
          </cell>
          <cell r="AH1345">
            <v>0.46969696969696972</v>
          </cell>
          <cell r="AI1345">
            <v>96</v>
          </cell>
          <cell r="AJ1345">
            <v>0.66206896551724137</v>
          </cell>
          <cell r="AK1345">
            <v>103</v>
          </cell>
          <cell r="AL1345">
            <v>0.70547945205479456</v>
          </cell>
          <cell r="AM1345">
            <v>0.58620689655172409</v>
          </cell>
        </row>
        <row r="1346">
          <cell r="A1346">
            <v>7645</v>
          </cell>
          <cell r="B1346" t="str">
            <v>Northeast School Corp</v>
          </cell>
          <cell r="C1346">
            <v>7921</v>
          </cell>
          <cell r="D1346" t="str">
            <v>Farmersburg Elementary School</v>
          </cell>
          <cell r="E1346">
            <v>15</v>
          </cell>
          <cell r="F1346">
            <v>0.75</v>
          </cell>
          <cell r="G1346">
            <v>14</v>
          </cell>
          <cell r="H1346">
            <v>0.7</v>
          </cell>
          <cell r="I1346">
            <v>0.6</v>
          </cell>
          <cell r="J1346">
            <v>10</v>
          </cell>
          <cell r="K1346">
            <v>0.55555555555555558</v>
          </cell>
          <cell r="L1346">
            <v>15</v>
          </cell>
          <cell r="M1346">
            <v>0.83333333333333337</v>
          </cell>
          <cell r="N1346">
            <v>0.55555555555555558</v>
          </cell>
          <cell r="O1346">
            <v>19</v>
          </cell>
          <cell r="P1346">
            <v>0.6333333333333333</v>
          </cell>
          <cell r="Q1346">
            <v>29</v>
          </cell>
          <cell r="R1346">
            <v>0.96666666666666667</v>
          </cell>
          <cell r="S1346">
            <v>0.6</v>
          </cell>
          <cell r="T1346">
            <v>11</v>
          </cell>
          <cell r="U1346">
            <v>0.6875</v>
          </cell>
          <cell r="V1346">
            <v>15</v>
          </cell>
          <cell r="W1346">
            <v>0.9375</v>
          </cell>
          <cell r="X1346">
            <v>0.6875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55</v>
          </cell>
          <cell r="AJ1346">
            <v>0.65476190476190477</v>
          </cell>
          <cell r="AK1346">
            <v>73</v>
          </cell>
          <cell r="AL1346">
            <v>0.86904761904761907</v>
          </cell>
          <cell r="AM1346">
            <v>0.6071428571428571</v>
          </cell>
        </row>
        <row r="1347">
          <cell r="A1347">
            <v>7645</v>
          </cell>
          <cell r="B1347" t="str">
            <v>Northeast School Corp</v>
          </cell>
          <cell r="C1347">
            <v>7925</v>
          </cell>
          <cell r="D1347" t="str">
            <v>Shelburn Elementary School</v>
          </cell>
          <cell r="E1347">
            <v>18</v>
          </cell>
          <cell r="F1347">
            <v>0.9</v>
          </cell>
          <cell r="G1347">
            <v>18</v>
          </cell>
          <cell r="H1347">
            <v>0.9</v>
          </cell>
          <cell r="I1347">
            <v>0.8</v>
          </cell>
          <cell r="J1347">
            <v>17</v>
          </cell>
          <cell r="K1347">
            <v>0.89473684210526316</v>
          </cell>
          <cell r="L1347">
            <v>19</v>
          </cell>
          <cell r="M1347">
            <v>1</v>
          </cell>
          <cell r="N1347">
            <v>0.89473684210526316</v>
          </cell>
          <cell r="O1347">
            <v>14</v>
          </cell>
          <cell r="P1347">
            <v>0.63636363636363635</v>
          </cell>
          <cell r="Q1347">
            <v>16</v>
          </cell>
          <cell r="R1347">
            <v>0.72727272727272729</v>
          </cell>
          <cell r="S1347">
            <v>0.59090909090909094</v>
          </cell>
          <cell r="T1347">
            <v>11</v>
          </cell>
          <cell r="U1347">
            <v>0.6875</v>
          </cell>
          <cell r="V1347">
            <v>11</v>
          </cell>
          <cell r="W1347">
            <v>0.6875</v>
          </cell>
          <cell r="X1347">
            <v>0.625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60</v>
          </cell>
          <cell r="AJ1347">
            <v>0.77922077922077926</v>
          </cell>
          <cell r="AK1347">
            <v>64</v>
          </cell>
          <cell r="AL1347">
            <v>0.83116883116883122</v>
          </cell>
          <cell r="AM1347">
            <v>0.72727272727272729</v>
          </cell>
        </row>
        <row r="1348">
          <cell r="A1348">
            <v>7645</v>
          </cell>
          <cell r="B1348" t="str">
            <v>Northeast School Corp</v>
          </cell>
          <cell r="C1348">
            <v>7941</v>
          </cell>
          <cell r="D1348" t="str">
            <v>Hymera Elementary School</v>
          </cell>
          <cell r="E1348">
            <v>11</v>
          </cell>
          <cell r="F1348">
            <v>0.7857142857142857</v>
          </cell>
          <cell r="G1348">
            <v>12</v>
          </cell>
          <cell r="H1348">
            <v>0.8571428571428571</v>
          </cell>
          <cell r="I1348">
            <v>0.7857142857142857</v>
          </cell>
          <cell r="J1348">
            <v>13</v>
          </cell>
          <cell r="K1348">
            <v>0.8125</v>
          </cell>
          <cell r="L1348">
            <v>15</v>
          </cell>
          <cell r="M1348">
            <v>0.9375</v>
          </cell>
          <cell r="N1348">
            <v>0.8125</v>
          </cell>
          <cell r="O1348">
            <v>16</v>
          </cell>
          <cell r="P1348">
            <v>0.84210526315789469</v>
          </cell>
          <cell r="Q1348">
            <v>18</v>
          </cell>
          <cell r="R1348">
            <v>0.94736842105263153</v>
          </cell>
          <cell r="S1348">
            <v>0.78947368421052633</v>
          </cell>
          <cell r="T1348">
            <v>20</v>
          </cell>
          <cell r="U1348">
            <v>0.86956521739130432</v>
          </cell>
          <cell r="V1348">
            <v>19</v>
          </cell>
          <cell r="W1348">
            <v>0.82608695652173914</v>
          </cell>
          <cell r="X1348">
            <v>0.78260869565217395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60</v>
          </cell>
          <cell r="AJ1348">
            <v>0.83333333333333337</v>
          </cell>
          <cell r="AK1348">
            <v>64</v>
          </cell>
          <cell r="AL1348">
            <v>0.88888888888888884</v>
          </cell>
          <cell r="AM1348">
            <v>0.79166666666666663</v>
          </cell>
        </row>
        <row r="1349">
          <cell r="A1349">
            <v>9905</v>
          </cell>
          <cell r="B1349" t="str">
            <v>Indiana Connections Academy</v>
          </cell>
          <cell r="C1349">
            <v>7944</v>
          </cell>
          <cell r="D1349" t="str">
            <v>Indiana Connections Academy</v>
          </cell>
          <cell r="E1349">
            <v>66</v>
          </cell>
          <cell r="F1349">
            <v>0.80487804878048785</v>
          </cell>
          <cell r="G1349">
            <v>54</v>
          </cell>
          <cell r="H1349">
            <v>0.6506024096385542</v>
          </cell>
          <cell r="I1349">
            <v>0.6097560975609756</v>
          </cell>
          <cell r="J1349">
            <v>84</v>
          </cell>
          <cell r="K1349">
            <v>0.84848484848484851</v>
          </cell>
          <cell r="L1349">
            <v>73</v>
          </cell>
          <cell r="M1349">
            <v>0.71568627450980393</v>
          </cell>
          <cell r="N1349">
            <v>0.70707070707070707</v>
          </cell>
          <cell r="O1349">
            <v>125</v>
          </cell>
          <cell r="P1349">
            <v>0.81699346405228757</v>
          </cell>
          <cell r="Q1349">
            <v>121</v>
          </cell>
          <cell r="R1349">
            <v>0.79084967320261434</v>
          </cell>
          <cell r="S1349">
            <v>0.72368421052631582</v>
          </cell>
          <cell r="T1349">
            <v>142</v>
          </cell>
          <cell r="U1349">
            <v>0.83040935672514615</v>
          </cell>
          <cell r="V1349">
            <v>141</v>
          </cell>
          <cell r="W1349">
            <v>0.81976744186046513</v>
          </cell>
          <cell r="X1349">
            <v>0.73684210526315785</v>
          </cell>
          <cell r="Y1349">
            <v>199</v>
          </cell>
          <cell r="Z1349">
            <v>0.83613445378151263</v>
          </cell>
          <cell r="AA1349">
            <v>165</v>
          </cell>
          <cell r="AB1349">
            <v>0.69327731092436973</v>
          </cell>
          <cell r="AC1349">
            <v>0.65254237288135597</v>
          </cell>
          <cell r="AD1349">
            <v>256</v>
          </cell>
          <cell r="AE1349">
            <v>0.810126582278481</v>
          </cell>
          <cell r="AF1349">
            <v>214</v>
          </cell>
          <cell r="AG1349">
            <v>0.67507886435331232</v>
          </cell>
          <cell r="AH1349">
            <v>0.64240506329113922</v>
          </cell>
          <cell r="AI1349">
            <v>872</v>
          </cell>
          <cell r="AJ1349">
            <v>0.82341831916902741</v>
          </cell>
          <cell r="AK1349">
            <v>768</v>
          </cell>
          <cell r="AL1349">
            <v>0.72112676056338032</v>
          </cell>
          <cell r="AM1349">
            <v>0.67518939393939392</v>
          </cell>
        </row>
        <row r="1350">
          <cell r="A1350">
            <v>9465</v>
          </cell>
          <cell r="B1350" t="str">
            <v>Rural Community Schools Inc</v>
          </cell>
          <cell r="C1350">
            <v>7951</v>
          </cell>
          <cell r="D1350" t="str">
            <v>Rural Community Academy</v>
          </cell>
          <cell r="E1350">
            <v>16</v>
          </cell>
          <cell r="F1350">
            <v>0.88888888888888884</v>
          </cell>
          <cell r="G1350">
            <v>16</v>
          </cell>
          <cell r="H1350">
            <v>0.88888888888888884</v>
          </cell>
          <cell r="I1350">
            <v>0.77777777777777779</v>
          </cell>
          <cell r="J1350">
            <v>16</v>
          </cell>
          <cell r="K1350">
            <v>1</v>
          </cell>
          <cell r="L1350">
            <v>13</v>
          </cell>
          <cell r="M1350">
            <v>0.8125</v>
          </cell>
          <cell r="N1350">
            <v>0.8125</v>
          </cell>
          <cell r="O1350">
            <v>13</v>
          </cell>
          <cell r="P1350">
            <v>0.72222222222222221</v>
          </cell>
          <cell r="Q1350">
            <v>17</v>
          </cell>
          <cell r="R1350">
            <v>0.94444444444444442</v>
          </cell>
          <cell r="S1350">
            <v>0.72222222222222221</v>
          </cell>
          <cell r="T1350">
            <v>13</v>
          </cell>
          <cell r="U1350">
            <v>0.9285714285714286</v>
          </cell>
          <cell r="V1350">
            <v>13</v>
          </cell>
          <cell r="W1350">
            <v>0.9285714285714286</v>
          </cell>
          <cell r="X1350">
            <v>0.9285714285714286</v>
          </cell>
          <cell r="Y1350">
            <v>6</v>
          </cell>
          <cell r="Z1350">
            <v>0.6</v>
          </cell>
          <cell r="AA1350">
            <v>4</v>
          </cell>
          <cell r="AB1350">
            <v>0.4</v>
          </cell>
          <cell r="AC1350">
            <v>0.3</v>
          </cell>
          <cell r="AD1350" t="str">
            <v>***</v>
          </cell>
          <cell r="AE1350" t="str">
            <v>***</v>
          </cell>
          <cell r="AF1350" t="str">
            <v>***</v>
          </cell>
          <cell r="AG1350" t="str">
            <v>***</v>
          </cell>
          <cell r="AH1350" t="str">
            <v>***</v>
          </cell>
          <cell r="AI1350">
            <v>71</v>
          </cell>
          <cell r="AJ1350">
            <v>0.83529411764705885</v>
          </cell>
          <cell r="AK1350">
            <v>71</v>
          </cell>
          <cell r="AL1350">
            <v>0.83529411764705885</v>
          </cell>
          <cell r="AM1350">
            <v>0.74117647058823533</v>
          </cell>
        </row>
        <row r="1351">
          <cell r="A1351">
            <v>7715</v>
          </cell>
          <cell r="B1351" t="str">
            <v>Southwest School Corp</v>
          </cell>
          <cell r="C1351">
            <v>7953</v>
          </cell>
          <cell r="D1351" t="str">
            <v>Carlisle Elem and Junior High</v>
          </cell>
          <cell r="E1351">
            <v>16</v>
          </cell>
          <cell r="F1351">
            <v>0.84210526315789469</v>
          </cell>
          <cell r="G1351">
            <v>13</v>
          </cell>
          <cell r="H1351">
            <v>0.68421052631578949</v>
          </cell>
          <cell r="I1351">
            <v>0.57894736842105265</v>
          </cell>
          <cell r="J1351">
            <v>25</v>
          </cell>
          <cell r="K1351">
            <v>0.83333333333333337</v>
          </cell>
          <cell r="L1351">
            <v>16</v>
          </cell>
          <cell r="M1351">
            <v>0.53333333333333333</v>
          </cell>
          <cell r="N1351">
            <v>0.5</v>
          </cell>
          <cell r="O1351">
            <v>25</v>
          </cell>
          <cell r="P1351">
            <v>0.86206896551724133</v>
          </cell>
          <cell r="Q1351">
            <v>23</v>
          </cell>
          <cell r="R1351">
            <v>0.7931034482758621</v>
          </cell>
          <cell r="S1351">
            <v>0.72413793103448276</v>
          </cell>
          <cell r="T1351">
            <v>29</v>
          </cell>
          <cell r="U1351">
            <v>0.90625</v>
          </cell>
          <cell r="V1351">
            <v>30</v>
          </cell>
          <cell r="W1351">
            <v>0.9375</v>
          </cell>
          <cell r="X1351">
            <v>0.875</v>
          </cell>
          <cell r="Y1351">
            <v>19</v>
          </cell>
          <cell r="Z1351">
            <v>0.86363636363636365</v>
          </cell>
          <cell r="AA1351">
            <v>18</v>
          </cell>
          <cell r="AB1351">
            <v>0.81818181818181823</v>
          </cell>
          <cell r="AC1351">
            <v>0.77272727272727271</v>
          </cell>
          <cell r="AD1351">
            <v>24</v>
          </cell>
          <cell r="AE1351">
            <v>0.77419354838709675</v>
          </cell>
          <cell r="AF1351">
            <v>21</v>
          </cell>
          <cell r="AG1351">
            <v>0.67741935483870963</v>
          </cell>
          <cell r="AH1351">
            <v>0.61290322580645162</v>
          </cell>
          <cell r="AI1351">
            <v>138</v>
          </cell>
          <cell r="AJ1351">
            <v>0.84662576687116564</v>
          </cell>
          <cell r="AK1351">
            <v>121</v>
          </cell>
          <cell r="AL1351">
            <v>0.74233128834355833</v>
          </cell>
          <cell r="AM1351">
            <v>0.68098159509202449</v>
          </cell>
        </row>
        <row r="1352">
          <cell r="A1352">
            <v>7715</v>
          </cell>
          <cell r="B1352" t="str">
            <v>Southwest School Corp</v>
          </cell>
          <cell r="C1352">
            <v>7961</v>
          </cell>
          <cell r="D1352" t="str">
            <v>Sullivan Middle School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86</v>
          </cell>
          <cell r="U1352">
            <v>0.88659793814432986</v>
          </cell>
          <cell r="V1352">
            <v>89</v>
          </cell>
          <cell r="W1352">
            <v>0.91752577319587625</v>
          </cell>
          <cell r="X1352">
            <v>0.865979381443299</v>
          </cell>
          <cell r="Y1352">
            <v>95</v>
          </cell>
          <cell r="Z1352">
            <v>0.77868852459016391</v>
          </cell>
          <cell r="AA1352">
            <v>106</v>
          </cell>
          <cell r="AB1352">
            <v>0.86885245901639341</v>
          </cell>
          <cell r="AC1352">
            <v>0.74590163934426235</v>
          </cell>
          <cell r="AD1352">
            <v>81</v>
          </cell>
          <cell r="AE1352">
            <v>0.7232142857142857</v>
          </cell>
          <cell r="AF1352">
            <v>98</v>
          </cell>
          <cell r="AG1352">
            <v>0.875</v>
          </cell>
          <cell r="AH1352">
            <v>0.7142857142857143</v>
          </cell>
          <cell r="AI1352">
            <v>262</v>
          </cell>
          <cell r="AJ1352">
            <v>0.79154078549848939</v>
          </cell>
          <cell r="AK1352">
            <v>293</v>
          </cell>
          <cell r="AL1352">
            <v>0.88519637462235645</v>
          </cell>
          <cell r="AM1352">
            <v>0.77039274924471302</v>
          </cell>
        </row>
        <row r="1353">
          <cell r="A1353">
            <v>7715</v>
          </cell>
          <cell r="B1353" t="str">
            <v>Southwest School Corp</v>
          </cell>
          <cell r="C1353">
            <v>7965</v>
          </cell>
          <cell r="D1353" t="str">
            <v>Sullivan Elementary School</v>
          </cell>
          <cell r="E1353">
            <v>82</v>
          </cell>
          <cell r="F1353">
            <v>0.83673469387755106</v>
          </cell>
          <cell r="G1353">
            <v>82</v>
          </cell>
          <cell r="H1353">
            <v>0.83673469387755106</v>
          </cell>
          <cell r="I1353">
            <v>0.7857142857142857</v>
          </cell>
          <cell r="J1353">
            <v>84</v>
          </cell>
          <cell r="K1353">
            <v>0.91304347826086951</v>
          </cell>
          <cell r="L1353">
            <v>86</v>
          </cell>
          <cell r="M1353">
            <v>0.93478260869565222</v>
          </cell>
          <cell r="N1353">
            <v>0.86956521739130432</v>
          </cell>
          <cell r="O1353">
            <v>71</v>
          </cell>
          <cell r="P1353">
            <v>0.80681818181818177</v>
          </cell>
          <cell r="Q1353">
            <v>81</v>
          </cell>
          <cell r="R1353">
            <v>0.92045454545454541</v>
          </cell>
          <cell r="S1353">
            <v>0.78409090909090906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237</v>
          </cell>
          <cell r="AJ1353">
            <v>0.85251798561151082</v>
          </cell>
          <cell r="AK1353">
            <v>249</v>
          </cell>
          <cell r="AL1353">
            <v>0.89568345323741005</v>
          </cell>
          <cell r="AM1353">
            <v>0.81294964028776984</v>
          </cell>
        </row>
        <row r="1354">
          <cell r="A1354">
            <v>7775</v>
          </cell>
          <cell r="B1354" t="str">
            <v>Switzerland County School Corp</v>
          </cell>
          <cell r="C1354">
            <v>7985</v>
          </cell>
          <cell r="D1354" t="str">
            <v>Jefferson-Craig Elem Sch</v>
          </cell>
          <cell r="E1354">
            <v>24</v>
          </cell>
          <cell r="F1354">
            <v>0.8571428571428571</v>
          </cell>
          <cell r="G1354">
            <v>27</v>
          </cell>
          <cell r="H1354">
            <v>0.9</v>
          </cell>
          <cell r="I1354">
            <v>0.75</v>
          </cell>
          <cell r="J1354">
            <v>33</v>
          </cell>
          <cell r="K1354">
            <v>0.84615384615384615</v>
          </cell>
          <cell r="L1354">
            <v>32</v>
          </cell>
          <cell r="M1354">
            <v>0.82051282051282048</v>
          </cell>
          <cell r="N1354">
            <v>0.74358974358974361</v>
          </cell>
          <cell r="O1354">
            <v>25</v>
          </cell>
          <cell r="P1354">
            <v>0.80645161290322576</v>
          </cell>
          <cell r="Q1354">
            <v>31</v>
          </cell>
          <cell r="R1354">
            <v>0.91176470588235292</v>
          </cell>
          <cell r="S1354">
            <v>0.77419354838709675</v>
          </cell>
          <cell r="T1354">
            <v>26</v>
          </cell>
          <cell r="U1354">
            <v>0.61904761904761907</v>
          </cell>
          <cell r="V1354">
            <v>30</v>
          </cell>
          <cell r="W1354">
            <v>0.7142857142857143</v>
          </cell>
          <cell r="X1354">
            <v>0.5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108</v>
          </cell>
          <cell r="AJ1354">
            <v>0.77142857142857146</v>
          </cell>
          <cell r="AK1354">
            <v>120</v>
          </cell>
          <cell r="AL1354">
            <v>0.82758620689655171</v>
          </cell>
          <cell r="AM1354">
            <v>0.6785714285714286</v>
          </cell>
        </row>
        <row r="1355">
          <cell r="A1355">
            <v>7775</v>
          </cell>
          <cell r="B1355" t="str">
            <v>Switzerland County School Corp</v>
          </cell>
          <cell r="C1355">
            <v>7987</v>
          </cell>
          <cell r="D1355" t="str">
            <v>Switzerland Co Middle Sch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75</v>
          </cell>
          <cell r="Z1355">
            <v>0.80645161290322576</v>
          </cell>
          <cell r="AA1355">
            <v>94</v>
          </cell>
          <cell r="AB1355">
            <v>0.98947368421052628</v>
          </cell>
          <cell r="AC1355">
            <v>0.80645161290322576</v>
          </cell>
          <cell r="AD1355">
            <v>83</v>
          </cell>
          <cell r="AE1355">
            <v>0.78301886792452835</v>
          </cell>
          <cell r="AF1355">
            <v>95</v>
          </cell>
          <cell r="AG1355">
            <v>0.88785046728971961</v>
          </cell>
          <cell r="AH1355">
            <v>0.75471698113207553</v>
          </cell>
          <cell r="AI1355">
            <v>158</v>
          </cell>
          <cell r="AJ1355">
            <v>0.79396984924623115</v>
          </cell>
          <cell r="AK1355">
            <v>189</v>
          </cell>
          <cell r="AL1355">
            <v>0.9356435643564357</v>
          </cell>
          <cell r="AM1355">
            <v>0.77889447236180909</v>
          </cell>
        </row>
        <row r="1356">
          <cell r="A1356">
            <v>7775</v>
          </cell>
          <cell r="B1356" t="str">
            <v>Switzerland County School Corp</v>
          </cell>
          <cell r="C1356">
            <v>7994</v>
          </cell>
          <cell r="D1356" t="str">
            <v>Switzerland Co Elem Sch</v>
          </cell>
          <cell r="E1356">
            <v>59</v>
          </cell>
          <cell r="F1356">
            <v>0.78666666666666663</v>
          </cell>
          <cell r="G1356">
            <v>57</v>
          </cell>
          <cell r="H1356">
            <v>0.76</v>
          </cell>
          <cell r="I1356">
            <v>0.64</v>
          </cell>
          <cell r="J1356">
            <v>54</v>
          </cell>
          <cell r="K1356">
            <v>0.84375</v>
          </cell>
          <cell r="L1356">
            <v>49</v>
          </cell>
          <cell r="M1356">
            <v>0.75384615384615383</v>
          </cell>
          <cell r="N1356">
            <v>0.703125</v>
          </cell>
          <cell r="O1356">
            <v>43</v>
          </cell>
          <cell r="P1356">
            <v>0.74137931034482762</v>
          </cell>
          <cell r="Q1356">
            <v>48</v>
          </cell>
          <cell r="R1356">
            <v>0.82758620689655171</v>
          </cell>
          <cell r="S1356">
            <v>0.7068965517241379</v>
          </cell>
          <cell r="T1356">
            <v>37</v>
          </cell>
          <cell r="U1356">
            <v>0.75510204081632648</v>
          </cell>
          <cell r="V1356">
            <v>39</v>
          </cell>
          <cell r="W1356">
            <v>0.79591836734693877</v>
          </cell>
          <cell r="X1356">
            <v>0.67346938775510201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193</v>
          </cell>
          <cell r="AJ1356">
            <v>0.78455284552845528</v>
          </cell>
          <cell r="AK1356">
            <v>193</v>
          </cell>
          <cell r="AL1356">
            <v>0.78137651821862353</v>
          </cell>
          <cell r="AM1356">
            <v>0.67886178861788615</v>
          </cell>
        </row>
        <row r="1357">
          <cell r="A1357">
            <v>7865</v>
          </cell>
          <cell r="B1357" t="str">
            <v>Tippecanoe School Corp</v>
          </cell>
          <cell r="C1357">
            <v>8005</v>
          </cell>
          <cell r="D1357" t="str">
            <v>Mayflower Mill Elem Sch</v>
          </cell>
          <cell r="E1357">
            <v>71</v>
          </cell>
          <cell r="F1357">
            <v>0.84523809523809523</v>
          </cell>
          <cell r="G1357">
            <v>70</v>
          </cell>
          <cell r="H1357">
            <v>0.83333333333333337</v>
          </cell>
          <cell r="I1357">
            <v>0.7857142857142857</v>
          </cell>
          <cell r="J1357">
            <v>61</v>
          </cell>
          <cell r="K1357">
            <v>0.82432432432432434</v>
          </cell>
          <cell r="L1357">
            <v>65</v>
          </cell>
          <cell r="M1357">
            <v>0.8783783783783784</v>
          </cell>
          <cell r="N1357">
            <v>0.75342465753424659</v>
          </cell>
          <cell r="O1357">
            <v>56</v>
          </cell>
          <cell r="P1357">
            <v>0.78873239436619713</v>
          </cell>
          <cell r="Q1357">
            <v>63</v>
          </cell>
          <cell r="R1357">
            <v>0.91304347826086951</v>
          </cell>
          <cell r="S1357">
            <v>0.79710144927536231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188</v>
          </cell>
          <cell r="AJ1357">
            <v>0.82096069868995636</v>
          </cell>
          <cell r="AK1357">
            <v>198</v>
          </cell>
          <cell r="AL1357">
            <v>0.8722466960352423</v>
          </cell>
          <cell r="AM1357">
            <v>0.77876106194690264</v>
          </cell>
        </row>
        <row r="1358">
          <cell r="A1358">
            <v>7865</v>
          </cell>
          <cell r="B1358" t="str">
            <v>Tippecanoe School Corp</v>
          </cell>
          <cell r="C1358">
            <v>8006</v>
          </cell>
          <cell r="D1358" t="str">
            <v>Wyandotte Elementary</v>
          </cell>
          <cell r="E1358">
            <v>55</v>
          </cell>
          <cell r="F1358">
            <v>0.88709677419354838</v>
          </cell>
          <cell r="G1358">
            <v>56</v>
          </cell>
          <cell r="H1358">
            <v>0.88888888888888884</v>
          </cell>
          <cell r="I1358">
            <v>0.83870967741935487</v>
          </cell>
          <cell r="J1358">
            <v>59</v>
          </cell>
          <cell r="K1358">
            <v>0.95161290322580649</v>
          </cell>
          <cell r="L1358">
            <v>59</v>
          </cell>
          <cell r="M1358">
            <v>0.95161290322580649</v>
          </cell>
          <cell r="N1358">
            <v>0.95161290322580649</v>
          </cell>
          <cell r="O1358">
            <v>48</v>
          </cell>
          <cell r="P1358">
            <v>0.96</v>
          </cell>
          <cell r="Q1358">
            <v>49</v>
          </cell>
          <cell r="R1358">
            <v>0.96078431372549022</v>
          </cell>
          <cell r="S1358">
            <v>0.94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162</v>
          </cell>
          <cell r="AJ1358">
            <v>0.93103448275862066</v>
          </cell>
          <cell r="AK1358">
            <v>164</v>
          </cell>
          <cell r="AL1358">
            <v>0.93181818181818177</v>
          </cell>
          <cell r="AM1358">
            <v>0.90804597701149425</v>
          </cell>
        </row>
        <row r="1359">
          <cell r="A1359">
            <v>7865</v>
          </cell>
          <cell r="B1359" t="str">
            <v>Tippecanoe School Corp</v>
          </cell>
          <cell r="C1359">
            <v>8007</v>
          </cell>
          <cell r="D1359" t="str">
            <v>Hershey Elementary School</v>
          </cell>
          <cell r="E1359">
            <v>80</v>
          </cell>
          <cell r="F1359">
            <v>0.90909090909090906</v>
          </cell>
          <cell r="G1359">
            <v>79</v>
          </cell>
          <cell r="H1359">
            <v>0.89772727272727271</v>
          </cell>
          <cell r="I1359">
            <v>0.85227272727272729</v>
          </cell>
          <cell r="J1359">
            <v>97</v>
          </cell>
          <cell r="K1359">
            <v>0.94174757281553401</v>
          </cell>
          <cell r="L1359">
            <v>94</v>
          </cell>
          <cell r="M1359">
            <v>0.92156862745098034</v>
          </cell>
          <cell r="N1359">
            <v>0.91176470588235292</v>
          </cell>
          <cell r="O1359">
            <v>91</v>
          </cell>
          <cell r="P1359">
            <v>0.88349514563106801</v>
          </cell>
          <cell r="Q1359">
            <v>102</v>
          </cell>
          <cell r="R1359">
            <v>0.98076923076923073</v>
          </cell>
          <cell r="S1359">
            <v>0.88349514563106801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268</v>
          </cell>
          <cell r="AJ1359">
            <v>0.91156462585034015</v>
          </cell>
          <cell r="AK1359">
            <v>275</v>
          </cell>
          <cell r="AL1359">
            <v>0.93537414965986398</v>
          </cell>
          <cell r="AM1359">
            <v>0.88395904436860073</v>
          </cell>
        </row>
        <row r="1360">
          <cell r="A1360">
            <v>7865</v>
          </cell>
          <cell r="B1360" t="str">
            <v>Tippecanoe School Corp</v>
          </cell>
          <cell r="C1360">
            <v>8009</v>
          </cell>
          <cell r="D1360" t="str">
            <v>Mintonye Elementary School</v>
          </cell>
          <cell r="E1360">
            <v>72</v>
          </cell>
          <cell r="F1360">
            <v>0.92307692307692313</v>
          </cell>
          <cell r="G1360">
            <v>65</v>
          </cell>
          <cell r="H1360">
            <v>0.83333333333333337</v>
          </cell>
          <cell r="I1360">
            <v>0.80769230769230771</v>
          </cell>
          <cell r="J1360">
            <v>63</v>
          </cell>
          <cell r="K1360">
            <v>0.88732394366197187</v>
          </cell>
          <cell r="L1360">
            <v>61</v>
          </cell>
          <cell r="M1360">
            <v>0.85915492957746475</v>
          </cell>
          <cell r="N1360">
            <v>0.83098591549295775</v>
          </cell>
          <cell r="O1360">
            <v>72</v>
          </cell>
          <cell r="P1360">
            <v>0.87804878048780488</v>
          </cell>
          <cell r="Q1360">
            <v>71</v>
          </cell>
          <cell r="R1360">
            <v>0.84523809523809523</v>
          </cell>
          <cell r="S1360">
            <v>0.82926829268292679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207</v>
          </cell>
          <cell r="AJ1360">
            <v>0.89610389610389607</v>
          </cell>
          <cell r="AK1360">
            <v>197</v>
          </cell>
          <cell r="AL1360">
            <v>0.84549356223175964</v>
          </cell>
          <cell r="AM1360">
            <v>0.82251082251082253</v>
          </cell>
        </row>
        <row r="1361">
          <cell r="A1361">
            <v>7865</v>
          </cell>
          <cell r="B1361" t="str">
            <v>Tippecanoe School Corp</v>
          </cell>
          <cell r="C1361">
            <v>8017</v>
          </cell>
          <cell r="D1361" t="str">
            <v>Dayton Elementary School</v>
          </cell>
          <cell r="E1361">
            <v>53</v>
          </cell>
          <cell r="F1361">
            <v>0.8833333333333333</v>
          </cell>
          <cell r="G1361">
            <v>53</v>
          </cell>
          <cell r="H1361">
            <v>0.8833333333333333</v>
          </cell>
          <cell r="I1361">
            <v>0.81666666666666665</v>
          </cell>
          <cell r="J1361">
            <v>58</v>
          </cell>
          <cell r="K1361">
            <v>0.8529411764705882</v>
          </cell>
          <cell r="L1361">
            <v>54</v>
          </cell>
          <cell r="M1361">
            <v>0.79411764705882348</v>
          </cell>
          <cell r="N1361">
            <v>0.70588235294117652</v>
          </cell>
          <cell r="O1361">
            <v>53</v>
          </cell>
          <cell r="P1361">
            <v>0.81538461538461537</v>
          </cell>
          <cell r="Q1361">
            <v>55</v>
          </cell>
          <cell r="R1361">
            <v>0.83333333333333337</v>
          </cell>
          <cell r="S1361">
            <v>0.7384615384615385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164</v>
          </cell>
          <cell r="AJ1361">
            <v>0.84974093264248707</v>
          </cell>
          <cell r="AK1361">
            <v>162</v>
          </cell>
          <cell r="AL1361">
            <v>0.83505154639175261</v>
          </cell>
          <cell r="AM1361">
            <v>0.75129533678756477</v>
          </cell>
        </row>
        <row r="1362">
          <cell r="A1362">
            <v>7865</v>
          </cell>
          <cell r="B1362" t="str">
            <v>Tippecanoe School Corp</v>
          </cell>
          <cell r="C1362">
            <v>8019</v>
          </cell>
          <cell r="D1362" t="str">
            <v>Burnett Creek Elementary School</v>
          </cell>
          <cell r="E1362">
            <v>82</v>
          </cell>
          <cell r="F1362">
            <v>0.87234042553191493</v>
          </cell>
          <cell r="G1362">
            <v>83</v>
          </cell>
          <cell r="H1362">
            <v>0.88297872340425532</v>
          </cell>
          <cell r="I1362">
            <v>0.81914893617021278</v>
          </cell>
          <cell r="J1362">
            <v>93</v>
          </cell>
          <cell r="K1362">
            <v>0.88571428571428568</v>
          </cell>
          <cell r="L1362">
            <v>92</v>
          </cell>
          <cell r="M1362">
            <v>0.87619047619047619</v>
          </cell>
          <cell r="N1362">
            <v>0.84761904761904761</v>
          </cell>
          <cell r="O1362">
            <v>81</v>
          </cell>
          <cell r="P1362">
            <v>0.9</v>
          </cell>
          <cell r="Q1362">
            <v>84</v>
          </cell>
          <cell r="R1362">
            <v>0.92307692307692313</v>
          </cell>
          <cell r="S1362">
            <v>0.87777777777777777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256</v>
          </cell>
          <cell r="AJ1362">
            <v>0.88581314878892736</v>
          </cell>
          <cell r="AK1362">
            <v>259</v>
          </cell>
          <cell r="AL1362">
            <v>0.89310344827586208</v>
          </cell>
          <cell r="AM1362">
            <v>0.84775086505190311</v>
          </cell>
        </row>
        <row r="1363">
          <cell r="A1363">
            <v>7865</v>
          </cell>
          <cell r="B1363" t="str">
            <v>Tippecanoe School Corp</v>
          </cell>
          <cell r="C1363">
            <v>8021</v>
          </cell>
          <cell r="D1363" t="str">
            <v>Wea Ridge Elementary School</v>
          </cell>
          <cell r="E1363">
            <v>85</v>
          </cell>
          <cell r="F1363">
            <v>0.80188679245283023</v>
          </cell>
          <cell r="G1363">
            <v>84</v>
          </cell>
          <cell r="H1363">
            <v>0.77777777777777779</v>
          </cell>
          <cell r="I1363">
            <v>0.72641509433962259</v>
          </cell>
          <cell r="J1363">
            <v>86</v>
          </cell>
          <cell r="K1363">
            <v>0.78181818181818186</v>
          </cell>
          <cell r="L1363">
            <v>81</v>
          </cell>
          <cell r="M1363">
            <v>0.7570093457943925</v>
          </cell>
          <cell r="N1363">
            <v>0.71698113207547165</v>
          </cell>
          <cell r="O1363">
            <v>96</v>
          </cell>
          <cell r="P1363">
            <v>0.8571428571428571</v>
          </cell>
          <cell r="Q1363">
            <v>92</v>
          </cell>
          <cell r="R1363">
            <v>0.83636363636363631</v>
          </cell>
          <cell r="S1363">
            <v>0.77272727272727271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267</v>
          </cell>
          <cell r="AJ1363">
            <v>0.81402439024390238</v>
          </cell>
          <cell r="AK1363">
            <v>257</v>
          </cell>
          <cell r="AL1363">
            <v>0.79076923076923078</v>
          </cell>
          <cell r="AM1363">
            <v>0.73913043478260865</v>
          </cell>
        </row>
        <row r="1364">
          <cell r="A1364">
            <v>7865</v>
          </cell>
          <cell r="B1364" t="str">
            <v>Tippecanoe School Corp</v>
          </cell>
          <cell r="C1364">
            <v>8024</v>
          </cell>
          <cell r="D1364" t="str">
            <v>Battle Ground Elem Sch</v>
          </cell>
          <cell r="E1364">
            <v>67</v>
          </cell>
          <cell r="F1364">
            <v>0.85897435897435892</v>
          </cell>
          <cell r="G1364">
            <v>64</v>
          </cell>
          <cell r="H1364">
            <v>0.82051282051282048</v>
          </cell>
          <cell r="I1364">
            <v>0.78205128205128205</v>
          </cell>
          <cell r="J1364">
            <v>61</v>
          </cell>
          <cell r="K1364">
            <v>0.93846153846153846</v>
          </cell>
          <cell r="L1364">
            <v>62</v>
          </cell>
          <cell r="M1364">
            <v>0.9538461538461539</v>
          </cell>
          <cell r="N1364">
            <v>0.92307692307692313</v>
          </cell>
          <cell r="O1364">
            <v>47</v>
          </cell>
          <cell r="P1364">
            <v>0.81034482758620685</v>
          </cell>
          <cell r="Q1364">
            <v>57</v>
          </cell>
          <cell r="R1364">
            <v>0.96610169491525422</v>
          </cell>
          <cell r="S1364">
            <v>0.81034482758620685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175</v>
          </cell>
          <cell r="AJ1364">
            <v>0.87064676616915426</v>
          </cell>
          <cell r="AK1364">
            <v>183</v>
          </cell>
          <cell r="AL1364">
            <v>0.90594059405940597</v>
          </cell>
          <cell r="AM1364">
            <v>0.83582089552238803</v>
          </cell>
        </row>
        <row r="1365">
          <cell r="A1365">
            <v>7865</v>
          </cell>
          <cell r="B1365" t="str">
            <v>Tippecanoe School Corp</v>
          </cell>
          <cell r="C1365">
            <v>8025</v>
          </cell>
          <cell r="D1365" t="str">
            <v>Battle Ground Middle School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154</v>
          </cell>
          <cell r="U1365">
            <v>0.80208333333333337</v>
          </cell>
          <cell r="V1365">
            <v>170</v>
          </cell>
          <cell r="W1365">
            <v>0.87179487179487181</v>
          </cell>
          <cell r="X1365">
            <v>0.75392670157068065</v>
          </cell>
          <cell r="Y1365">
            <v>139</v>
          </cell>
          <cell r="Z1365">
            <v>0.75543478260869568</v>
          </cell>
          <cell r="AA1365">
            <v>146</v>
          </cell>
          <cell r="AB1365">
            <v>0.79347826086956519</v>
          </cell>
          <cell r="AC1365">
            <v>0.72282608695652173</v>
          </cell>
          <cell r="AD1365">
            <v>136</v>
          </cell>
          <cell r="AE1365">
            <v>0.72727272727272729</v>
          </cell>
          <cell r="AF1365">
            <v>144</v>
          </cell>
          <cell r="AG1365">
            <v>0.76595744680851063</v>
          </cell>
          <cell r="AH1365">
            <v>0.67027027027027031</v>
          </cell>
          <cell r="AI1365">
            <v>429</v>
          </cell>
          <cell r="AJ1365">
            <v>0.7619893428063943</v>
          </cell>
          <cell r="AK1365">
            <v>460</v>
          </cell>
          <cell r="AL1365">
            <v>0.81128747795414458</v>
          </cell>
          <cell r="AM1365">
            <v>0.71607142857142858</v>
          </cell>
        </row>
        <row r="1366">
          <cell r="A1366">
            <v>7865</v>
          </cell>
          <cell r="B1366" t="str">
            <v>Tippecanoe School Corp</v>
          </cell>
          <cell r="C1366">
            <v>8026</v>
          </cell>
          <cell r="D1366" t="str">
            <v>Wainwright Middle School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78</v>
          </cell>
          <cell r="U1366">
            <v>0.72222222222222221</v>
          </cell>
          <cell r="V1366">
            <v>81</v>
          </cell>
          <cell r="W1366">
            <v>0.73636363636363633</v>
          </cell>
          <cell r="X1366">
            <v>0.64814814814814814</v>
          </cell>
          <cell r="Y1366">
            <v>94</v>
          </cell>
          <cell r="Z1366">
            <v>0.8392857142857143</v>
          </cell>
          <cell r="AA1366">
            <v>95</v>
          </cell>
          <cell r="AB1366">
            <v>0.85585585585585588</v>
          </cell>
          <cell r="AC1366">
            <v>0.78378378378378377</v>
          </cell>
          <cell r="AD1366">
            <v>85</v>
          </cell>
          <cell r="AE1366">
            <v>0.84158415841584155</v>
          </cell>
          <cell r="AF1366">
            <v>85</v>
          </cell>
          <cell r="AG1366">
            <v>0.85</v>
          </cell>
          <cell r="AH1366">
            <v>0.81</v>
          </cell>
          <cell r="AI1366">
            <v>257</v>
          </cell>
          <cell r="AJ1366">
            <v>0.80062305295950154</v>
          </cell>
          <cell r="AK1366">
            <v>261</v>
          </cell>
          <cell r="AL1366">
            <v>0.81308411214953269</v>
          </cell>
          <cell r="AM1366">
            <v>0.74608150470219436</v>
          </cell>
        </row>
        <row r="1367">
          <cell r="A1367">
            <v>7865</v>
          </cell>
          <cell r="B1367" t="str">
            <v>Tippecanoe School Corp</v>
          </cell>
          <cell r="C1367">
            <v>8033</v>
          </cell>
          <cell r="D1367" t="str">
            <v>East Tipp Middle School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123</v>
          </cell>
          <cell r="U1367">
            <v>0.8848920863309353</v>
          </cell>
          <cell r="V1367">
            <v>131</v>
          </cell>
          <cell r="W1367">
            <v>0.94927536231884058</v>
          </cell>
          <cell r="X1367">
            <v>0.875</v>
          </cell>
          <cell r="Y1367">
            <v>138</v>
          </cell>
          <cell r="Z1367">
            <v>0.89032258064516134</v>
          </cell>
          <cell r="AA1367">
            <v>140</v>
          </cell>
          <cell r="AB1367">
            <v>0.89171974522292996</v>
          </cell>
          <cell r="AC1367">
            <v>0.85806451612903223</v>
          </cell>
          <cell r="AD1367">
            <v>154</v>
          </cell>
          <cell r="AE1367">
            <v>0.87005649717514122</v>
          </cell>
          <cell r="AF1367">
            <v>167</v>
          </cell>
          <cell r="AG1367">
            <v>0.94350282485875703</v>
          </cell>
          <cell r="AH1367">
            <v>0.875</v>
          </cell>
          <cell r="AI1367">
            <v>415</v>
          </cell>
          <cell r="AJ1367">
            <v>0.88110403397027603</v>
          </cell>
          <cell r="AK1367">
            <v>438</v>
          </cell>
          <cell r="AL1367">
            <v>0.92796610169491522</v>
          </cell>
          <cell r="AM1367">
            <v>0.86937901498929337</v>
          </cell>
        </row>
        <row r="1368">
          <cell r="A1368">
            <v>7865</v>
          </cell>
          <cell r="B1368" t="str">
            <v>Tippecanoe School Corp</v>
          </cell>
          <cell r="C1368">
            <v>8035</v>
          </cell>
          <cell r="D1368" t="str">
            <v>James Cole Elementary School</v>
          </cell>
          <cell r="E1368">
            <v>34</v>
          </cell>
          <cell r="F1368">
            <v>0.91891891891891897</v>
          </cell>
          <cell r="G1368">
            <v>32</v>
          </cell>
          <cell r="H1368">
            <v>0.86486486486486491</v>
          </cell>
          <cell r="I1368">
            <v>0.83783783783783783</v>
          </cell>
          <cell r="J1368">
            <v>32</v>
          </cell>
          <cell r="K1368">
            <v>1</v>
          </cell>
          <cell r="L1368">
            <v>31</v>
          </cell>
          <cell r="M1368">
            <v>0.93939393939393945</v>
          </cell>
          <cell r="N1368">
            <v>0.96875</v>
          </cell>
          <cell r="O1368">
            <v>28</v>
          </cell>
          <cell r="P1368">
            <v>0.8</v>
          </cell>
          <cell r="Q1368">
            <v>32</v>
          </cell>
          <cell r="R1368">
            <v>0.88888888888888884</v>
          </cell>
          <cell r="S1368">
            <v>0.7142857142857143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94</v>
          </cell>
          <cell r="AJ1368">
            <v>0.90384615384615385</v>
          </cell>
          <cell r="AK1368">
            <v>95</v>
          </cell>
          <cell r="AL1368">
            <v>0.89622641509433965</v>
          </cell>
          <cell r="AM1368">
            <v>0.83653846153846156</v>
          </cell>
        </row>
        <row r="1369">
          <cell r="A1369">
            <v>7865</v>
          </cell>
          <cell r="B1369" t="str">
            <v>Tippecanoe School Corp</v>
          </cell>
          <cell r="C1369">
            <v>8041</v>
          </cell>
          <cell r="D1369" t="str">
            <v>Klondike Middle School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122</v>
          </cell>
          <cell r="U1369">
            <v>0.81333333333333335</v>
          </cell>
          <cell r="V1369">
            <v>133</v>
          </cell>
          <cell r="W1369">
            <v>0.86363636363636365</v>
          </cell>
          <cell r="X1369">
            <v>0.74496644295302017</v>
          </cell>
          <cell r="Y1369">
            <v>115</v>
          </cell>
          <cell r="Z1369">
            <v>0.89147286821705429</v>
          </cell>
          <cell r="AA1369">
            <v>118</v>
          </cell>
          <cell r="AB1369">
            <v>0.9007633587786259</v>
          </cell>
          <cell r="AC1369">
            <v>0.87401574803149606</v>
          </cell>
          <cell r="AD1369">
            <v>94</v>
          </cell>
          <cell r="AE1369">
            <v>0.86238532110091748</v>
          </cell>
          <cell r="AF1369">
            <v>99</v>
          </cell>
          <cell r="AG1369">
            <v>0.91666666666666663</v>
          </cell>
          <cell r="AH1369">
            <v>0.84112149532710279</v>
          </cell>
          <cell r="AI1369">
            <v>331</v>
          </cell>
          <cell r="AJ1369">
            <v>0.85309278350515461</v>
          </cell>
          <cell r="AK1369">
            <v>350</v>
          </cell>
          <cell r="AL1369">
            <v>0.89058524173027986</v>
          </cell>
          <cell r="AM1369">
            <v>0.81462140992167098</v>
          </cell>
        </row>
        <row r="1370">
          <cell r="A1370">
            <v>7865</v>
          </cell>
          <cell r="B1370" t="str">
            <v>Tippecanoe School Corp</v>
          </cell>
          <cell r="C1370">
            <v>8042</v>
          </cell>
          <cell r="D1370" t="str">
            <v>Klondike Elementary School</v>
          </cell>
          <cell r="E1370">
            <v>141</v>
          </cell>
          <cell r="F1370">
            <v>0.86503067484662577</v>
          </cell>
          <cell r="G1370">
            <v>136</v>
          </cell>
          <cell r="H1370">
            <v>0.80473372781065089</v>
          </cell>
          <cell r="I1370">
            <v>0.77300613496932513</v>
          </cell>
          <cell r="J1370">
            <v>139</v>
          </cell>
          <cell r="K1370">
            <v>0.86875000000000002</v>
          </cell>
          <cell r="L1370">
            <v>136</v>
          </cell>
          <cell r="M1370">
            <v>0.84472049689440998</v>
          </cell>
          <cell r="N1370">
            <v>0.8</v>
          </cell>
          <cell r="O1370">
            <v>139</v>
          </cell>
          <cell r="P1370">
            <v>0.83233532934131738</v>
          </cell>
          <cell r="Q1370">
            <v>153</v>
          </cell>
          <cell r="R1370">
            <v>0.89473684210526316</v>
          </cell>
          <cell r="S1370">
            <v>0.82035928143712578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419</v>
          </cell>
          <cell r="AJ1370">
            <v>0.85510204081632657</v>
          </cell>
          <cell r="AK1370">
            <v>425</v>
          </cell>
          <cell r="AL1370">
            <v>0.84830339321357284</v>
          </cell>
          <cell r="AM1370">
            <v>0.79795918367346941</v>
          </cell>
        </row>
        <row r="1371">
          <cell r="A1371">
            <v>7865</v>
          </cell>
          <cell r="B1371" t="str">
            <v>Tippecanoe School Corp</v>
          </cell>
          <cell r="C1371">
            <v>8045</v>
          </cell>
          <cell r="D1371" t="str">
            <v>Southwestern Middle School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113</v>
          </cell>
          <cell r="U1371">
            <v>0.80714285714285716</v>
          </cell>
          <cell r="V1371">
            <v>125</v>
          </cell>
          <cell r="W1371">
            <v>0.89928057553956831</v>
          </cell>
          <cell r="X1371">
            <v>0.75362318840579712</v>
          </cell>
          <cell r="Y1371">
            <v>121</v>
          </cell>
          <cell r="Z1371">
            <v>0.84027777777777779</v>
          </cell>
          <cell r="AA1371">
            <v>126</v>
          </cell>
          <cell r="AB1371">
            <v>0.88111888111888115</v>
          </cell>
          <cell r="AC1371">
            <v>0.8098591549295775</v>
          </cell>
          <cell r="AD1371">
            <v>103</v>
          </cell>
          <cell r="AE1371">
            <v>0.85833333333333328</v>
          </cell>
          <cell r="AF1371">
            <v>111</v>
          </cell>
          <cell r="AG1371">
            <v>0.90243902439024393</v>
          </cell>
          <cell r="AH1371">
            <v>0.83333333333333337</v>
          </cell>
          <cell r="AI1371">
            <v>337</v>
          </cell>
          <cell r="AJ1371">
            <v>0.83415841584158412</v>
          </cell>
          <cell r="AK1371">
            <v>362</v>
          </cell>
          <cell r="AL1371">
            <v>0.89382716049382716</v>
          </cell>
          <cell r="AM1371">
            <v>0.79749999999999999</v>
          </cell>
        </row>
        <row r="1372">
          <cell r="A1372">
            <v>7865</v>
          </cell>
          <cell r="B1372" t="str">
            <v>Tippecanoe School Corp</v>
          </cell>
          <cell r="C1372">
            <v>8049</v>
          </cell>
          <cell r="D1372" t="str">
            <v>Wea Ridge Middle School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154</v>
          </cell>
          <cell r="U1372">
            <v>0.70967741935483875</v>
          </cell>
          <cell r="V1372">
            <v>183</v>
          </cell>
          <cell r="W1372">
            <v>0.83944954128440363</v>
          </cell>
          <cell r="X1372">
            <v>0.67906976744186043</v>
          </cell>
          <cell r="Y1372">
            <v>146</v>
          </cell>
          <cell r="Z1372">
            <v>0.74871794871794872</v>
          </cell>
          <cell r="AA1372">
            <v>148</v>
          </cell>
          <cell r="AB1372">
            <v>0.75897435897435894</v>
          </cell>
          <cell r="AC1372">
            <v>0.67692307692307696</v>
          </cell>
          <cell r="AD1372">
            <v>146</v>
          </cell>
          <cell r="AE1372">
            <v>0.68224299065420557</v>
          </cell>
          <cell r="AF1372">
            <v>189</v>
          </cell>
          <cell r="AG1372">
            <v>0.88317757009345799</v>
          </cell>
          <cell r="AH1372">
            <v>0.67757009345794394</v>
          </cell>
          <cell r="AI1372">
            <v>446</v>
          </cell>
          <cell r="AJ1372">
            <v>0.71246006389776362</v>
          </cell>
          <cell r="AK1372">
            <v>520</v>
          </cell>
          <cell r="AL1372">
            <v>0.82934609250398728</v>
          </cell>
          <cell r="AM1372">
            <v>0.67788461538461542</v>
          </cell>
        </row>
        <row r="1373">
          <cell r="A1373">
            <v>7855</v>
          </cell>
          <cell r="B1373" t="str">
            <v>Lafayette School Corporation</v>
          </cell>
          <cell r="C1373">
            <v>8073</v>
          </cell>
          <cell r="D1373" t="str">
            <v>Lafayette Sunnyside Middle School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350</v>
          </cell>
          <cell r="P1373">
            <v>0.76754385964912286</v>
          </cell>
          <cell r="Q1373">
            <v>418</v>
          </cell>
          <cell r="R1373">
            <v>0.91067538126361658</v>
          </cell>
          <cell r="S1373">
            <v>0.75438596491228072</v>
          </cell>
          <cell r="T1373">
            <v>371</v>
          </cell>
          <cell r="U1373">
            <v>0.71621621621621623</v>
          </cell>
          <cell r="V1373">
            <v>431</v>
          </cell>
          <cell r="W1373">
            <v>0.82725527831094048</v>
          </cell>
          <cell r="X1373">
            <v>0.66342412451361865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721</v>
          </cell>
          <cell r="AJ1373">
            <v>0.74024640657084184</v>
          </cell>
          <cell r="AK1373">
            <v>849</v>
          </cell>
          <cell r="AL1373">
            <v>0.86632653061224485</v>
          </cell>
          <cell r="AM1373">
            <v>0.70618556701030932</v>
          </cell>
        </row>
        <row r="1374">
          <cell r="A1374">
            <v>7855</v>
          </cell>
          <cell r="B1374" t="str">
            <v>Lafayette School Corporation</v>
          </cell>
          <cell r="C1374">
            <v>8077</v>
          </cell>
          <cell r="D1374" t="str">
            <v>Lafayette Tecumseh Jr High Sch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334</v>
          </cell>
          <cell r="Z1374">
            <v>0.68865979381443299</v>
          </cell>
          <cell r="AA1374">
            <v>417</v>
          </cell>
          <cell r="AB1374">
            <v>0.84412955465587047</v>
          </cell>
          <cell r="AC1374">
            <v>0.6673553719008265</v>
          </cell>
          <cell r="AD1374">
            <v>313</v>
          </cell>
          <cell r="AE1374">
            <v>0.63747454175152751</v>
          </cell>
          <cell r="AF1374">
            <v>378</v>
          </cell>
          <cell r="AG1374">
            <v>0.76518218623481782</v>
          </cell>
          <cell r="AH1374">
            <v>0.59877800407331971</v>
          </cell>
          <cell r="AI1374">
            <v>647</v>
          </cell>
          <cell r="AJ1374">
            <v>0.66290983606557374</v>
          </cell>
          <cell r="AK1374">
            <v>795</v>
          </cell>
          <cell r="AL1374">
            <v>0.80465587044534415</v>
          </cell>
          <cell r="AM1374">
            <v>0.63282051282051277</v>
          </cell>
        </row>
        <row r="1375">
          <cell r="A1375">
            <v>7855</v>
          </cell>
          <cell r="B1375" t="str">
            <v>Lafayette School Corporation</v>
          </cell>
          <cell r="C1375">
            <v>8089</v>
          </cell>
          <cell r="D1375" t="str">
            <v>Edgelea Elementary School</v>
          </cell>
          <cell r="E1375">
            <v>90</v>
          </cell>
          <cell r="F1375">
            <v>0.88235294117647056</v>
          </cell>
          <cell r="G1375">
            <v>83</v>
          </cell>
          <cell r="H1375">
            <v>0.82178217821782173</v>
          </cell>
          <cell r="I1375">
            <v>0.78217821782178221</v>
          </cell>
          <cell r="J1375">
            <v>90</v>
          </cell>
          <cell r="K1375">
            <v>0.91836734693877553</v>
          </cell>
          <cell r="L1375">
            <v>85</v>
          </cell>
          <cell r="M1375">
            <v>0.85858585858585856</v>
          </cell>
          <cell r="N1375">
            <v>0.84693877551020413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180</v>
          </cell>
          <cell r="AJ1375">
            <v>0.9</v>
          </cell>
          <cell r="AK1375">
            <v>168</v>
          </cell>
          <cell r="AL1375">
            <v>0.84</v>
          </cell>
          <cell r="AM1375">
            <v>0.81407035175879394</v>
          </cell>
        </row>
        <row r="1376">
          <cell r="A1376">
            <v>7855</v>
          </cell>
          <cell r="B1376" t="str">
            <v>Lafayette School Corporation</v>
          </cell>
          <cell r="C1376">
            <v>8091</v>
          </cell>
          <cell r="D1376" t="str">
            <v>Glen Acres Elementary School</v>
          </cell>
          <cell r="E1376">
            <v>66</v>
          </cell>
          <cell r="F1376">
            <v>0.86842105263157898</v>
          </cell>
          <cell r="G1376">
            <v>66</v>
          </cell>
          <cell r="H1376">
            <v>0.86842105263157898</v>
          </cell>
          <cell r="I1376">
            <v>0.80263157894736847</v>
          </cell>
          <cell r="J1376">
            <v>69</v>
          </cell>
          <cell r="K1376">
            <v>0.92</v>
          </cell>
          <cell r="L1376">
            <v>70</v>
          </cell>
          <cell r="M1376">
            <v>0.89743589743589747</v>
          </cell>
          <cell r="N1376">
            <v>0.8666666666666667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135</v>
          </cell>
          <cell r="AJ1376">
            <v>0.89403973509933776</v>
          </cell>
          <cell r="AK1376">
            <v>136</v>
          </cell>
          <cell r="AL1376">
            <v>0.88311688311688308</v>
          </cell>
          <cell r="AM1376">
            <v>0.83443708609271527</v>
          </cell>
        </row>
        <row r="1377">
          <cell r="A1377">
            <v>7855</v>
          </cell>
          <cell r="B1377" t="str">
            <v>Lafayette School Corporation</v>
          </cell>
          <cell r="C1377">
            <v>8103</v>
          </cell>
          <cell r="D1377" t="str">
            <v>Miami Elementary School</v>
          </cell>
          <cell r="E1377">
            <v>91</v>
          </cell>
          <cell r="F1377">
            <v>0.93814432989690721</v>
          </cell>
          <cell r="G1377">
            <v>79</v>
          </cell>
          <cell r="H1377">
            <v>0.80612244897959184</v>
          </cell>
          <cell r="I1377">
            <v>0.79381443298969068</v>
          </cell>
          <cell r="J1377">
            <v>78</v>
          </cell>
          <cell r="K1377">
            <v>0.8666666666666667</v>
          </cell>
          <cell r="L1377">
            <v>79</v>
          </cell>
          <cell r="M1377">
            <v>0.87777777777777777</v>
          </cell>
          <cell r="N1377">
            <v>0.79545454545454541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169</v>
          </cell>
          <cell r="AJ1377">
            <v>0.90374331550802134</v>
          </cell>
          <cell r="AK1377">
            <v>158</v>
          </cell>
          <cell r="AL1377">
            <v>0.84042553191489366</v>
          </cell>
          <cell r="AM1377">
            <v>0.79459459459459458</v>
          </cell>
        </row>
        <row r="1378">
          <cell r="A1378">
            <v>7855</v>
          </cell>
          <cell r="B1378" t="str">
            <v>Lafayette School Corporation</v>
          </cell>
          <cell r="C1378">
            <v>8104</v>
          </cell>
          <cell r="D1378" t="str">
            <v>Thomas Miller Elementary Sch</v>
          </cell>
          <cell r="E1378">
            <v>52</v>
          </cell>
          <cell r="F1378">
            <v>0.73239436619718312</v>
          </cell>
          <cell r="G1378">
            <v>53</v>
          </cell>
          <cell r="H1378">
            <v>0.72602739726027399</v>
          </cell>
          <cell r="I1378">
            <v>0.676056338028169</v>
          </cell>
          <cell r="J1378">
            <v>48</v>
          </cell>
          <cell r="K1378">
            <v>0.84210526315789469</v>
          </cell>
          <cell r="L1378">
            <v>49</v>
          </cell>
          <cell r="M1378">
            <v>0.84482758620689657</v>
          </cell>
          <cell r="N1378">
            <v>0.77192982456140347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100</v>
          </cell>
          <cell r="AJ1378">
            <v>0.78125</v>
          </cell>
          <cell r="AK1378">
            <v>102</v>
          </cell>
          <cell r="AL1378">
            <v>0.77862595419847325</v>
          </cell>
          <cell r="AM1378">
            <v>0.71875</v>
          </cell>
        </row>
        <row r="1379">
          <cell r="A1379">
            <v>7855</v>
          </cell>
          <cell r="B1379" t="str">
            <v>Lafayette School Corporation</v>
          </cell>
          <cell r="C1379">
            <v>8105</v>
          </cell>
          <cell r="D1379" t="str">
            <v>Murdock Elementary School</v>
          </cell>
          <cell r="E1379">
            <v>44</v>
          </cell>
          <cell r="F1379">
            <v>0.97777777777777775</v>
          </cell>
          <cell r="G1379">
            <v>42</v>
          </cell>
          <cell r="H1379">
            <v>0.93333333333333335</v>
          </cell>
          <cell r="I1379">
            <v>0.91111111111111109</v>
          </cell>
          <cell r="J1379">
            <v>41</v>
          </cell>
          <cell r="K1379">
            <v>0.97619047619047616</v>
          </cell>
          <cell r="L1379">
            <v>47</v>
          </cell>
          <cell r="M1379">
            <v>0.97916666666666663</v>
          </cell>
          <cell r="N1379">
            <v>0.97619047619047616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85</v>
          </cell>
          <cell r="AJ1379">
            <v>0.97701149425287359</v>
          </cell>
          <cell r="AK1379">
            <v>89</v>
          </cell>
          <cell r="AL1379">
            <v>0.956989247311828</v>
          </cell>
          <cell r="AM1379">
            <v>0.94252873563218387</v>
          </cell>
        </row>
        <row r="1380">
          <cell r="A1380">
            <v>7865</v>
          </cell>
          <cell r="B1380" t="str">
            <v>Tippecanoe School Corp</v>
          </cell>
          <cell r="C1380">
            <v>8111</v>
          </cell>
          <cell r="D1380" t="str">
            <v>Woodland Elementary School</v>
          </cell>
          <cell r="E1380">
            <v>46</v>
          </cell>
          <cell r="F1380">
            <v>0.67647058823529416</v>
          </cell>
          <cell r="G1380">
            <v>47</v>
          </cell>
          <cell r="H1380">
            <v>0.69117647058823528</v>
          </cell>
          <cell r="I1380">
            <v>0.61764705882352944</v>
          </cell>
          <cell r="J1380">
            <v>64</v>
          </cell>
          <cell r="K1380">
            <v>0.79012345679012341</v>
          </cell>
          <cell r="L1380">
            <v>69</v>
          </cell>
          <cell r="M1380">
            <v>0.84146341463414631</v>
          </cell>
          <cell r="N1380">
            <v>0.72839506172839508</v>
          </cell>
          <cell r="O1380">
            <v>57</v>
          </cell>
          <cell r="P1380">
            <v>0.75</v>
          </cell>
          <cell r="Q1380">
            <v>65</v>
          </cell>
          <cell r="R1380">
            <v>0.8666666666666667</v>
          </cell>
          <cell r="S1380">
            <v>0.73333333333333328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167</v>
          </cell>
          <cell r="AJ1380">
            <v>0.74222222222222223</v>
          </cell>
          <cell r="AK1380">
            <v>181</v>
          </cell>
          <cell r="AL1380">
            <v>0.80444444444444441</v>
          </cell>
          <cell r="AM1380">
            <v>0.6964285714285714</v>
          </cell>
        </row>
        <row r="1381">
          <cell r="A1381">
            <v>7855</v>
          </cell>
          <cell r="B1381" t="str">
            <v>Lafayette School Corporation</v>
          </cell>
          <cell r="C1381">
            <v>8117</v>
          </cell>
          <cell r="D1381" t="str">
            <v>Vinton Elementary School</v>
          </cell>
          <cell r="E1381">
            <v>55</v>
          </cell>
          <cell r="F1381">
            <v>0.83333333333333337</v>
          </cell>
          <cell r="G1381">
            <v>55</v>
          </cell>
          <cell r="H1381">
            <v>0.82089552238805974</v>
          </cell>
          <cell r="I1381">
            <v>0.75757575757575757</v>
          </cell>
          <cell r="J1381">
            <v>68</v>
          </cell>
          <cell r="K1381">
            <v>0.85</v>
          </cell>
          <cell r="L1381">
            <v>73</v>
          </cell>
          <cell r="M1381">
            <v>0.91249999999999998</v>
          </cell>
          <cell r="N1381">
            <v>0.8125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123</v>
          </cell>
          <cell r="AJ1381">
            <v>0.84246575342465757</v>
          </cell>
          <cell r="AK1381">
            <v>128</v>
          </cell>
          <cell r="AL1381">
            <v>0.87074829931972786</v>
          </cell>
          <cell r="AM1381">
            <v>0.78767123287671237</v>
          </cell>
        </row>
        <row r="1382">
          <cell r="A1382">
            <v>7855</v>
          </cell>
          <cell r="B1382" t="str">
            <v>Lafayette School Corporation</v>
          </cell>
          <cell r="C1382">
            <v>8119</v>
          </cell>
          <cell r="D1382" t="str">
            <v>Amelia Earhart Elem Sch</v>
          </cell>
          <cell r="E1382">
            <v>75</v>
          </cell>
          <cell r="F1382">
            <v>0.87209302325581395</v>
          </cell>
          <cell r="G1382">
            <v>75</v>
          </cell>
          <cell r="H1382">
            <v>0.86206896551724133</v>
          </cell>
          <cell r="I1382">
            <v>0.81395348837209303</v>
          </cell>
          <cell r="J1382">
            <v>72</v>
          </cell>
          <cell r="K1382">
            <v>0.84705882352941175</v>
          </cell>
          <cell r="L1382">
            <v>71</v>
          </cell>
          <cell r="M1382">
            <v>0.85542168674698793</v>
          </cell>
          <cell r="N1382">
            <v>0.80722891566265065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147</v>
          </cell>
          <cell r="AJ1382">
            <v>0.85964912280701755</v>
          </cell>
          <cell r="AK1382">
            <v>146</v>
          </cell>
          <cell r="AL1382">
            <v>0.85882352941176465</v>
          </cell>
          <cell r="AM1382">
            <v>0.81065088757396453</v>
          </cell>
        </row>
        <row r="1383">
          <cell r="A1383">
            <v>7875</v>
          </cell>
          <cell r="B1383" t="str">
            <v>West Lafayette Com School Corp</v>
          </cell>
          <cell r="C1383">
            <v>8129</v>
          </cell>
          <cell r="D1383" t="str">
            <v>West Lafayette Jr/Sr High Sch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167</v>
          </cell>
          <cell r="Z1383">
            <v>0.92777777777777781</v>
          </cell>
          <cell r="AA1383">
            <v>178</v>
          </cell>
          <cell r="AB1383">
            <v>0.96216216216216222</v>
          </cell>
          <cell r="AC1383">
            <v>0.92222222222222228</v>
          </cell>
          <cell r="AD1383">
            <v>142</v>
          </cell>
          <cell r="AE1383">
            <v>0.88749999999999996</v>
          </cell>
          <cell r="AF1383">
            <v>152</v>
          </cell>
          <cell r="AG1383">
            <v>0.93251533742331283</v>
          </cell>
          <cell r="AH1383">
            <v>0.86875000000000002</v>
          </cell>
          <cell r="AI1383">
            <v>309</v>
          </cell>
          <cell r="AJ1383">
            <v>0.9088235294117647</v>
          </cell>
          <cell r="AK1383">
            <v>330</v>
          </cell>
          <cell r="AL1383">
            <v>0.94827586206896552</v>
          </cell>
          <cell r="AM1383">
            <v>0.8970588235294118</v>
          </cell>
        </row>
        <row r="1384">
          <cell r="A1384">
            <v>7875</v>
          </cell>
          <cell r="B1384" t="str">
            <v>West Lafayette Com School Corp</v>
          </cell>
          <cell r="C1384">
            <v>8135</v>
          </cell>
          <cell r="D1384" t="str">
            <v>Happy Hollow Elementary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177</v>
          </cell>
          <cell r="K1384">
            <v>0.96721311475409832</v>
          </cell>
          <cell r="L1384">
            <v>186</v>
          </cell>
          <cell r="M1384">
            <v>0.94897959183673475</v>
          </cell>
          <cell r="N1384">
            <v>0.93406593406593408</v>
          </cell>
          <cell r="O1384">
            <v>148</v>
          </cell>
          <cell r="P1384">
            <v>0.9673202614379085</v>
          </cell>
          <cell r="Q1384">
            <v>150</v>
          </cell>
          <cell r="R1384">
            <v>0.967741935483871</v>
          </cell>
          <cell r="S1384">
            <v>0.96078431372549022</v>
          </cell>
          <cell r="T1384">
            <v>157</v>
          </cell>
          <cell r="U1384">
            <v>0.94578313253012047</v>
          </cell>
          <cell r="V1384">
            <v>166</v>
          </cell>
          <cell r="W1384">
            <v>0.9707602339181286</v>
          </cell>
          <cell r="X1384">
            <v>0.93939393939393945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482</v>
          </cell>
          <cell r="AJ1384">
            <v>0.96015936254980083</v>
          </cell>
          <cell r="AK1384">
            <v>502</v>
          </cell>
          <cell r="AL1384">
            <v>0.96168582375478928</v>
          </cell>
          <cell r="AM1384">
            <v>0.94399999999999995</v>
          </cell>
        </row>
        <row r="1385">
          <cell r="A1385">
            <v>7875</v>
          </cell>
          <cell r="B1385" t="str">
            <v>West Lafayette Com School Corp</v>
          </cell>
          <cell r="C1385">
            <v>8138</v>
          </cell>
          <cell r="D1385" t="str">
            <v>Cumberland Elementary School</v>
          </cell>
          <cell r="E1385">
            <v>121</v>
          </cell>
          <cell r="F1385">
            <v>0.91666666666666663</v>
          </cell>
          <cell r="G1385">
            <v>123</v>
          </cell>
          <cell r="H1385">
            <v>0.93181818181818177</v>
          </cell>
          <cell r="I1385">
            <v>0.89393939393939392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0</v>
          </cell>
          <cell r="AH1385">
            <v>0</v>
          </cell>
          <cell r="AI1385">
            <v>121</v>
          </cell>
          <cell r="AJ1385">
            <v>0.91666666666666663</v>
          </cell>
          <cell r="AK1385">
            <v>123</v>
          </cell>
          <cell r="AL1385">
            <v>0.93181818181818177</v>
          </cell>
          <cell r="AM1385">
            <v>0.89393939393939392</v>
          </cell>
        </row>
        <row r="1386">
          <cell r="A1386">
            <v>7935</v>
          </cell>
          <cell r="B1386" t="str">
            <v>Tri-Central Community Schools</v>
          </cell>
          <cell r="C1386">
            <v>8154</v>
          </cell>
          <cell r="D1386" t="str">
            <v>Tri Central Elementary</v>
          </cell>
          <cell r="E1386">
            <v>26</v>
          </cell>
          <cell r="F1386">
            <v>0.61904761904761907</v>
          </cell>
          <cell r="G1386">
            <v>29</v>
          </cell>
          <cell r="H1386">
            <v>0.69047619047619047</v>
          </cell>
          <cell r="I1386">
            <v>0.54761904761904767</v>
          </cell>
          <cell r="J1386">
            <v>40</v>
          </cell>
          <cell r="K1386">
            <v>0.7142857142857143</v>
          </cell>
          <cell r="L1386">
            <v>41</v>
          </cell>
          <cell r="M1386">
            <v>0.68333333333333335</v>
          </cell>
          <cell r="N1386">
            <v>0.6071428571428571</v>
          </cell>
          <cell r="O1386">
            <v>37</v>
          </cell>
          <cell r="P1386">
            <v>0.72549019607843135</v>
          </cell>
          <cell r="Q1386">
            <v>46</v>
          </cell>
          <cell r="R1386">
            <v>0.88461538461538458</v>
          </cell>
          <cell r="S1386">
            <v>0.72549019607843135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  <cell r="AG1386">
            <v>0</v>
          </cell>
          <cell r="AH1386">
            <v>0</v>
          </cell>
          <cell r="AI1386">
            <v>103</v>
          </cell>
          <cell r="AJ1386">
            <v>0.6912751677852349</v>
          </cell>
          <cell r="AK1386">
            <v>116</v>
          </cell>
          <cell r="AL1386">
            <v>0.75324675324675328</v>
          </cell>
          <cell r="AM1386">
            <v>0.63087248322147649</v>
          </cell>
        </row>
        <row r="1387">
          <cell r="A1387">
            <v>7935</v>
          </cell>
          <cell r="B1387" t="str">
            <v>Tri-Central Community Schools</v>
          </cell>
          <cell r="C1387">
            <v>8155</v>
          </cell>
          <cell r="D1387" t="str">
            <v>Tri Central Middle-High School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39</v>
          </cell>
          <cell r="U1387">
            <v>0.609375</v>
          </cell>
          <cell r="V1387">
            <v>47</v>
          </cell>
          <cell r="W1387">
            <v>0.734375</v>
          </cell>
          <cell r="X1387">
            <v>0.609375</v>
          </cell>
          <cell r="Y1387">
            <v>41</v>
          </cell>
          <cell r="Z1387">
            <v>0.61194029850746268</v>
          </cell>
          <cell r="AA1387">
            <v>42</v>
          </cell>
          <cell r="AB1387">
            <v>0.62686567164179108</v>
          </cell>
          <cell r="AC1387">
            <v>0.5074626865671642</v>
          </cell>
          <cell r="AD1387">
            <v>39</v>
          </cell>
          <cell r="AE1387">
            <v>0.58208955223880599</v>
          </cell>
          <cell r="AF1387">
            <v>45</v>
          </cell>
          <cell r="AG1387">
            <v>0.67164179104477617</v>
          </cell>
          <cell r="AH1387">
            <v>0.5074626865671642</v>
          </cell>
          <cell r="AI1387">
            <v>119</v>
          </cell>
          <cell r="AJ1387">
            <v>0.60101010101010099</v>
          </cell>
          <cell r="AK1387">
            <v>134</v>
          </cell>
          <cell r="AL1387">
            <v>0.6767676767676768</v>
          </cell>
          <cell r="AM1387">
            <v>0.54040404040404044</v>
          </cell>
        </row>
        <row r="1388">
          <cell r="A1388">
            <v>7945</v>
          </cell>
          <cell r="B1388" t="str">
            <v>Tipton Community School Corp</v>
          </cell>
          <cell r="C1388">
            <v>8163</v>
          </cell>
          <cell r="D1388" t="str">
            <v>Tipton Elementary School</v>
          </cell>
          <cell r="E1388">
            <v>101</v>
          </cell>
          <cell r="F1388">
            <v>0.86324786324786329</v>
          </cell>
          <cell r="G1388">
            <v>104</v>
          </cell>
          <cell r="H1388">
            <v>0.88888888888888884</v>
          </cell>
          <cell r="I1388">
            <v>0.80341880341880345</v>
          </cell>
          <cell r="J1388">
            <v>117</v>
          </cell>
          <cell r="K1388">
            <v>0.90697674418604646</v>
          </cell>
          <cell r="L1388">
            <v>111</v>
          </cell>
          <cell r="M1388">
            <v>0.86046511627906974</v>
          </cell>
          <cell r="N1388">
            <v>0.82170542635658916</v>
          </cell>
          <cell r="O1388">
            <v>114</v>
          </cell>
          <cell r="P1388">
            <v>0.87022900763358779</v>
          </cell>
          <cell r="Q1388">
            <v>117</v>
          </cell>
          <cell r="R1388">
            <v>0.89312977099236646</v>
          </cell>
          <cell r="S1388">
            <v>0.80916030534351147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  <cell r="AH1388">
            <v>0</v>
          </cell>
          <cell r="AI1388">
            <v>332</v>
          </cell>
          <cell r="AJ1388">
            <v>0.88063660477453576</v>
          </cell>
          <cell r="AK1388">
            <v>332</v>
          </cell>
          <cell r="AL1388">
            <v>0.88063660477453576</v>
          </cell>
          <cell r="AM1388">
            <v>0.81167108753315653</v>
          </cell>
        </row>
        <row r="1389">
          <cell r="A1389">
            <v>7945</v>
          </cell>
          <cell r="B1389" t="str">
            <v>Tipton Community School Corp</v>
          </cell>
          <cell r="C1389">
            <v>8167</v>
          </cell>
          <cell r="D1389" t="str">
            <v>Tipton Middle School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104</v>
          </cell>
          <cell r="U1389">
            <v>0.82539682539682535</v>
          </cell>
          <cell r="V1389">
            <v>117</v>
          </cell>
          <cell r="W1389">
            <v>0.92125984251968507</v>
          </cell>
          <cell r="X1389">
            <v>0.77777777777777779</v>
          </cell>
          <cell r="Y1389">
            <v>126</v>
          </cell>
          <cell r="Z1389">
            <v>0.86896551724137927</v>
          </cell>
          <cell r="AA1389">
            <v>126</v>
          </cell>
          <cell r="AB1389">
            <v>0.86301369863013699</v>
          </cell>
          <cell r="AC1389">
            <v>0.80689655172413788</v>
          </cell>
          <cell r="AD1389">
            <v>95</v>
          </cell>
          <cell r="AE1389">
            <v>0.73076923076923073</v>
          </cell>
          <cell r="AF1389">
            <v>114</v>
          </cell>
          <cell r="AG1389">
            <v>0.87022900763358779</v>
          </cell>
          <cell r="AH1389">
            <v>0.69230769230769229</v>
          </cell>
          <cell r="AI1389">
            <v>325</v>
          </cell>
          <cell r="AJ1389">
            <v>0.81047381546134667</v>
          </cell>
          <cell r="AK1389">
            <v>357</v>
          </cell>
          <cell r="AL1389">
            <v>0.88366336633663367</v>
          </cell>
          <cell r="AM1389">
            <v>0.76059850374064841</v>
          </cell>
        </row>
        <row r="1390">
          <cell r="A1390">
            <v>9495</v>
          </cell>
          <cell r="B1390" t="str">
            <v>Joshua Academy</v>
          </cell>
          <cell r="C1390">
            <v>8203</v>
          </cell>
          <cell r="D1390" t="str">
            <v>Joshua Academy</v>
          </cell>
          <cell r="E1390">
            <v>26</v>
          </cell>
          <cell r="F1390">
            <v>0.8666666666666667</v>
          </cell>
          <cell r="G1390">
            <v>22</v>
          </cell>
          <cell r="H1390">
            <v>0.73333333333333328</v>
          </cell>
          <cell r="I1390">
            <v>0.73333333333333328</v>
          </cell>
          <cell r="J1390">
            <v>22</v>
          </cell>
          <cell r="K1390">
            <v>0.70967741935483875</v>
          </cell>
          <cell r="L1390">
            <v>16</v>
          </cell>
          <cell r="M1390">
            <v>0.5161290322580645</v>
          </cell>
          <cell r="N1390">
            <v>0.45161290322580644</v>
          </cell>
          <cell r="O1390">
            <v>13</v>
          </cell>
          <cell r="P1390">
            <v>0.68421052631578949</v>
          </cell>
          <cell r="Q1390">
            <v>13</v>
          </cell>
          <cell r="R1390">
            <v>0.68421052631578949</v>
          </cell>
          <cell r="S1390">
            <v>0.47368421052631576</v>
          </cell>
          <cell r="T1390">
            <v>9</v>
          </cell>
          <cell r="U1390">
            <v>0.6428571428571429</v>
          </cell>
          <cell r="V1390">
            <v>10</v>
          </cell>
          <cell r="W1390">
            <v>0.7142857142857143</v>
          </cell>
          <cell r="X1390">
            <v>0.5714285714285714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70</v>
          </cell>
          <cell r="AJ1390">
            <v>0.74468085106382975</v>
          </cell>
          <cell r="AK1390">
            <v>61</v>
          </cell>
          <cell r="AL1390">
            <v>0.64893617021276595</v>
          </cell>
          <cell r="AM1390">
            <v>0.56382978723404253</v>
          </cell>
        </row>
        <row r="1391">
          <cell r="A1391">
            <v>7950</v>
          </cell>
          <cell r="B1391" t="str">
            <v>Union Co/Clg Corner Joint Sch Dist</v>
          </cell>
          <cell r="C1391">
            <v>8206</v>
          </cell>
          <cell r="D1391" t="str">
            <v>Union County Middle School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93</v>
          </cell>
          <cell r="U1391">
            <v>0.84545454545454546</v>
          </cell>
          <cell r="V1391">
            <v>106</v>
          </cell>
          <cell r="W1391">
            <v>0.96363636363636362</v>
          </cell>
          <cell r="X1391">
            <v>0.82727272727272727</v>
          </cell>
          <cell r="Y1391">
            <v>75</v>
          </cell>
          <cell r="Z1391">
            <v>0.80645161290322576</v>
          </cell>
          <cell r="AA1391">
            <v>83</v>
          </cell>
          <cell r="AB1391">
            <v>0.89247311827956988</v>
          </cell>
          <cell r="AC1391">
            <v>0.76344086021505375</v>
          </cell>
          <cell r="AD1391">
            <v>105</v>
          </cell>
          <cell r="AE1391">
            <v>0.85365853658536583</v>
          </cell>
          <cell r="AF1391">
            <v>112</v>
          </cell>
          <cell r="AG1391">
            <v>0.90322580645161288</v>
          </cell>
          <cell r="AH1391">
            <v>0.78861788617886175</v>
          </cell>
          <cell r="AI1391">
            <v>273</v>
          </cell>
          <cell r="AJ1391">
            <v>0.83742331288343563</v>
          </cell>
          <cell r="AK1391">
            <v>301</v>
          </cell>
          <cell r="AL1391">
            <v>0.92048929663608559</v>
          </cell>
          <cell r="AM1391">
            <v>0.79447852760736193</v>
          </cell>
        </row>
        <row r="1392">
          <cell r="A1392">
            <v>7950</v>
          </cell>
          <cell r="B1392" t="str">
            <v>Union Co/Clg Corner Joint Sch Dist</v>
          </cell>
          <cell r="C1392">
            <v>8209</v>
          </cell>
          <cell r="D1392" t="str">
            <v>Liberty Elementary School</v>
          </cell>
          <cell r="E1392">
            <v>55</v>
          </cell>
          <cell r="F1392">
            <v>0.90163934426229508</v>
          </cell>
          <cell r="G1392">
            <v>55</v>
          </cell>
          <cell r="H1392">
            <v>0.90163934426229508</v>
          </cell>
          <cell r="I1392">
            <v>0.86885245901639341</v>
          </cell>
          <cell r="J1392">
            <v>54</v>
          </cell>
          <cell r="K1392">
            <v>0.8571428571428571</v>
          </cell>
          <cell r="L1392">
            <v>55</v>
          </cell>
          <cell r="M1392">
            <v>0.87301587301587302</v>
          </cell>
          <cell r="N1392">
            <v>0.82539682539682535</v>
          </cell>
          <cell r="O1392">
            <v>67</v>
          </cell>
          <cell r="P1392">
            <v>0.89333333333333331</v>
          </cell>
          <cell r="Q1392">
            <v>69</v>
          </cell>
          <cell r="R1392">
            <v>0.92</v>
          </cell>
          <cell r="S1392">
            <v>0.88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176</v>
          </cell>
          <cell r="AJ1392">
            <v>0.88442211055276387</v>
          </cell>
          <cell r="AK1392">
            <v>179</v>
          </cell>
          <cell r="AL1392">
            <v>0.89949748743718594</v>
          </cell>
          <cell r="AM1392">
            <v>0.85929648241206025</v>
          </cell>
        </row>
        <row r="1393">
          <cell r="A1393">
            <v>7950</v>
          </cell>
          <cell r="B1393" t="str">
            <v>Union Co/Clg Corner Joint Sch Dist</v>
          </cell>
          <cell r="C1393">
            <v>8213</v>
          </cell>
          <cell r="D1393" t="str">
            <v>College Corner Union Elem Sch</v>
          </cell>
          <cell r="E1393">
            <v>45</v>
          </cell>
          <cell r="F1393">
            <v>0.86538461538461542</v>
          </cell>
          <cell r="G1393">
            <v>44</v>
          </cell>
          <cell r="H1393">
            <v>0.84615384615384615</v>
          </cell>
          <cell r="I1393">
            <v>0.82692307692307687</v>
          </cell>
          <cell r="J1393">
            <v>43</v>
          </cell>
          <cell r="K1393">
            <v>0.93478260869565222</v>
          </cell>
          <cell r="L1393">
            <v>38</v>
          </cell>
          <cell r="M1393">
            <v>0.82608695652173914</v>
          </cell>
          <cell r="N1393">
            <v>0.80434782608695654</v>
          </cell>
          <cell r="O1393">
            <v>38</v>
          </cell>
          <cell r="P1393">
            <v>0.82608695652173914</v>
          </cell>
          <cell r="Q1393">
            <v>41</v>
          </cell>
          <cell r="R1393">
            <v>0.89130434782608692</v>
          </cell>
          <cell r="S1393">
            <v>0.80434782608695654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126</v>
          </cell>
          <cell r="AJ1393">
            <v>0.875</v>
          </cell>
          <cell r="AK1393">
            <v>123</v>
          </cell>
          <cell r="AL1393">
            <v>0.85416666666666663</v>
          </cell>
          <cell r="AM1393">
            <v>0.8125</v>
          </cell>
        </row>
        <row r="1394">
          <cell r="A1394">
            <v>7995</v>
          </cell>
          <cell r="B1394" t="str">
            <v>Evansville Vanderburgh Sch Corp</v>
          </cell>
          <cell r="C1394">
            <v>8225</v>
          </cell>
          <cell r="D1394" t="str">
            <v>Cynthia Heights Elem Sch</v>
          </cell>
          <cell r="E1394">
            <v>60</v>
          </cell>
          <cell r="F1394">
            <v>0.84507042253521125</v>
          </cell>
          <cell r="G1394">
            <v>55</v>
          </cell>
          <cell r="H1394">
            <v>0.77464788732394363</v>
          </cell>
          <cell r="I1394">
            <v>0.74647887323943662</v>
          </cell>
          <cell r="J1394">
            <v>82</v>
          </cell>
          <cell r="K1394">
            <v>0.94252873563218387</v>
          </cell>
          <cell r="L1394">
            <v>75</v>
          </cell>
          <cell r="M1394">
            <v>0.87209302325581395</v>
          </cell>
          <cell r="N1394">
            <v>0.85882352941176465</v>
          </cell>
          <cell r="O1394">
            <v>87</v>
          </cell>
          <cell r="P1394">
            <v>0.91578947368421049</v>
          </cell>
          <cell r="Q1394">
            <v>88</v>
          </cell>
          <cell r="R1394">
            <v>0.94623655913978499</v>
          </cell>
          <cell r="S1394">
            <v>0.90322580645161288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229</v>
          </cell>
          <cell r="AJ1394">
            <v>0.90513833992094861</v>
          </cell>
          <cell r="AK1394">
            <v>218</v>
          </cell>
          <cell r="AL1394">
            <v>0.872</v>
          </cell>
          <cell r="AM1394">
            <v>0.84337349397590367</v>
          </cell>
        </row>
        <row r="1395">
          <cell r="A1395">
            <v>7995</v>
          </cell>
          <cell r="B1395" t="str">
            <v>Evansville Vanderburgh Sch Corp</v>
          </cell>
          <cell r="C1395">
            <v>8229</v>
          </cell>
          <cell r="D1395" t="str">
            <v>Scott Elementary School</v>
          </cell>
          <cell r="E1395">
            <v>126</v>
          </cell>
          <cell r="F1395">
            <v>0.96923076923076923</v>
          </cell>
          <cell r="G1395">
            <v>120</v>
          </cell>
          <cell r="H1395">
            <v>0.91603053435114501</v>
          </cell>
          <cell r="I1395">
            <v>0.9</v>
          </cell>
          <cell r="J1395">
            <v>96</v>
          </cell>
          <cell r="K1395">
            <v>0.91428571428571426</v>
          </cell>
          <cell r="L1395">
            <v>103</v>
          </cell>
          <cell r="M1395">
            <v>0.97169811320754718</v>
          </cell>
          <cell r="N1395">
            <v>0.90476190476190477</v>
          </cell>
          <cell r="O1395">
            <v>101</v>
          </cell>
          <cell r="P1395">
            <v>0.94392523364485981</v>
          </cell>
          <cell r="Q1395">
            <v>99</v>
          </cell>
          <cell r="R1395">
            <v>0.92523364485981308</v>
          </cell>
          <cell r="S1395">
            <v>0.89719626168224298</v>
          </cell>
          <cell r="T1395">
            <v>93</v>
          </cell>
          <cell r="U1395">
            <v>0.96875</v>
          </cell>
          <cell r="V1395">
            <v>94</v>
          </cell>
          <cell r="W1395">
            <v>0.97916666666666663</v>
          </cell>
          <cell r="X1395">
            <v>0.95789473684210524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416</v>
          </cell>
          <cell r="AJ1395">
            <v>0.94977168949771684</v>
          </cell>
          <cell r="AK1395">
            <v>416</v>
          </cell>
          <cell r="AL1395">
            <v>0.94545454545454544</v>
          </cell>
          <cell r="AM1395">
            <v>0.91304347826086951</v>
          </cell>
        </row>
        <row r="1396">
          <cell r="A1396">
            <v>7995</v>
          </cell>
          <cell r="B1396" t="str">
            <v>Evansville Vanderburgh Sch Corp</v>
          </cell>
          <cell r="C1396">
            <v>8230</v>
          </cell>
          <cell r="D1396" t="str">
            <v>North Junior High School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294</v>
          </cell>
          <cell r="Z1396">
            <v>0.72235872235872234</v>
          </cell>
          <cell r="AA1396">
            <v>341</v>
          </cell>
          <cell r="AB1396">
            <v>0.82367149758454106</v>
          </cell>
          <cell r="AC1396">
            <v>0.67241379310344829</v>
          </cell>
          <cell r="AD1396">
            <v>263</v>
          </cell>
          <cell r="AE1396">
            <v>0.76011560693641622</v>
          </cell>
          <cell r="AF1396">
            <v>287</v>
          </cell>
          <cell r="AG1396">
            <v>0.82947976878612717</v>
          </cell>
          <cell r="AH1396">
            <v>0.72674418604651159</v>
          </cell>
          <cell r="AI1396">
            <v>557</v>
          </cell>
          <cell r="AJ1396">
            <v>0.73970783532536521</v>
          </cell>
          <cell r="AK1396">
            <v>628</v>
          </cell>
          <cell r="AL1396">
            <v>0.82631578947368423</v>
          </cell>
          <cell r="AM1396">
            <v>0.69733333333333336</v>
          </cell>
        </row>
        <row r="1397">
          <cell r="A1397">
            <v>7995</v>
          </cell>
          <cell r="B1397" t="str">
            <v>Evansville Vanderburgh Sch Corp</v>
          </cell>
          <cell r="C1397">
            <v>8231</v>
          </cell>
          <cell r="D1397" t="str">
            <v>Oak Hill Elementary</v>
          </cell>
          <cell r="E1397">
            <v>106</v>
          </cell>
          <cell r="F1397">
            <v>0.95495495495495497</v>
          </cell>
          <cell r="G1397">
            <v>107</v>
          </cell>
          <cell r="H1397">
            <v>0.9553571428571429</v>
          </cell>
          <cell r="I1397">
            <v>0.93693693693693691</v>
          </cell>
          <cell r="J1397">
            <v>96</v>
          </cell>
          <cell r="K1397">
            <v>0.89719626168224298</v>
          </cell>
          <cell r="L1397">
            <v>102</v>
          </cell>
          <cell r="M1397">
            <v>0.95327102803738317</v>
          </cell>
          <cell r="N1397">
            <v>0.87850467289719625</v>
          </cell>
          <cell r="O1397">
            <v>82</v>
          </cell>
          <cell r="P1397">
            <v>0.85416666666666663</v>
          </cell>
          <cell r="Q1397">
            <v>91</v>
          </cell>
          <cell r="R1397">
            <v>0.93814432989690721</v>
          </cell>
          <cell r="S1397">
            <v>0.83333333333333337</v>
          </cell>
          <cell r="T1397">
            <v>117</v>
          </cell>
          <cell r="U1397">
            <v>0.96694214876033058</v>
          </cell>
          <cell r="V1397">
            <v>120</v>
          </cell>
          <cell r="W1397">
            <v>0.99173553719008267</v>
          </cell>
          <cell r="X1397">
            <v>0.96694214876033058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401</v>
          </cell>
          <cell r="AJ1397">
            <v>0.92183908045977014</v>
          </cell>
          <cell r="AK1397">
            <v>420</v>
          </cell>
          <cell r="AL1397">
            <v>0.9610983981693364</v>
          </cell>
          <cell r="AM1397">
            <v>0.90804597701149425</v>
          </cell>
        </row>
        <row r="1398">
          <cell r="A1398">
            <v>7995</v>
          </cell>
          <cell r="B1398" t="str">
            <v>Evansville Vanderburgh Sch Corp</v>
          </cell>
          <cell r="C1398">
            <v>8251</v>
          </cell>
          <cell r="D1398" t="str">
            <v>Lincoln School</v>
          </cell>
          <cell r="E1398">
            <v>23</v>
          </cell>
          <cell r="F1398">
            <v>0.48936170212765956</v>
          </cell>
          <cell r="G1398">
            <v>10</v>
          </cell>
          <cell r="H1398">
            <v>0.20833333333333334</v>
          </cell>
          <cell r="I1398">
            <v>0.19148936170212766</v>
          </cell>
          <cell r="J1398">
            <v>12</v>
          </cell>
          <cell r="K1398">
            <v>0.4</v>
          </cell>
          <cell r="L1398">
            <v>11</v>
          </cell>
          <cell r="M1398">
            <v>0.36666666666666664</v>
          </cell>
          <cell r="N1398">
            <v>0.2</v>
          </cell>
          <cell r="O1398">
            <v>14</v>
          </cell>
          <cell r="P1398">
            <v>0.45161290322580644</v>
          </cell>
          <cell r="Q1398">
            <v>20</v>
          </cell>
          <cell r="R1398">
            <v>0.64516129032258063</v>
          </cell>
          <cell r="S1398">
            <v>0.32258064516129031</v>
          </cell>
          <cell r="T1398">
            <v>18</v>
          </cell>
          <cell r="U1398">
            <v>0.75</v>
          </cell>
          <cell r="V1398">
            <v>11</v>
          </cell>
          <cell r="W1398">
            <v>0.44</v>
          </cell>
          <cell r="X1398">
            <v>0.41666666666666669</v>
          </cell>
          <cell r="Y1398">
            <v>17</v>
          </cell>
          <cell r="Z1398">
            <v>0.47222222222222221</v>
          </cell>
          <cell r="AA1398">
            <v>13</v>
          </cell>
          <cell r="AB1398">
            <v>0.3611111111111111</v>
          </cell>
          <cell r="AC1398">
            <v>0.25</v>
          </cell>
          <cell r="AD1398">
            <v>9</v>
          </cell>
          <cell r="AE1398">
            <v>0.34615384615384615</v>
          </cell>
          <cell r="AF1398">
            <v>15</v>
          </cell>
          <cell r="AG1398">
            <v>0.57692307692307687</v>
          </cell>
          <cell r="AH1398">
            <v>0.30769230769230771</v>
          </cell>
          <cell r="AI1398">
            <v>93</v>
          </cell>
          <cell r="AJ1398">
            <v>0.47938144329896909</v>
          </cell>
          <cell r="AK1398">
            <v>80</v>
          </cell>
          <cell r="AL1398">
            <v>0.40816326530612246</v>
          </cell>
          <cell r="AM1398">
            <v>0.26804123711340205</v>
          </cell>
        </row>
        <row r="1399">
          <cell r="A1399">
            <v>7995</v>
          </cell>
          <cell r="B1399" t="str">
            <v>Evansville Vanderburgh Sch Corp</v>
          </cell>
          <cell r="C1399">
            <v>8261</v>
          </cell>
          <cell r="D1399" t="str">
            <v>Caze Elementary School</v>
          </cell>
          <cell r="E1399">
            <v>41</v>
          </cell>
          <cell r="F1399">
            <v>0.57746478873239437</v>
          </cell>
          <cell r="G1399">
            <v>35</v>
          </cell>
          <cell r="H1399">
            <v>0.49295774647887325</v>
          </cell>
          <cell r="I1399">
            <v>0.38028169014084506</v>
          </cell>
          <cell r="J1399">
            <v>37</v>
          </cell>
          <cell r="K1399">
            <v>0.56060606060606055</v>
          </cell>
          <cell r="L1399">
            <v>42</v>
          </cell>
          <cell r="M1399">
            <v>0.63636363636363635</v>
          </cell>
          <cell r="N1399">
            <v>0.46969696969696972</v>
          </cell>
          <cell r="O1399">
            <v>26</v>
          </cell>
          <cell r="P1399">
            <v>0.44827586206896552</v>
          </cell>
          <cell r="Q1399">
            <v>24</v>
          </cell>
          <cell r="R1399">
            <v>0.41379310344827586</v>
          </cell>
          <cell r="S1399">
            <v>0.31578947368421051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104</v>
          </cell>
          <cell r="AJ1399">
            <v>0.53333333333333333</v>
          </cell>
          <cell r="AK1399">
            <v>101</v>
          </cell>
          <cell r="AL1399">
            <v>0.517948717948718</v>
          </cell>
          <cell r="AM1399">
            <v>0.39175257731958762</v>
          </cell>
        </row>
        <row r="1400">
          <cell r="A1400">
            <v>7995</v>
          </cell>
          <cell r="B1400" t="str">
            <v>Evansville Vanderburgh Sch Corp</v>
          </cell>
          <cell r="C1400">
            <v>8265</v>
          </cell>
          <cell r="D1400" t="str">
            <v>Cedar Hall Community School</v>
          </cell>
          <cell r="E1400">
            <v>34</v>
          </cell>
          <cell r="F1400">
            <v>0.65384615384615385</v>
          </cell>
          <cell r="G1400">
            <v>26</v>
          </cell>
          <cell r="H1400">
            <v>0.5</v>
          </cell>
          <cell r="I1400">
            <v>0.42307692307692307</v>
          </cell>
          <cell r="J1400">
            <v>32</v>
          </cell>
          <cell r="K1400">
            <v>0.69565217391304346</v>
          </cell>
          <cell r="L1400">
            <v>26</v>
          </cell>
          <cell r="M1400">
            <v>0.55319148936170215</v>
          </cell>
          <cell r="N1400">
            <v>0.52173913043478259</v>
          </cell>
          <cell r="O1400">
            <v>21</v>
          </cell>
          <cell r="P1400">
            <v>0.5</v>
          </cell>
          <cell r="Q1400">
            <v>29</v>
          </cell>
          <cell r="R1400">
            <v>0.69047619047619047</v>
          </cell>
          <cell r="S1400">
            <v>0.47619047619047616</v>
          </cell>
          <cell r="T1400">
            <v>32</v>
          </cell>
          <cell r="U1400">
            <v>0.59259259259259256</v>
          </cell>
          <cell r="V1400">
            <v>45</v>
          </cell>
          <cell r="W1400">
            <v>0.81818181818181823</v>
          </cell>
          <cell r="X1400">
            <v>0.57407407407407407</v>
          </cell>
          <cell r="Y1400">
            <v>28</v>
          </cell>
          <cell r="Z1400">
            <v>0.48275862068965519</v>
          </cell>
          <cell r="AA1400">
            <v>38</v>
          </cell>
          <cell r="AB1400">
            <v>0.65517241379310343</v>
          </cell>
          <cell r="AC1400">
            <v>0.43103448275862066</v>
          </cell>
          <cell r="AD1400">
            <v>30</v>
          </cell>
          <cell r="AE1400">
            <v>0.52631578947368418</v>
          </cell>
          <cell r="AF1400">
            <v>38</v>
          </cell>
          <cell r="AG1400">
            <v>0.66666666666666663</v>
          </cell>
          <cell r="AH1400">
            <v>0.50877192982456143</v>
          </cell>
          <cell r="AI1400">
            <v>177</v>
          </cell>
          <cell r="AJ1400">
            <v>0.57281553398058249</v>
          </cell>
          <cell r="AK1400">
            <v>202</v>
          </cell>
          <cell r="AL1400">
            <v>0.64951768488745976</v>
          </cell>
          <cell r="AM1400">
            <v>0.48867313915857608</v>
          </cell>
        </row>
        <row r="1401">
          <cell r="A1401">
            <v>7995</v>
          </cell>
          <cell r="B1401" t="str">
            <v>Evansville Vanderburgh Sch Corp</v>
          </cell>
          <cell r="C1401">
            <v>8270</v>
          </cell>
          <cell r="D1401" t="str">
            <v>Academy for Innovative Studies</v>
          </cell>
          <cell r="E1401" t="str">
            <v>***</v>
          </cell>
          <cell r="F1401" t="str">
            <v>***</v>
          </cell>
          <cell r="G1401" t="str">
            <v>***</v>
          </cell>
          <cell r="H1401" t="str">
            <v>***</v>
          </cell>
          <cell r="I1401" t="str">
            <v>***</v>
          </cell>
          <cell r="J1401" t="str">
            <v>***</v>
          </cell>
          <cell r="K1401" t="str">
            <v>***</v>
          </cell>
          <cell r="L1401" t="str">
            <v>***</v>
          </cell>
          <cell r="M1401" t="str">
            <v>***</v>
          </cell>
          <cell r="N1401" t="str">
            <v>***</v>
          </cell>
          <cell r="O1401" t="str">
            <v>***</v>
          </cell>
          <cell r="P1401" t="str">
            <v>***</v>
          </cell>
          <cell r="Q1401" t="str">
            <v>***</v>
          </cell>
          <cell r="R1401" t="str">
            <v>***</v>
          </cell>
          <cell r="S1401" t="str">
            <v>***</v>
          </cell>
          <cell r="T1401">
            <v>7</v>
          </cell>
          <cell r="U1401">
            <v>0.33333333333333331</v>
          </cell>
          <cell r="V1401">
            <v>9</v>
          </cell>
          <cell r="W1401">
            <v>0.40909090909090912</v>
          </cell>
          <cell r="X1401">
            <v>0.23809523809523808</v>
          </cell>
          <cell r="Y1401">
            <v>7</v>
          </cell>
          <cell r="Z1401">
            <v>0.1891891891891892</v>
          </cell>
          <cell r="AA1401">
            <v>6</v>
          </cell>
          <cell r="AB1401">
            <v>0.15789473684210525</v>
          </cell>
          <cell r="AC1401">
            <v>0.1111111111111111</v>
          </cell>
          <cell r="AD1401">
            <v>16</v>
          </cell>
          <cell r="AE1401">
            <v>0.30188679245283018</v>
          </cell>
          <cell r="AF1401">
            <v>14</v>
          </cell>
          <cell r="AG1401">
            <v>0.27450980392156865</v>
          </cell>
          <cell r="AH1401">
            <v>0.24489795918367346</v>
          </cell>
          <cell r="AI1401">
            <v>33</v>
          </cell>
          <cell r="AJ1401">
            <v>0.26190476190476192</v>
          </cell>
          <cell r="AK1401">
            <v>37</v>
          </cell>
          <cell r="AL1401">
            <v>0.29133858267716534</v>
          </cell>
          <cell r="AM1401">
            <v>0.19834710743801653</v>
          </cell>
        </row>
        <row r="1402">
          <cell r="A1402">
            <v>7995</v>
          </cell>
          <cell r="B1402" t="str">
            <v>Evansville Vanderburgh Sch Corp</v>
          </cell>
          <cell r="C1402">
            <v>8285</v>
          </cell>
          <cell r="D1402" t="str">
            <v>Delaware Elementary School</v>
          </cell>
          <cell r="E1402">
            <v>34</v>
          </cell>
          <cell r="F1402">
            <v>0.49275362318840582</v>
          </cell>
          <cell r="G1402">
            <v>29</v>
          </cell>
          <cell r="H1402">
            <v>0.43283582089552236</v>
          </cell>
          <cell r="I1402">
            <v>0.31818181818181818</v>
          </cell>
          <cell r="J1402">
            <v>50</v>
          </cell>
          <cell r="K1402">
            <v>0.86206896551724133</v>
          </cell>
          <cell r="L1402">
            <v>50</v>
          </cell>
          <cell r="M1402">
            <v>0.86206896551724133</v>
          </cell>
          <cell r="N1402">
            <v>0.82758620689655171</v>
          </cell>
          <cell r="O1402">
            <v>41</v>
          </cell>
          <cell r="P1402">
            <v>0.7321428571428571</v>
          </cell>
          <cell r="Q1402">
            <v>49</v>
          </cell>
          <cell r="R1402">
            <v>0.92452830188679247</v>
          </cell>
          <cell r="S1402">
            <v>0.73584905660377353</v>
          </cell>
          <cell r="T1402">
            <v>35</v>
          </cell>
          <cell r="U1402">
            <v>0.64814814814814814</v>
          </cell>
          <cell r="V1402">
            <v>39</v>
          </cell>
          <cell r="W1402">
            <v>0.6964285714285714</v>
          </cell>
          <cell r="X1402">
            <v>0.57407407407407407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160</v>
          </cell>
          <cell r="AJ1402">
            <v>0.67510548523206748</v>
          </cell>
          <cell r="AK1402">
            <v>167</v>
          </cell>
          <cell r="AL1402">
            <v>0.71367521367521369</v>
          </cell>
          <cell r="AM1402">
            <v>0.60173160173160178</v>
          </cell>
        </row>
        <row r="1403">
          <cell r="A1403">
            <v>7995</v>
          </cell>
          <cell r="B1403" t="str">
            <v>Evansville Vanderburgh Sch Corp</v>
          </cell>
          <cell r="C1403">
            <v>8289</v>
          </cell>
          <cell r="D1403" t="str">
            <v>Dexter Elementary School</v>
          </cell>
          <cell r="E1403">
            <v>42</v>
          </cell>
          <cell r="F1403">
            <v>0.75</v>
          </cell>
          <cell r="G1403">
            <v>36</v>
          </cell>
          <cell r="H1403">
            <v>0.62068965517241381</v>
          </cell>
          <cell r="I1403">
            <v>0.5714285714285714</v>
          </cell>
          <cell r="J1403">
            <v>34</v>
          </cell>
          <cell r="K1403">
            <v>0.69387755102040816</v>
          </cell>
          <cell r="L1403">
            <v>35</v>
          </cell>
          <cell r="M1403">
            <v>0.68627450980392157</v>
          </cell>
          <cell r="N1403">
            <v>0.5714285714285714</v>
          </cell>
          <cell r="O1403">
            <v>28</v>
          </cell>
          <cell r="P1403">
            <v>0.50909090909090904</v>
          </cell>
          <cell r="Q1403">
            <v>41</v>
          </cell>
          <cell r="R1403">
            <v>0.7321428571428571</v>
          </cell>
          <cell r="S1403">
            <v>0.5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104</v>
          </cell>
          <cell r="AJ1403">
            <v>0.65</v>
          </cell>
          <cell r="AK1403">
            <v>112</v>
          </cell>
          <cell r="AL1403">
            <v>0.67878787878787883</v>
          </cell>
          <cell r="AM1403">
            <v>0.54716981132075471</v>
          </cell>
        </row>
        <row r="1404">
          <cell r="A1404">
            <v>7995</v>
          </cell>
          <cell r="B1404" t="str">
            <v>Evansville Vanderburgh Sch Corp</v>
          </cell>
          <cell r="C1404">
            <v>8293</v>
          </cell>
          <cell r="D1404" t="str">
            <v>Fairlawn Elementary School</v>
          </cell>
          <cell r="E1404">
            <v>49</v>
          </cell>
          <cell r="F1404">
            <v>0.71014492753623193</v>
          </cell>
          <cell r="G1404">
            <v>45</v>
          </cell>
          <cell r="H1404">
            <v>0.6428571428571429</v>
          </cell>
          <cell r="I1404">
            <v>0.60869565217391308</v>
          </cell>
          <cell r="J1404">
            <v>54</v>
          </cell>
          <cell r="K1404">
            <v>0.77142857142857146</v>
          </cell>
          <cell r="L1404">
            <v>39</v>
          </cell>
          <cell r="M1404">
            <v>0.54166666666666663</v>
          </cell>
          <cell r="N1404">
            <v>0.50724637681159424</v>
          </cell>
          <cell r="O1404">
            <v>45</v>
          </cell>
          <cell r="P1404">
            <v>0.68181818181818177</v>
          </cell>
          <cell r="Q1404">
            <v>61</v>
          </cell>
          <cell r="R1404">
            <v>0.9242424242424242</v>
          </cell>
          <cell r="S1404">
            <v>0.65151515151515149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148</v>
          </cell>
          <cell r="AJ1404">
            <v>0.7219512195121951</v>
          </cell>
          <cell r="AK1404">
            <v>145</v>
          </cell>
          <cell r="AL1404">
            <v>0.69711538461538458</v>
          </cell>
          <cell r="AM1404">
            <v>0.58823529411764708</v>
          </cell>
        </row>
        <row r="1405">
          <cell r="A1405">
            <v>7995</v>
          </cell>
          <cell r="B1405" t="str">
            <v>Evansville Vanderburgh Sch Corp</v>
          </cell>
          <cell r="C1405">
            <v>8301</v>
          </cell>
          <cell r="D1405" t="str">
            <v>Glenwood Leadership Academy</v>
          </cell>
          <cell r="E1405">
            <v>25</v>
          </cell>
          <cell r="F1405">
            <v>0.54347826086956519</v>
          </cell>
          <cell r="G1405">
            <v>16</v>
          </cell>
          <cell r="H1405">
            <v>0.34782608695652173</v>
          </cell>
          <cell r="I1405">
            <v>0.28260869565217389</v>
          </cell>
          <cell r="J1405">
            <v>21</v>
          </cell>
          <cell r="K1405">
            <v>0.47727272727272729</v>
          </cell>
          <cell r="L1405">
            <v>11</v>
          </cell>
          <cell r="M1405">
            <v>0.24444444444444444</v>
          </cell>
          <cell r="N1405">
            <v>0.20454545454545456</v>
          </cell>
          <cell r="O1405">
            <v>17</v>
          </cell>
          <cell r="P1405">
            <v>0.40476190476190477</v>
          </cell>
          <cell r="Q1405">
            <v>29</v>
          </cell>
          <cell r="R1405">
            <v>0.69047619047619047</v>
          </cell>
          <cell r="S1405">
            <v>0.40476190476190477</v>
          </cell>
          <cell r="T1405">
            <v>16</v>
          </cell>
          <cell r="U1405">
            <v>0.44444444444444442</v>
          </cell>
          <cell r="V1405">
            <v>21</v>
          </cell>
          <cell r="W1405">
            <v>0.55263157894736847</v>
          </cell>
          <cell r="X1405">
            <v>0.41666666666666669</v>
          </cell>
          <cell r="Y1405">
            <v>14</v>
          </cell>
          <cell r="Z1405">
            <v>0.41176470588235292</v>
          </cell>
          <cell r="AA1405">
            <v>12</v>
          </cell>
          <cell r="AB1405">
            <v>0.33333333333333331</v>
          </cell>
          <cell r="AC1405">
            <v>0.26470588235294118</v>
          </cell>
          <cell r="AD1405">
            <v>15</v>
          </cell>
          <cell r="AE1405">
            <v>0.375</v>
          </cell>
          <cell r="AF1405">
            <v>9</v>
          </cell>
          <cell r="AG1405">
            <v>0.22500000000000001</v>
          </cell>
          <cell r="AH1405">
            <v>0.17499999999999999</v>
          </cell>
          <cell r="AI1405">
            <v>108</v>
          </cell>
          <cell r="AJ1405">
            <v>0.4462809917355372</v>
          </cell>
          <cell r="AK1405">
            <v>98</v>
          </cell>
          <cell r="AL1405">
            <v>0.39676113360323889</v>
          </cell>
          <cell r="AM1405">
            <v>0.28925619834710742</v>
          </cell>
        </row>
        <row r="1406">
          <cell r="A1406">
            <v>7995</v>
          </cell>
          <cell r="B1406" t="str">
            <v>Evansville Vanderburgh Sch Corp</v>
          </cell>
          <cell r="C1406">
            <v>8309</v>
          </cell>
          <cell r="D1406" t="str">
            <v>Harper Elementary School</v>
          </cell>
          <cell r="E1406">
            <v>63</v>
          </cell>
          <cell r="F1406">
            <v>0.76829268292682928</v>
          </cell>
          <cell r="G1406">
            <v>58</v>
          </cell>
          <cell r="H1406">
            <v>0.70731707317073167</v>
          </cell>
          <cell r="I1406">
            <v>0.64634146341463417</v>
          </cell>
          <cell r="J1406">
            <v>45</v>
          </cell>
          <cell r="K1406">
            <v>0.86538461538461542</v>
          </cell>
          <cell r="L1406">
            <v>49</v>
          </cell>
          <cell r="M1406">
            <v>0.92452830188679247</v>
          </cell>
          <cell r="N1406">
            <v>0.80769230769230771</v>
          </cell>
          <cell r="O1406">
            <v>48</v>
          </cell>
          <cell r="P1406">
            <v>0.69565217391304346</v>
          </cell>
          <cell r="Q1406">
            <v>54</v>
          </cell>
          <cell r="R1406">
            <v>0.78260869565217395</v>
          </cell>
          <cell r="S1406">
            <v>0.60869565217391308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156</v>
          </cell>
          <cell r="AJ1406">
            <v>0.76847290640394084</v>
          </cell>
          <cell r="AK1406">
            <v>161</v>
          </cell>
          <cell r="AL1406">
            <v>0.78921568627450978</v>
          </cell>
          <cell r="AM1406">
            <v>0.67487684729064035</v>
          </cell>
        </row>
        <row r="1407">
          <cell r="A1407">
            <v>7995</v>
          </cell>
          <cell r="B1407" t="str">
            <v>Evansville Vanderburgh Sch Corp</v>
          </cell>
          <cell r="C1407">
            <v>8317</v>
          </cell>
          <cell r="D1407" t="str">
            <v>Hebron Elementary School</v>
          </cell>
          <cell r="E1407">
            <v>119</v>
          </cell>
          <cell r="F1407">
            <v>0.78289473684210531</v>
          </cell>
          <cell r="G1407">
            <v>113</v>
          </cell>
          <cell r="H1407">
            <v>0.74342105263157898</v>
          </cell>
          <cell r="I1407">
            <v>0.70394736842105265</v>
          </cell>
          <cell r="J1407">
            <v>112</v>
          </cell>
          <cell r="K1407">
            <v>0.91803278688524592</v>
          </cell>
          <cell r="L1407">
            <v>104</v>
          </cell>
          <cell r="M1407">
            <v>0.85245901639344257</v>
          </cell>
          <cell r="N1407">
            <v>0.83606557377049184</v>
          </cell>
          <cell r="O1407">
            <v>101</v>
          </cell>
          <cell r="P1407">
            <v>0.70629370629370625</v>
          </cell>
          <cell r="Q1407">
            <v>116</v>
          </cell>
          <cell r="R1407">
            <v>0.81118881118881114</v>
          </cell>
          <cell r="S1407">
            <v>0.67132867132867136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332</v>
          </cell>
          <cell r="AJ1407">
            <v>0.79616306954436455</v>
          </cell>
          <cell r="AK1407">
            <v>333</v>
          </cell>
          <cell r="AL1407">
            <v>0.79856115107913672</v>
          </cell>
          <cell r="AM1407">
            <v>0.73141486810551559</v>
          </cell>
        </row>
        <row r="1408">
          <cell r="A1408">
            <v>7995</v>
          </cell>
          <cell r="B1408" t="str">
            <v>Evansville Vanderburgh Sch Corp</v>
          </cell>
          <cell r="C1408">
            <v>8318</v>
          </cell>
          <cell r="D1408" t="str">
            <v>Helfrich Park STEM Academy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121</v>
          </cell>
          <cell r="U1408">
            <v>0.74691358024691357</v>
          </cell>
          <cell r="V1408">
            <v>142</v>
          </cell>
          <cell r="W1408">
            <v>0.87654320987654322</v>
          </cell>
          <cell r="X1408">
            <v>0.70987654320987659</v>
          </cell>
          <cell r="Y1408">
            <v>149</v>
          </cell>
          <cell r="Z1408">
            <v>0.84659090909090906</v>
          </cell>
          <cell r="AA1408">
            <v>154</v>
          </cell>
          <cell r="AB1408">
            <v>0.88</v>
          </cell>
          <cell r="AC1408">
            <v>0.81502890173410403</v>
          </cell>
          <cell r="AD1408">
            <v>140</v>
          </cell>
          <cell r="AE1408">
            <v>0.76086956521739135</v>
          </cell>
          <cell r="AF1408">
            <v>153</v>
          </cell>
          <cell r="AG1408">
            <v>0.83152173913043481</v>
          </cell>
          <cell r="AH1408">
            <v>0.71739130434782605</v>
          </cell>
          <cell r="AI1408">
            <v>410</v>
          </cell>
          <cell r="AJ1408">
            <v>0.78544061302681989</v>
          </cell>
          <cell r="AK1408">
            <v>449</v>
          </cell>
          <cell r="AL1408">
            <v>0.86180422264875245</v>
          </cell>
          <cell r="AM1408">
            <v>0.74759152215799618</v>
          </cell>
        </row>
        <row r="1409">
          <cell r="A1409">
            <v>7995</v>
          </cell>
          <cell r="B1409" t="str">
            <v>Evansville Vanderburgh Sch Corp</v>
          </cell>
          <cell r="C1409">
            <v>8321</v>
          </cell>
          <cell r="D1409" t="str">
            <v>Stockwell Elementary School</v>
          </cell>
          <cell r="E1409">
            <v>69</v>
          </cell>
          <cell r="F1409">
            <v>0.70408163265306123</v>
          </cell>
          <cell r="G1409">
            <v>58</v>
          </cell>
          <cell r="H1409">
            <v>0.59183673469387754</v>
          </cell>
          <cell r="I1409">
            <v>0.52040816326530615</v>
          </cell>
          <cell r="J1409">
            <v>56</v>
          </cell>
          <cell r="K1409">
            <v>0.7466666666666667</v>
          </cell>
          <cell r="L1409">
            <v>53</v>
          </cell>
          <cell r="M1409">
            <v>0.70666666666666667</v>
          </cell>
          <cell r="N1409">
            <v>0.61333333333333329</v>
          </cell>
          <cell r="O1409">
            <v>56</v>
          </cell>
          <cell r="P1409">
            <v>0.81159420289855078</v>
          </cell>
          <cell r="Q1409">
            <v>60</v>
          </cell>
          <cell r="R1409">
            <v>0.8571428571428571</v>
          </cell>
          <cell r="S1409">
            <v>0.79710144927536231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181</v>
          </cell>
          <cell r="AJ1409">
            <v>0.74793388429752061</v>
          </cell>
          <cell r="AK1409">
            <v>171</v>
          </cell>
          <cell r="AL1409">
            <v>0.70370370370370372</v>
          </cell>
          <cell r="AM1409">
            <v>0.62809917355371903</v>
          </cell>
        </row>
        <row r="1410">
          <cell r="A1410">
            <v>7995</v>
          </cell>
          <cell r="B1410" t="str">
            <v>Evansville Vanderburgh Sch Corp</v>
          </cell>
          <cell r="C1410">
            <v>8323</v>
          </cell>
          <cell r="D1410" t="str">
            <v>Thompkins Middle School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157</v>
          </cell>
          <cell r="U1410">
            <v>0.79695431472081213</v>
          </cell>
          <cell r="V1410">
            <v>175</v>
          </cell>
          <cell r="W1410">
            <v>0.87939698492462315</v>
          </cell>
          <cell r="X1410">
            <v>0.77157360406091369</v>
          </cell>
          <cell r="Y1410">
            <v>173</v>
          </cell>
          <cell r="Z1410">
            <v>0.77927927927927931</v>
          </cell>
          <cell r="AA1410">
            <v>191</v>
          </cell>
          <cell r="AB1410">
            <v>0.86425339366515841</v>
          </cell>
          <cell r="AC1410">
            <v>0.74545454545454548</v>
          </cell>
          <cell r="AD1410">
            <v>172</v>
          </cell>
          <cell r="AE1410">
            <v>0.85572139303482586</v>
          </cell>
          <cell r="AF1410">
            <v>175</v>
          </cell>
          <cell r="AG1410">
            <v>0.86633663366336633</v>
          </cell>
          <cell r="AH1410">
            <v>0.82499999999999996</v>
          </cell>
          <cell r="AI1410">
            <v>502</v>
          </cell>
          <cell r="AJ1410">
            <v>0.80967741935483872</v>
          </cell>
          <cell r="AK1410">
            <v>541</v>
          </cell>
          <cell r="AL1410">
            <v>0.86977491961414788</v>
          </cell>
          <cell r="AM1410">
            <v>0.77957860615883301</v>
          </cell>
        </row>
        <row r="1411">
          <cell r="A1411">
            <v>7995</v>
          </cell>
          <cell r="B1411" t="str">
            <v>Evansville Vanderburgh Sch Corp</v>
          </cell>
          <cell r="C1411">
            <v>8325</v>
          </cell>
          <cell r="D1411" t="str">
            <v>Highland Elementary School</v>
          </cell>
          <cell r="E1411">
            <v>133</v>
          </cell>
          <cell r="F1411">
            <v>0.85256410256410253</v>
          </cell>
          <cell r="G1411">
            <v>121</v>
          </cell>
          <cell r="H1411">
            <v>0.77564102564102566</v>
          </cell>
          <cell r="I1411">
            <v>0.75641025641025639</v>
          </cell>
          <cell r="J1411">
            <v>140</v>
          </cell>
          <cell r="K1411">
            <v>0.82840236686390534</v>
          </cell>
          <cell r="L1411">
            <v>133</v>
          </cell>
          <cell r="M1411">
            <v>0.78235294117647058</v>
          </cell>
          <cell r="N1411">
            <v>0.71597633136094674</v>
          </cell>
          <cell r="O1411">
            <v>140</v>
          </cell>
          <cell r="P1411">
            <v>0.90322580645161288</v>
          </cell>
          <cell r="Q1411">
            <v>141</v>
          </cell>
          <cell r="R1411">
            <v>0.89808917197452232</v>
          </cell>
          <cell r="S1411">
            <v>0.87096774193548387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413</v>
          </cell>
          <cell r="AJ1411">
            <v>0.86041666666666672</v>
          </cell>
          <cell r="AK1411">
            <v>395</v>
          </cell>
          <cell r="AL1411">
            <v>0.81780538302277428</v>
          </cell>
          <cell r="AM1411">
            <v>0.77916666666666667</v>
          </cell>
        </row>
        <row r="1412">
          <cell r="A1412">
            <v>7995</v>
          </cell>
          <cell r="B1412" t="str">
            <v>Evansville Vanderburgh Sch Corp</v>
          </cell>
          <cell r="C1412">
            <v>8329</v>
          </cell>
          <cell r="D1412" t="str">
            <v>Lodge Community School</v>
          </cell>
          <cell r="E1412">
            <v>26</v>
          </cell>
          <cell r="F1412">
            <v>0.56521739130434778</v>
          </cell>
          <cell r="G1412">
            <v>18</v>
          </cell>
          <cell r="H1412">
            <v>0.375</v>
          </cell>
          <cell r="I1412">
            <v>0.30434782608695654</v>
          </cell>
          <cell r="J1412">
            <v>26</v>
          </cell>
          <cell r="K1412">
            <v>0.65</v>
          </cell>
          <cell r="L1412">
            <v>25</v>
          </cell>
          <cell r="M1412">
            <v>0.625</v>
          </cell>
          <cell r="N1412">
            <v>0.55000000000000004</v>
          </cell>
          <cell r="O1412">
            <v>21</v>
          </cell>
          <cell r="P1412">
            <v>0.47727272727272729</v>
          </cell>
          <cell r="Q1412">
            <v>25</v>
          </cell>
          <cell r="R1412">
            <v>0.55555555555555558</v>
          </cell>
          <cell r="S1412">
            <v>0.40909090909090912</v>
          </cell>
          <cell r="T1412">
            <v>21</v>
          </cell>
          <cell r="U1412">
            <v>0.58333333333333337</v>
          </cell>
          <cell r="V1412">
            <v>18</v>
          </cell>
          <cell r="W1412">
            <v>0.47368421052631576</v>
          </cell>
          <cell r="X1412">
            <v>0.44444444444444442</v>
          </cell>
          <cell r="Y1412">
            <v>28</v>
          </cell>
          <cell r="Z1412">
            <v>0.7</v>
          </cell>
          <cell r="AA1412">
            <v>21</v>
          </cell>
          <cell r="AB1412">
            <v>0.53846153846153844</v>
          </cell>
          <cell r="AC1412">
            <v>0.48717948717948717</v>
          </cell>
          <cell r="AD1412">
            <v>23</v>
          </cell>
          <cell r="AE1412">
            <v>0.52272727272727271</v>
          </cell>
          <cell r="AF1412">
            <v>21</v>
          </cell>
          <cell r="AG1412">
            <v>0.45652173913043476</v>
          </cell>
          <cell r="AH1412">
            <v>0.34090909090909088</v>
          </cell>
          <cell r="AI1412">
            <v>145</v>
          </cell>
          <cell r="AJ1412">
            <v>0.57999999999999996</v>
          </cell>
          <cell r="AK1412">
            <v>128</v>
          </cell>
          <cell r="AL1412">
            <v>0.5</v>
          </cell>
          <cell r="AM1412">
            <v>0.41767068273092367</v>
          </cell>
        </row>
        <row r="1413">
          <cell r="A1413">
            <v>7995</v>
          </cell>
          <cell r="B1413" t="str">
            <v>Evansville Vanderburgh Sch Corp</v>
          </cell>
          <cell r="C1413">
            <v>8339</v>
          </cell>
          <cell r="D1413" t="str">
            <v>McGary Middle School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56</v>
          </cell>
          <cell r="U1413">
            <v>0.47457627118644069</v>
          </cell>
          <cell r="V1413">
            <v>88</v>
          </cell>
          <cell r="W1413">
            <v>0.73333333333333328</v>
          </cell>
          <cell r="X1413">
            <v>0.42372881355932202</v>
          </cell>
          <cell r="Y1413">
            <v>56</v>
          </cell>
          <cell r="Z1413">
            <v>0.51851851851851849</v>
          </cell>
          <cell r="AA1413">
            <v>69</v>
          </cell>
          <cell r="AB1413">
            <v>0.61061946902654862</v>
          </cell>
          <cell r="AC1413">
            <v>0.48148148148148145</v>
          </cell>
          <cell r="AD1413">
            <v>43</v>
          </cell>
          <cell r="AE1413">
            <v>0.47252747252747251</v>
          </cell>
          <cell r="AF1413">
            <v>62</v>
          </cell>
          <cell r="AG1413">
            <v>0.67391304347826086</v>
          </cell>
          <cell r="AH1413">
            <v>0.45555555555555555</v>
          </cell>
          <cell r="AI1413">
            <v>155</v>
          </cell>
          <cell r="AJ1413">
            <v>0.48895899053627762</v>
          </cell>
          <cell r="AK1413">
            <v>219</v>
          </cell>
          <cell r="AL1413">
            <v>0.67384615384615387</v>
          </cell>
          <cell r="AM1413">
            <v>0.45253164556962028</v>
          </cell>
        </row>
        <row r="1414">
          <cell r="A1414">
            <v>7995</v>
          </cell>
          <cell r="B1414" t="str">
            <v>Evansville Vanderburgh Sch Corp</v>
          </cell>
          <cell r="C1414">
            <v>8345</v>
          </cell>
          <cell r="D1414" t="str">
            <v>Perry Heights Middle School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105</v>
          </cell>
          <cell r="U1414">
            <v>0.77777777777777779</v>
          </cell>
          <cell r="V1414">
            <v>117</v>
          </cell>
          <cell r="W1414">
            <v>0.85401459854014594</v>
          </cell>
          <cell r="X1414">
            <v>0.75555555555555554</v>
          </cell>
          <cell r="Y1414">
            <v>103</v>
          </cell>
          <cell r="Z1414">
            <v>0.85833333333333328</v>
          </cell>
          <cell r="AA1414">
            <v>104</v>
          </cell>
          <cell r="AB1414">
            <v>0.8666666666666667</v>
          </cell>
          <cell r="AC1414">
            <v>0.8</v>
          </cell>
          <cell r="AD1414">
            <v>111</v>
          </cell>
          <cell r="AE1414">
            <v>0.77622377622377625</v>
          </cell>
          <cell r="AF1414">
            <v>124</v>
          </cell>
          <cell r="AG1414">
            <v>0.84353741496598644</v>
          </cell>
          <cell r="AH1414">
            <v>0.72027972027972031</v>
          </cell>
          <cell r="AI1414">
            <v>319</v>
          </cell>
          <cell r="AJ1414">
            <v>0.80150753768844218</v>
          </cell>
          <cell r="AK1414">
            <v>345</v>
          </cell>
          <cell r="AL1414">
            <v>0.85396039603960394</v>
          </cell>
          <cell r="AM1414">
            <v>0.75628140703517588</v>
          </cell>
        </row>
        <row r="1415">
          <cell r="A1415">
            <v>7995</v>
          </cell>
          <cell r="B1415" t="str">
            <v>Evansville Vanderburgh Sch Corp</v>
          </cell>
          <cell r="C1415">
            <v>8349</v>
          </cell>
          <cell r="D1415" t="str">
            <v>Plaza Park International Prep Acad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153</v>
          </cell>
          <cell r="U1415">
            <v>0.7846153846153846</v>
          </cell>
          <cell r="V1415">
            <v>165</v>
          </cell>
          <cell r="W1415">
            <v>0.85051546391752575</v>
          </cell>
          <cell r="X1415">
            <v>0.73711340206185572</v>
          </cell>
          <cell r="Y1415">
            <v>167</v>
          </cell>
          <cell r="Z1415">
            <v>0.82673267326732669</v>
          </cell>
          <cell r="AA1415">
            <v>172</v>
          </cell>
          <cell r="AB1415">
            <v>0.84729064039408863</v>
          </cell>
          <cell r="AC1415">
            <v>0.75247524752475248</v>
          </cell>
          <cell r="AD1415">
            <v>148</v>
          </cell>
          <cell r="AE1415">
            <v>0.77083333333333337</v>
          </cell>
          <cell r="AF1415">
            <v>167</v>
          </cell>
          <cell r="AG1415">
            <v>0.86979166666666663</v>
          </cell>
          <cell r="AH1415">
            <v>0.74479166666666663</v>
          </cell>
          <cell r="AI1415">
            <v>468</v>
          </cell>
          <cell r="AJ1415">
            <v>0.79456706281833611</v>
          </cell>
          <cell r="AK1415">
            <v>504</v>
          </cell>
          <cell r="AL1415">
            <v>0.8556876061120543</v>
          </cell>
          <cell r="AM1415">
            <v>0.74489795918367352</v>
          </cell>
        </row>
        <row r="1416">
          <cell r="A1416">
            <v>7995</v>
          </cell>
          <cell r="B1416" t="str">
            <v>Evansville Vanderburgh Sch Corp</v>
          </cell>
          <cell r="C1416">
            <v>8353</v>
          </cell>
          <cell r="D1416" t="str">
            <v>Evans School</v>
          </cell>
          <cell r="E1416">
            <v>42</v>
          </cell>
          <cell r="F1416">
            <v>0.65625</v>
          </cell>
          <cell r="G1416">
            <v>45</v>
          </cell>
          <cell r="H1416">
            <v>0.69230769230769229</v>
          </cell>
          <cell r="I1416">
            <v>0.5625</v>
          </cell>
          <cell r="J1416">
            <v>39</v>
          </cell>
          <cell r="K1416">
            <v>0.72222222222222221</v>
          </cell>
          <cell r="L1416">
            <v>34</v>
          </cell>
          <cell r="M1416">
            <v>0.61818181818181817</v>
          </cell>
          <cell r="N1416">
            <v>0.53703703703703709</v>
          </cell>
          <cell r="O1416">
            <v>27</v>
          </cell>
          <cell r="P1416">
            <v>0.55102040816326525</v>
          </cell>
          <cell r="Q1416">
            <v>40</v>
          </cell>
          <cell r="R1416">
            <v>0.8</v>
          </cell>
          <cell r="S1416">
            <v>0.55102040816326525</v>
          </cell>
          <cell r="T1416">
            <v>42</v>
          </cell>
          <cell r="U1416">
            <v>0.79245283018867929</v>
          </cell>
          <cell r="V1416">
            <v>45</v>
          </cell>
          <cell r="W1416">
            <v>0.86538461538461542</v>
          </cell>
          <cell r="X1416">
            <v>0.75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150</v>
          </cell>
          <cell r="AJ1416">
            <v>0.68181818181818177</v>
          </cell>
          <cell r="AK1416">
            <v>164</v>
          </cell>
          <cell r="AL1416">
            <v>0.73873873873873874</v>
          </cell>
          <cell r="AM1416">
            <v>0.59817351598173518</v>
          </cell>
        </row>
        <row r="1417">
          <cell r="A1417">
            <v>7995</v>
          </cell>
          <cell r="B1417" t="str">
            <v>Evansville Vanderburgh Sch Corp</v>
          </cell>
          <cell r="C1417">
            <v>8357</v>
          </cell>
          <cell r="D1417" t="str">
            <v>Stringtown Elementary School</v>
          </cell>
          <cell r="E1417">
            <v>60</v>
          </cell>
          <cell r="F1417">
            <v>0.7142857142857143</v>
          </cell>
          <cell r="G1417">
            <v>68</v>
          </cell>
          <cell r="H1417">
            <v>0.80952380952380953</v>
          </cell>
          <cell r="I1417">
            <v>0.70238095238095233</v>
          </cell>
          <cell r="J1417">
            <v>61</v>
          </cell>
          <cell r="K1417">
            <v>0.73493975903614461</v>
          </cell>
          <cell r="L1417">
            <v>55</v>
          </cell>
          <cell r="M1417">
            <v>0.66265060240963858</v>
          </cell>
          <cell r="N1417">
            <v>0.5662650602409639</v>
          </cell>
          <cell r="O1417">
            <v>65</v>
          </cell>
          <cell r="P1417">
            <v>0.7831325301204819</v>
          </cell>
          <cell r="Q1417">
            <v>78</v>
          </cell>
          <cell r="R1417">
            <v>0.9285714285714286</v>
          </cell>
          <cell r="S1417">
            <v>0.77108433734939763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186</v>
          </cell>
          <cell r="AJ1417">
            <v>0.74399999999999999</v>
          </cell>
          <cell r="AK1417">
            <v>201</v>
          </cell>
          <cell r="AL1417">
            <v>0.80079681274900394</v>
          </cell>
          <cell r="AM1417">
            <v>0.68</v>
          </cell>
        </row>
        <row r="1418">
          <cell r="A1418">
            <v>7995</v>
          </cell>
          <cell r="B1418" t="str">
            <v>Evansville Vanderburgh Sch Corp</v>
          </cell>
          <cell r="C1418">
            <v>8361</v>
          </cell>
          <cell r="D1418" t="str">
            <v>Tekoppel Elementary School</v>
          </cell>
          <cell r="E1418">
            <v>65</v>
          </cell>
          <cell r="F1418">
            <v>0.74712643678160917</v>
          </cell>
          <cell r="G1418">
            <v>64</v>
          </cell>
          <cell r="H1418">
            <v>0.72727272727272729</v>
          </cell>
          <cell r="I1418">
            <v>0.67816091954022983</v>
          </cell>
          <cell r="J1418">
            <v>65</v>
          </cell>
          <cell r="K1418">
            <v>0.8666666666666667</v>
          </cell>
          <cell r="L1418">
            <v>59</v>
          </cell>
          <cell r="M1418">
            <v>0.77631578947368418</v>
          </cell>
          <cell r="N1418">
            <v>0.7567567567567568</v>
          </cell>
          <cell r="O1418">
            <v>62</v>
          </cell>
          <cell r="P1418">
            <v>0.86111111111111116</v>
          </cell>
          <cell r="Q1418">
            <v>69</v>
          </cell>
          <cell r="R1418">
            <v>0.9452054794520548</v>
          </cell>
          <cell r="S1418">
            <v>0.83333333333333337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192</v>
          </cell>
          <cell r="AJ1418">
            <v>0.82051282051282048</v>
          </cell>
          <cell r="AK1418">
            <v>192</v>
          </cell>
          <cell r="AL1418">
            <v>0.810126582278481</v>
          </cell>
          <cell r="AM1418">
            <v>0.75107296137339052</v>
          </cell>
        </row>
        <row r="1419">
          <cell r="A1419">
            <v>7995</v>
          </cell>
          <cell r="B1419" t="str">
            <v>Evansville Vanderburgh Sch Corp</v>
          </cell>
          <cell r="C1419">
            <v>8365</v>
          </cell>
          <cell r="D1419" t="str">
            <v>Vogel Elementary School</v>
          </cell>
          <cell r="E1419">
            <v>61</v>
          </cell>
          <cell r="F1419">
            <v>0.71764705882352942</v>
          </cell>
          <cell r="G1419">
            <v>72</v>
          </cell>
          <cell r="H1419">
            <v>0.82758620689655171</v>
          </cell>
          <cell r="I1419">
            <v>0.69411764705882351</v>
          </cell>
          <cell r="J1419">
            <v>74</v>
          </cell>
          <cell r="K1419">
            <v>0.82222222222222219</v>
          </cell>
          <cell r="L1419">
            <v>72</v>
          </cell>
          <cell r="M1419">
            <v>0.78260869565217395</v>
          </cell>
          <cell r="N1419">
            <v>0.73333333333333328</v>
          </cell>
          <cell r="O1419">
            <v>66</v>
          </cell>
          <cell r="P1419">
            <v>0.76744186046511631</v>
          </cell>
          <cell r="Q1419">
            <v>77</v>
          </cell>
          <cell r="R1419">
            <v>0.88505747126436785</v>
          </cell>
          <cell r="S1419">
            <v>0.7441860465116279</v>
          </cell>
          <cell r="T1419">
            <v>67</v>
          </cell>
          <cell r="U1419">
            <v>0.83750000000000002</v>
          </cell>
          <cell r="V1419">
            <v>64</v>
          </cell>
          <cell r="W1419">
            <v>0.810126582278481</v>
          </cell>
          <cell r="X1419">
            <v>0.75641025641025639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268</v>
          </cell>
          <cell r="AJ1419">
            <v>0.78592375366568912</v>
          </cell>
          <cell r="AK1419">
            <v>285</v>
          </cell>
          <cell r="AL1419">
            <v>0.82608695652173914</v>
          </cell>
          <cell r="AM1419">
            <v>0.73156342182890854</v>
          </cell>
        </row>
        <row r="1420">
          <cell r="A1420">
            <v>7995</v>
          </cell>
          <cell r="B1420" t="str">
            <v>Evansville Vanderburgh Sch Corp</v>
          </cell>
          <cell r="C1420">
            <v>8369</v>
          </cell>
          <cell r="D1420" t="str">
            <v>Washington Middle School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73</v>
          </cell>
          <cell r="U1420">
            <v>0.58399999999999996</v>
          </cell>
          <cell r="V1420">
            <v>79</v>
          </cell>
          <cell r="W1420">
            <v>0.63200000000000001</v>
          </cell>
          <cell r="X1420">
            <v>0.496</v>
          </cell>
          <cell r="Y1420">
            <v>77</v>
          </cell>
          <cell r="Z1420">
            <v>0.70642201834862384</v>
          </cell>
          <cell r="AA1420">
            <v>66</v>
          </cell>
          <cell r="AB1420">
            <v>0.6</v>
          </cell>
          <cell r="AC1420">
            <v>0.52336448598130836</v>
          </cell>
          <cell r="AD1420">
            <v>70</v>
          </cell>
          <cell r="AE1420">
            <v>0.56910569105691056</v>
          </cell>
          <cell r="AF1420">
            <v>54</v>
          </cell>
          <cell r="AG1420">
            <v>0.43902439024390244</v>
          </cell>
          <cell r="AH1420">
            <v>0.4065040650406504</v>
          </cell>
          <cell r="AI1420">
            <v>220</v>
          </cell>
          <cell r="AJ1420">
            <v>0.61624649859943981</v>
          </cell>
          <cell r="AK1420">
            <v>199</v>
          </cell>
          <cell r="AL1420">
            <v>0.55586592178770955</v>
          </cell>
          <cell r="AM1420">
            <v>0.47323943661971829</v>
          </cell>
        </row>
        <row r="1421">
          <cell r="A1421">
            <v>7995</v>
          </cell>
          <cell r="B1421" t="str">
            <v>Evansville Vanderburgh Sch Corp</v>
          </cell>
          <cell r="C1421">
            <v>8376</v>
          </cell>
          <cell r="D1421" t="str">
            <v>Daniel Wertz Elementary Sch</v>
          </cell>
          <cell r="E1421">
            <v>31</v>
          </cell>
          <cell r="F1421">
            <v>0.68888888888888888</v>
          </cell>
          <cell r="G1421">
            <v>26</v>
          </cell>
          <cell r="H1421">
            <v>0.57777777777777772</v>
          </cell>
          <cell r="I1421">
            <v>0.53333333333333333</v>
          </cell>
          <cell r="J1421">
            <v>41</v>
          </cell>
          <cell r="K1421">
            <v>0.91111111111111109</v>
          </cell>
          <cell r="L1421">
            <v>36</v>
          </cell>
          <cell r="M1421">
            <v>0.8</v>
          </cell>
          <cell r="N1421">
            <v>0.75555555555555554</v>
          </cell>
          <cell r="O1421">
            <v>26</v>
          </cell>
          <cell r="P1421">
            <v>0.70270270270270274</v>
          </cell>
          <cell r="Q1421">
            <v>32</v>
          </cell>
          <cell r="R1421">
            <v>0.86486486486486491</v>
          </cell>
          <cell r="S1421">
            <v>0.64864864864864868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98</v>
          </cell>
          <cell r="AJ1421">
            <v>0.77165354330708658</v>
          </cell>
          <cell r="AK1421">
            <v>94</v>
          </cell>
          <cell r="AL1421">
            <v>0.74015748031496065</v>
          </cell>
          <cell r="AM1421">
            <v>0.64566929133858264</v>
          </cell>
        </row>
        <row r="1422">
          <cell r="A1422">
            <v>7995</v>
          </cell>
          <cell r="B1422" t="str">
            <v>Evansville Vanderburgh Sch Corp</v>
          </cell>
          <cell r="C1422">
            <v>8381</v>
          </cell>
          <cell r="D1422" t="str">
            <v>West Terrace Elementary Sch</v>
          </cell>
          <cell r="E1422">
            <v>89</v>
          </cell>
          <cell r="F1422">
            <v>0.92708333333333337</v>
          </cell>
          <cell r="G1422">
            <v>91</v>
          </cell>
          <cell r="H1422">
            <v>0.94791666666666663</v>
          </cell>
          <cell r="I1422">
            <v>0.89583333333333337</v>
          </cell>
          <cell r="J1422">
            <v>94</v>
          </cell>
          <cell r="K1422">
            <v>0.90384615384615385</v>
          </cell>
          <cell r="L1422">
            <v>98</v>
          </cell>
          <cell r="M1422">
            <v>0.93333333333333335</v>
          </cell>
          <cell r="N1422">
            <v>0.86538461538461542</v>
          </cell>
          <cell r="O1422">
            <v>69</v>
          </cell>
          <cell r="P1422">
            <v>0.72631578947368425</v>
          </cell>
          <cell r="Q1422">
            <v>87</v>
          </cell>
          <cell r="R1422">
            <v>0.93548387096774188</v>
          </cell>
          <cell r="S1422">
            <v>0.73913043478260865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252</v>
          </cell>
          <cell r="AJ1422">
            <v>0.85423728813559319</v>
          </cell>
          <cell r="AK1422">
            <v>276</v>
          </cell>
          <cell r="AL1422">
            <v>0.93877551020408168</v>
          </cell>
          <cell r="AM1422">
            <v>0.83561643835616439</v>
          </cell>
        </row>
        <row r="1423">
          <cell r="A1423">
            <v>8010</v>
          </cell>
          <cell r="B1423" t="str">
            <v>North Vermillion Com Sch Corp</v>
          </cell>
          <cell r="C1423">
            <v>8394</v>
          </cell>
          <cell r="D1423" t="str">
            <v>North Vermillion High School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37</v>
          </cell>
          <cell r="Z1423">
            <v>0.69811320754716977</v>
          </cell>
          <cell r="AA1423">
            <v>46</v>
          </cell>
          <cell r="AB1423">
            <v>0.86792452830188682</v>
          </cell>
          <cell r="AC1423">
            <v>0.62264150943396224</v>
          </cell>
          <cell r="AD1423">
            <v>35</v>
          </cell>
          <cell r="AE1423">
            <v>0.61403508771929827</v>
          </cell>
          <cell r="AF1423">
            <v>46</v>
          </cell>
          <cell r="AG1423">
            <v>0.80701754385964908</v>
          </cell>
          <cell r="AH1423">
            <v>0.57894736842105265</v>
          </cell>
          <cell r="AI1423">
            <v>72</v>
          </cell>
          <cell r="AJ1423">
            <v>0.65454545454545454</v>
          </cell>
          <cell r="AK1423">
            <v>92</v>
          </cell>
          <cell r="AL1423">
            <v>0.83636363636363631</v>
          </cell>
          <cell r="AM1423">
            <v>0.6</v>
          </cell>
        </row>
        <row r="1424">
          <cell r="A1424">
            <v>8010</v>
          </cell>
          <cell r="B1424" t="str">
            <v>North Vermillion Com Sch Corp</v>
          </cell>
          <cell r="C1424">
            <v>8403</v>
          </cell>
          <cell r="D1424" t="str">
            <v>North Vermillion Elem Sch</v>
          </cell>
          <cell r="E1424">
            <v>44</v>
          </cell>
          <cell r="F1424">
            <v>0.73333333333333328</v>
          </cell>
          <cell r="G1424">
            <v>34</v>
          </cell>
          <cell r="H1424">
            <v>0.56666666666666665</v>
          </cell>
          <cell r="I1424">
            <v>0.53333333333333333</v>
          </cell>
          <cell r="J1424">
            <v>34</v>
          </cell>
          <cell r="K1424">
            <v>0.79069767441860461</v>
          </cell>
          <cell r="L1424">
            <v>38</v>
          </cell>
          <cell r="M1424">
            <v>0.88372093023255816</v>
          </cell>
          <cell r="N1424">
            <v>0.7441860465116279</v>
          </cell>
          <cell r="O1424">
            <v>41</v>
          </cell>
          <cell r="P1424">
            <v>0.74545454545454548</v>
          </cell>
          <cell r="Q1424">
            <v>51</v>
          </cell>
          <cell r="R1424">
            <v>0.92727272727272725</v>
          </cell>
          <cell r="S1424">
            <v>0.72727272727272729</v>
          </cell>
          <cell r="T1424">
            <v>40</v>
          </cell>
          <cell r="U1424">
            <v>0.70175438596491224</v>
          </cell>
          <cell r="V1424">
            <v>51</v>
          </cell>
          <cell r="W1424">
            <v>0.89473684210526316</v>
          </cell>
          <cell r="X1424">
            <v>0.70175438596491224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159</v>
          </cell>
          <cell r="AJ1424">
            <v>0.73953488372093024</v>
          </cell>
          <cell r="AK1424">
            <v>174</v>
          </cell>
          <cell r="AL1424">
            <v>0.80930232558139537</v>
          </cell>
          <cell r="AM1424">
            <v>0.66976744186046511</v>
          </cell>
        </row>
        <row r="1425">
          <cell r="A1425">
            <v>8020</v>
          </cell>
          <cell r="B1425" t="str">
            <v>South Vermillion Com Sch Corp</v>
          </cell>
          <cell r="C1425">
            <v>8409</v>
          </cell>
          <cell r="D1425" t="str">
            <v>Central Elementary School</v>
          </cell>
          <cell r="E1425">
            <v>47</v>
          </cell>
          <cell r="F1425">
            <v>0.94</v>
          </cell>
          <cell r="G1425">
            <v>43</v>
          </cell>
          <cell r="H1425">
            <v>0.86</v>
          </cell>
          <cell r="I1425">
            <v>0.83673469387755106</v>
          </cell>
          <cell r="J1425">
            <v>48</v>
          </cell>
          <cell r="K1425">
            <v>0.84210526315789469</v>
          </cell>
          <cell r="L1425">
            <v>48</v>
          </cell>
          <cell r="M1425">
            <v>0.84210526315789469</v>
          </cell>
          <cell r="N1425">
            <v>0.76363636363636367</v>
          </cell>
          <cell r="O1425">
            <v>50</v>
          </cell>
          <cell r="P1425">
            <v>0.80645161290322576</v>
          </cell>
          <cell r="Q1425">
            <v>62</v>
          </cell>
          <cell r="R1425">
            <v>0.9538461538461539</v>
          </cell>
          <cell r="S1425">
            <v>0.77049180327868849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145</v>
          </cell>
          <cell r="AJ1425">
            <v>0.85798816568047342</v>
          </cell>
          <cell r="AK1425">
            <v>153</v>
          </cell>
          <cell r="AL1425">
            <v>0.88953488372093026</v>
          </cell>
          <cell r="AM1425">
            <v>0.78787878787878785</v>
          </cell>
        </row>
        <row r="1426">
          <cell r="A1426">
            <v>8020</v>
          </cell>
          <cell r="B1426" t="str">
            <v>South Vermillion Com Sch Corp</v>
          </cell>
          <cell r="C1426">
            <v>8431</v>
          </cell>
          <cell r="D1426" t="str">
            <v>Ernie Pyle Elementary School</v>
          </cell>
          <cell r="E1426">
            <v>29</v>
          </cell>
          <cell r="F1426">
            <v>0.76315789473684215</v>
          </cell>
          <cell r="G1426">
            <v>30</v>
          </cell>
          <cell r="H1426">
            <v>0.78947368421052633</v>
          </cell>
          <cell r="I1426">
            <v>0.68421052631578949</v>
          </cell>
          <cell r="J1426">
            <v>34</v>
          </cell>
          <cell r="K1426">
            <v>0.87179487179487181</v>
          </cell>
          <cell r="L1426">
            <v>37</v>
          </cell>
          <cell r="M1426">
            <v>0.92500000000000004</v>
          </cell>
          <cell r="N1426">
            <v>0.79487179487179482</v>
          </cell>
          <cell r="O1426">
            <v>40</v>
          </cell>
          <cell r="P1426">
            <v>0.83333333333333337</v>
          </cell>
          <cell r="Q1426">
            <v>41</v>
          </cell>
          <cell r="R1426">
            <v>0.85416666666666663</v>
          </cell>
          <cell r="S1426">
            <v>0.77083333333333337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103</v>
          </cell>
          <cell r="AJ1426">
            <v>0.82399999999999995</v>
          </cell>
          <cell r="AK1426">
            <v>108</v>
          </cell>
          <cell r="AL1426">
            <v>0.8571428571428571</v>
          </cell>
          <cell r="AM1426">
            <v>0.752</v>
          </cell>
        </row>
        <row r="1427">
          <cell r="A1427">
            <v>8020</v>
          </cell>
          <cell r="B1427" t="str">
            <v>South Vermillion Com Sch Corp</v>
          </cell>
          <cell r="C1427">
            <v>8434</v>
          </cell>
          <cell r="D1427" t="str">
            <v>South Vermillion Middle Sch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99</v>
          </cell>
          <cell r="U1427">
            <v>0.79200000000000004</v>
          </cell>
          <cell r="V1427">
            <v>121</v>
          </cell>
          <cell r="W1427">
            <v>0.96799999999999997</v>
          </cell>
          <cell r="X1427">
            <v>0.78400000000000003</v>
          </cell>
          <cell r="Y1427">
            <v>104</v>
          </cell>
          <cell r="Z1427">
            <v>0.80620155038759689</v>
          </cell>
          <cell r="AA1427">
            <v>103</v>
          </cell>
          <cell r="AB1427">
            <v>0.8046875</v>
          </cell>
          <cell r="AC1427">
            <v>0.74399999999999999</v>
          </cell>
          <cell r="AD1427">
            <v>113</v>
          </cell>
          <cell r="AE1427">
            <v>0.85606060606060608</v>
          </cell>
          <cell r="AF1427">
            <v>113</v>
          </cell>
          <cell r="AG1427">
            <v>0.85606060606060608</v>
          </cell>
          <cell r="AH1427">
            <v>0.78030303030303028</v>
          </cell>
          <cell r="AI1427">
            <v>316</v>
          </cell>
          <cell r="AJ1427">
            <v>0.81865284974093266</v>
          </cell>
          <cell r="AK1427">
            <v>337</v>
          </cell>
          <cell r="AL1427">
            <v>0.87532467532467528</v>
          </cell>
          <cell r="AM1427">
            <v>0.76963350785340312</v>
          </cell>
        </row>
        <row r="1428">
          <cell r="A1428">
            <v>8020</v>
          </cell>
          <cell r="B1428" t="str">
            <v>South Vermillion Com Sch Corp</v>
          </cell>
          <cell r="C1428">
            <v>8435</v>
          </cell>
          <cell r="D1428" t="str">
            <v>Van Duyn Elementary School</v>
          </cell>
          <cell r="E1428">
            <v>31</v>
          </cell>
          <cell r="F1428">
            <v>0.86111111111111116</v>
          </cell>
          <cell r="G1428">
            <v>37</v>
          </cell>
          <cell r="H1428">
            <v>0.97368421052631582</v>
          </cell>
          <cell r="I1428">
            <v>0.86111111111111116</v>
          </cell>
          <cell r="J1428">
            <v>26</v>
          </cell>
          <cell r="K1428">
            <v>0.76470588235294112</v>
          </cell>
          <cell r="L1428">
            <v>31</v>
          </cell>
          <cell r="M1428">
            <v>0.91176470588235292</v>
          </cell>
          <cell r="N1428">
            <v>0.76470588235294112</v>
          </cell>
          <cell r="O1428">
            <v>29</v>
          </cell>
          <cell r="P1428">
            <v>0.87878787878787878</v>
          </cell>
          <cell r="Q1428">
            <v>34</v>
          </cell>
          <cell r="R1428">
            <v>1</v>
          </cell>
          <cell r="S1428">
            <v>0.87878787878787878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86</v>
          </cell>
          <cell r="AJ1428">
            <v>0.83495145631067957</v>
          </cell>
          <cell r="AK1428">
            <v>102</v>
          </cell>
          <cell r="AL1428">
            <v>0.96226415094339623</v>
          </cell>
          <cell r="AM1428">
            <v>0.83495145631067957</v>
          </cell>
        </row>
        <row r="1429">
          <cell r="A1429">
            <v>8030</v>
          </cell>
          <cell r="B1429" t="str">
            <v>Vigo County School Corp</v>
          </cell>
          <cell r="C1429">
            <v>8445</v>
          </cell>
          <cell r="D1429" t="str">
            <v>Honey Creek Middle Sch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201</v>
          </cell>
          <cell r="U1429">
            <v>0.81048387096774188</v>
          </cell>
          <cell r="V1429">
            <v>223</v>
          </cell>
          <cell r="W1429">
            <v>0.89558232931726911</v>
          </cell>
          <cell r="X1429">
            <v>0.77822580645161288</v>
          </cell>
          <cell r="Y1429">
            <v>201</v>
          </cell>
          <cell r="Z1429">
            <v>0.81376518218623484</v>
          </cell>
          <cell r="AA1429">
            <v>220</v>
          </cell>
          <cell r="AB1429">
            <v>0.88353413654618473</v>
          </cell>
          <cell r="AC1429">
            <v>0.78137651821862353</v>
          </cell>
          <cell r="AD1429">
            <v>211</v>
          </cell>
          <cell r="AE1429">
            <v>0.79622641509433967</v>
          </cell>
          <cell r="AF1429">
            <v>230</v>
          </cell>
          <cell r="AG1429">
            <v>0.86792452830188682</v>
          </cell>
          <cell r="AH1429">
            <v>0.76981132075471703</v>
          </cell>
          <cell r="AI1429">
            <v>613</v>
          </cell>
          <cell r="AJ1429">
            <v>0.80657894736842106</v>
          </cell>
          <cell r="AK1429">
            <v>673</v>
          </cell>
          <cell r="AL1429">
            <v>0.88204456094364347</v>
          </cell>
          <cell r="AM1429">
            <v>0.77631578947368418</v>
          </cell>
        </row>
        <row r="1430">
          <cell r="A1430">
            <v>8030</v>
          </cell>
          <cell r="B1430" t="str">
            <v>Vigo County School Corp</v>
          </cell>
          <cell r="C1430">
            <v>8461</v>
          </cell>
          <cell r="D1430" t="str">
            <v>West Vigo Middle School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93</v>
          </cell>
          <cell r="U1430">
            <v>0.58490566037735847</v>
          </cell>
          <cell r="V1430">
            <v>128</v>
          </cell>
          <cell r="W1430">
            <v>0.810126582278481</v>
          </cell>
          <cell r="X1430">
            <v>0.56329113924050633</v>
          </cell>
          <cell r="Y1430">
            <v>98</v>
          </cell>
          <cell r="Z1430">
            <v>0.74242424242424243</v>
          </cell>
          <cell r="AA1430">
            <v>110</v>
          </cell>
          <cell r="AB1430">
            <v>0.82089552238805974</v>
          </cell>
          <cell r="AC1430">
            <v>0.66412213740458015</v>
          </cell>
          <cell r="AD1430">
            <v>75</v>
          </cell>
          <cell r="AE1430">
            <v>0.60483870967741937</v>
          </cell>
          <cell r="AF1430">
            <v>98</v>
          </cell>
          <cell r="AG1430">
            <v>0.765625</v>
          </cell>
          <cell r="AH1430">
            <v>0.56910569105691056</v>
          </cell>
          <cell r="AI1430">
            <v>266</v>
          </cell>
          <cell r="AJ1430">
            <v>0.64096385542168677</v>
          </cell>
          <cell r="AK1430">
            <v>336</v>
          </cell>
          <cell r="AL1430">
            <v>0.8</v>
          </cell>
          <cell r="AM1430">
            <v>0.59708737864077666</v>
          </cell>
        </row>
        <row r="1431">
          <cell r="A1431">
            <v>8030</v>
          </cell>
          <cell r="B1431" t="str">
            <v>Vigo County School Corp</v>
          </cell>
          <cell r="C1431">
            <v>8477</v>
          </cell>
          <cell r="D1431" t="str">
            <v>Otter Creek Middle Sch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198</v>
          </cell>
          <cell r="U1431">
            <v>0.7857142857142857</v>
          </cell>
          <cell r="V1431">
            <v>209</v>
          </cell>
          <cell r="W1431">
            <v>0.82936507936507942</v>
          </cell>
          <cell r="X1431">
            <v>0.72799999999999998</v>
          </cell>
          <cell r="Y1431">
            <v>217</v>
          </cell>
          <cell r="Z1431">
            <v>0.7640845070422535</v>
          </cell>
          <cell r="AA1431">
            <v>226</v>
          </cell>
          <cell r="AB1431">
            <v>0.79577464788732399</v>
          </cell>
          <cell r="AC1431">
            <v>0.69784172661870503</v>
          </cell>
          <cell r="AD1431">
            <v>201</v>
          </cell>
          <cell r="AE1431">
            <v>0.82040816326530608</v>
          </cell>
          <cell r="AF1431">
            <v>204</v>
          </cell>
          <cell r="AG1431">
            <v>0.81599999999999995</v>
          </cell>
          <cell r="AH1431">
            <v>0.75819672131147542</v>
          </cell>
          <cell r="AI1431">
            <v>616</v>
          </cell>
          <cell r="AJ1431">
            <v>0.78873239436619713</v>
          </cell>
          <cell r="AK1431">
            <v>639</v>
          </cell>
          <cell r="AL1431">
            <v>0.81297709923664119</v>
          </cell>
          <cell r="AM1431">
            <v>0.72668393782383423</v>
          </cell>
        </row>
        <row r="1432">
          <cell r="A1432">
            <v>8030</v>
          </cell>
          <cell r="B1432" t="str">
            <v>Vigo County School Corp</v>
          </cell>
          <cell r="C1432">
            <v>8481</v>
          </cell>
          <cell r="D1432" t="str">
            <v>Sarah Scott Middle Sch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101</v>
          </cell>
          <cell r="U1432">
            <v>0.72661870503597126</v>
          </cell>
          <cell r="V1432">
            <v>107</v>
          </cell>
          <cell r="W1432">
            <v>0.76978417266187049</v>
          </cell>
          <cell r="X1432">
            <v>0.60869565217391308</v>
          </cell>
          <cell r="Y1432">
            <v>93</v>
          </cell>
          <cell r="Z1432">
            <v>0.6283783783783784</v>
          </cell>
          <cell r="AA1432">
            <v>96</v>
          </cell>
          <cell r="AB1432">
            <v>0.63576158940397354</v>
          </cell>
          <cell r="AC1432">
            <v>0.51351351351351349</v>
          </cell>
          <cell r="AD1432">
            <v>91</v>
          </cell>
          <cell r="AE1432">
            <v>0.65467625899280579</v>
          </cell>
          <cell r="AF1432">
            <v>86</v>
          </cell>
          <cell r="AG1432">
            <v>0.63235294117647056</v>
          </cell>
          <cell r="AH1432">
            <v>0.52592592592592591</v>
          </cell>
          <cell r="AI1432">
            <v>285</v>
          </cell>
          <cell r="AJ1432">
            <v>0.66901408450704225</v>
          </cell>
          <cell r="AK1432">
            <v>289</v>
          </cell>
          <cell r="AL1432">
            <v>0.67840375586854462</v>
          </cell>
          <cell r="AM1432">
            <v>0.54869358669833734</v>
          </cell>
        </row>
        <row r="1433">
          <cell r="A1433">
            <v>8030</v>
          </cell>
          <cell r="B1433" t="str">
            <v>Vigo County School Corp</v>
          </cell>
          <cell r="C1433">
            <v>8485</v>
          </cell>
          <cell r="D1433" t="str">
            <v>Woodrow Wilson Middle Sch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215</v>
          </cell>
          <cell r="U1433">
            <v>0.74652777777777779</v>
          </cell>
          <cell r="V1433">
            <v>232</v>
          </cell>
          <cell r="W1433">
            <v>0.80276816608996537</v>
          </cell>
          <cell r="X1433">
            <v>0.68881118881118886</v>
          </cell>
          <cell r="Y1433">
            <v>215</v>
          </cell>
          <cell r="Z1433">
            <v>0.75174825174825177</v>
          </cell>
          <cell r="AA1433">
            <v>189</v>
          </cell>
          <cell r="AB1433">
            <v>0.65397923875432529</v>
          </cell>
          <cell r="AC1433">
            <v>0.58041958041958042</v>
          </cell>
          <cell r="AD1433">
            <v>203</v>
          </cell>
          <cell r="AE1433">
            <v>0.78988326848249024</v>
          </cell>
          <cell r="AF1433">
            <v>218</v>
          </cell>
          <cell r="AG1433">
            <v>0.83846153846153848</v>
          </cell>
          <cell r="AH1433">
            <v>0.73828125</v>
          </cell>
          <cell r="AI1433">
            <v>633</v>
          </cell>
          <cell r="AJ1433">
            <v>0.76173285198555951</v>
          </cell>
          <cell r="AK1433">
            <v>639</v>
          </cell>
          <cell r="AL1433">
            <v>0.76252983293556087</v>
          </cell>
          <cell r="AM1433">
            <v>0.66666666666666663</v>
          </cell>
        </row>
        <row r="1434">
          <cell r="A1434">
            <v>8030</v>
          </cell>
          <cell r="B1434" t="str">
            <v>Vigo County School Corp</v>
          </cell>
          <cell r="C1434">
            <v>8497</v>
          </cell>
          <cell r="D1434" t="str">
            <v>Sugar Creek Consolidated Elem Sch</v>
          </cell>
          <cell r="E1434">
            <v>40</v>
          </cell>
          <cell r="F1434">
            <v>0.93023255813953487</v>
          </cell>
          <cell r="G1434">
            <v>39</v>
          </cell>
          <cell r="H1434">
            <v>0.90697674418604646</v>
          </cell>
          <cell r="I1434">
            <v>0.88372093023255816</v>
          </cell>
          <cell r="J1434">
            <v>43</v>
          </cell>
          <cell r="K1434">
            <v>0.86</v>
          </cell>
          <cell r="L1434">
            <v>45</v>
          </cell>
          <cell r="M1434">
            <v>0.88235294117647056</v>
          </cell>
          <cell r="N1434">
            <v>0.82</v>
          </cell>
          <cell r="O1434">
            <v>41</v>
          </cell>
          <cell r="P1434">
            <v>0.89130434782608692</v>
          </cell>
          <cell r="Q1434">
            <v>47</v>
          </cell>
          <cell r="R1434">
            <v>0.97916666666666663</v>
          </cell>
          <cell r="S1434">
            <v>0.89130434782608692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124</v>
          </cell>
          <cell r="AJ1434">
            <v>0.8920863309352518</v>
          </cell>
          <cell r="AK1434">
            <v>131</v>
          </cell>
          <cell r="AL1434">
            <v>0.92253521126760563</v>
          </cell>
          <cell r="AM1434">
            <v>0.86330935251798557</v>
          </cell>
        </row>
        <row r="1435">
          <cell r="A1435">
            <v>8030</v>
          </cell>
          <cell r="B1435" t="str">
            <v>Vigo County School Corp</v>
          </cell>
          <cell r="C1435">
            <v>8505</v>
          </cell>
          <cell r="D1435" t="str">
            <v>Davis Park Elementary School</v>
          </cell>
          <cell r="E1435">
            <v>36</v>
          </cell>
          <cell r="F1435">
            <v>0.5901639344262295</v>
          </cell>
          <cell r="G1435">
            <v>35</v>
          </cell>
          <cell r="H1435">
            <v>0.57377049180327866</v>
          </cell>
          <cell r="I1435">
            <v>0.45901639344262296</v>
          </cell>
          <cell r="J1435">
            <v>43</v>
          </cell>
          <cell r="K1435">
            <v>0.75438596491228072</v>
          </cell>
          <cell r="L1435">
            <v>40</v>
          </cell>
          <cell r="M1435">
            <v>0.68965517241379315</v>
          </cell>
          <cell r="N1435">
            <v>0.5892857142857143</v>
          </cell>
          <cell r="O1435">
            <v>33</v>
          </cell>
          <cell r="P1435">
            <v>0.80487804878048785</v>
          </cell>
          <cell r="Q1435">
            <v>34</v>
          </cell>
          <cell r="R1435">
            <v>0.82926829268292679</v>
          </cell>
          <cell r="S1435">
            <v>0.70731707317073167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112</v>
          </cell>
          <cell r="AJ1435">
            <v>0.70440251572327039</v>
          </cell>
          <cell r="AK1435">
            <v>109</v>
          </cell>
          <cell r="AL1435">
            <v>0.68125000000000002</v>
          </cell>
          <cell r="AM1435">
            <v>0.569620253164557</v>
          </cell>
        </row>
        <row r="1436">
          <cell r="A1436">
            <v>8030</v>
          </cell>
          <cell r="B1436" t="str">
            <v>Vigo County School Corp</v>
          </cell>
          <cell r="C1436">
            <v>8509</v>
          </cell>
          <cell r="D1436" t="str">
            <v>Deming Elementary School</v>
          </cell>
          <cell r="E1436">
            <v>37</v>
          </cell>
          <cell r="F1436">
            <v>0.80434782608695654</v>
          </cell>
          <cell r="G1436">
            <v>38</v>
          </cell>
          <cell r="H1436">
            <v>0.77551020408163263</v>
          </cell>
          <cell r="I1436">
            <v>0.67391304347826086</v>
          </cell>
          <cell r="J1436">
            <v>26</v>
          </cell>
          <cell r="K1436">
            <v>0.83870967741935487</v>
          </cell>
          <cell r="L1436">
            <v>22</v>
          </cell>
          <cell r="M1436">
            <v>0.70967741935483875</v>
          </cell>
          <cell r="N1436">
            <v>0.64516129032258063</v>
          </cell>
          <cell r="O1436">
            <v>34</v>
          </cell>
          <cell r="P1436">
            <v>0.89473684210526316</v>
          </cell>
          <cell r="Q1436">
            <v>31</v>
          </cell>
          <cell r="R1436">
            <v>0.83783783783783783</v>
          </cell>
          <cell r="S1436">
            <v>0.7567567567567568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97</v>
          </cell>
          <cell r="AJ1436">
            <v>0.84347826086956523</v>
          </cell>
          <cell r="AK1436">
            <v>91</v>
          </cell>
          <cell r="AL1436">
            <v>0.77777777777777779</v>
          </cell>
          <cell r="AM1436">
            <v>0.69298245614035092</v>
          </cell>
        </row>
        <row r="1437">
          <cell r="A1437">
            <v>8030</v>
          </cell>
          <cell r="B1437" t="str">
            <v>Vigo County School Corp</v>
          </cell>
          <cell r="C1437">
            <v>8510</v>
          </cell>
          <cell r="D1437" t="str">
            <v>Adelaide De Vaney Elem Sch</v>
          </cell>
          <cell r="E1437">
            <v>65</v>
          </cell>
          <cell r="F1437">
            <v>0.90277777777777779</v>
          </cell>
          <cell r="G1437">
            <v>57</v>
          </cell>
          <cell r="H1437">
            <v>0.79166666666666663</v>
          </cell>
          <cell r="I1437">
            <v>0.77777777777777779</v>
          </cell>
          <cell r="J1437">
            <v>64</v>
          </cell>
          <cell r="K1437">
            <v>0.87671232876712324</v>
          </cell>
          <cell r="L1437">
            <v>58</v>
          </cell>
          <cell r="M1437">
            <v>0.79452054794520544</v>
          </cell>
          <cell r="N1437">
            <v>0.73972602739726023</v>
          </cell>
          <cell r="O1437">
            <v>66</v>
          </cell>
          <cell r="P1437">
            <v>0.86842105263157898</v>
          </cell>
          <cell r="Q1437">
            <v>65</v>
          </cell>
          <cell r="R1437">
            <v>0.85526315789473684</v>
          </cell>
          <cell r="S1437">
            <v>0.76315789473684215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195</v>
          </cell>
          <cell r="AJ1437">
            <v>0.88235294117647056</v>
          </cell>
          <cell r="AK1437">
            <v>180</v>
          </cell>
          <cell r="AL1437">
            <v>0.81447963800904977</v>
          </cell>
          <cell r="AM1437">
            <v>0.76018099547511309</v>
          </cell>
        </row>
        <row r="1438">
          <cell r="A1438">
            <v>8030</v>
          </cell>
          <cell r="B1438" t="str">
            <v>Vigo County School Corp</v>
          </cell>
          <cell r="C1438">
            <v>8511</v>
          </cell>
          <cell r="D1438" t="str">
            <v>Dixie Bee Elementary School</v>
          </cell>
          <cell r="E1438">
            <v>103</v>
          </cell>
          <cell r="F1438">
            <v>0.92792792792792789</v>
          </cell>
          <cell r="G1438">
            <v>103</v>
          </cell>
          <cell r="H1438">
            <v>0.9196428571428571</v>
          </cell>
          <cell r="I1438">
            <v>0.88288288288288286</v>
          </cell>
          <cell r="J1438">
            <v>100</v>
          </cell>
          <cell r="K1438">
            <v>0.90909090909090906</v>
          </cell>
          <cell r="L1438">
            <v>100</v>
          </cell>
          <cell r="M1438">
            <v>0.90090090090090091</v>
          </cell>
          <cell r="N1438">
            <v>0.86363636363636365</v>
          </cell>
          <cell r="O1438">
            <v>98</v>
          </cell>
          <cell r="P1438">
            <v>0.95145631067961167</v>
          </cell>
          <cell r="Q1438">
            <v>100</v>
          </cell>
          <cell r="R1438">
            <v>0.96153846153846156</v>
          </cell>
          <cell r="S1438">
            <v>0.94174757281553401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301</v>
          </cell>
          <cell r="AJ1438">
            <v>0.92901234567901236</v>
          </cell>
          <cell r="AK1438">
            <v>303</v>
          </cell>
          <cell r="AL1438">
            <v>0.92660550458715596</v>
          </cell>
          <cell r="AM1438">
            <v>0.89506172839506171</v>
          </cell>
        </row>
        <row r="1439">
          <cell r="A1439">
            <v>8030</v>
          </cell>
          <cell r="B1439" t="str">
            <v>Vigo County School Corp</v>
          </cell>
          <cell r="C1439">
            <v>8517</v>
          </cell>
          <cell r="D1439" t="str">
            <v>Farrington Grove Elem Sch</v>
          </cell>
          <cell r="E1439">
            <v>64</v>
          </cell>
          <cell r="F1439">
            <v>0.84210526315789469</v>
          </cell>
          <cell r="G1439">
            <v>59</v>
          </cell>
          <cell r="H1439">
            <v>0.76623376623376627</v>
          </cell>
          <cell r="I1439">
            <v>0.68421052631578949</v>
          </cell>
          <cell r="J1439">
            <v>51</v>
          </cell>
          <cell r="K1439">
            <v>0.96226415094339623</v>
          </cell>
          <cell r="L1439">
            <v>44</v>
          </cell>
          <cell r="M1439">
            <v>0.81481481481481477</v>
          </cell>
          <cell r="N1439">
            <v>0.79245283018867929</v>
          </cell>
          <cell r="O1439">
            <v>45</v>
          </cell>
          <cell r="P1439">
            <v>0.84905660377358494</v>
          </cell>
          <cell r="Q1439">
            <v>50</v>
          </cell>
          <cell r="R1439">
            <v>0.8928571428571429</v>
          </cell>
          <cell r="S1439">
            <v>0.77358490566037741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160</v>
          </cell>
          <cell r="AJ1439">
            <v>0.87912087912087911</v>
          </cell>
          <cell r="AK1439">
            <v>153</v>
          </cell>
          <cell r="AL1439">
            <v>0.81818181818181823</v>
          </cell>
          <cell r="AM1439">
            <v>0.74175824175824179</v>
          </cell>
        </row>
        <row r="1440">
          <cell r="A1440">
            <v>8030</v>
          </cell>
          <cell r="B1440" t="str">
            <v>Vigo County School Corp</v>
          </cell>
          <cell r="C1440">
            <v>8521</v>
          </cell>
          <cell r="D1440" t="str">
            <v>Fayette Elementary School</v>
          </cell>
          <cell r="E1440">
            <v>26</v>
          </cell>
          <cell r="F1440">
            <v>0.89655172413793105</v>
          </cell>
          <cell r="G1440">
            <v>26</v>
          </cell>
          <cell r="H1440">
            <v>0.89655172413793105</v>
          </cell>
          <cell r="I1440">
            <v>0.89655172413793105</v>
          </cell>
          <cell r="J1440">
            <v>30</v>
          </cell>
          <cell r="K1440">
            <v>1</v>
          </cell>
          <cell r="L1440">
            <v>25</v>
          </cell>
          <cell r="M1440">
            <v>0.80645161290322576</v>
          </cell>
          <cell r="N1440">
            <v>0.8</v>
          </cell>
          <cell r="O1440">
            <v>36</v>
          </cell>
          <cell r="P1440">
            <v>0.8571428571428571</v>
          </cell>
          <cell r="Q1440">
            <v>37</v>
          </cell>
          <cell r="R1440">
            <v>0.88095238095238093</v>
          </cell>
          <cell r="S1440">
            <v>0.7857142857142857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92</v>
          </cell>
          <cell r="AJ1440">
            <v>0.91089108910891092</v>
          </cell>
          <cell r="AK1440">
            <v>88</v>
          </cell>
          <cell r="AL1440">
            <v>0.86274509803921573</v>
          </cell>
          <cell r="AM1440">
            <v>0.82178217821782173</v>
          </cell>
        </row>
        <row r="1441">
          <cell r="A1441">
            <v>8030</v>
          </cell>
          <cell r="B1441" t="str">
            <v>Vigo County School Corp</v>
          </cell>
          <cell r="C1441">
            <v>8525</v>
          </cell>
          <cell r="D1441" t="str">
            <v>Rio Grande Elementary School</v>
          </cell>
          <cell r="E1441">
            <v>58</v>
          </cell>
          <cell r="F1441">
            <v>0.80555555555555558</v>
          </cell>
          <cell r="G1441">
            <v>66</v>
          </cell>
          <cell r="H1441">
            <v>0.91666666666666663</v>
          </cell>
          <cell r="I1441">
            <v>0.79166666666666663</v>
          </cell>
          <cell r="J1441">
            <v>88</v>
          </cell>
          <cell r="K1441">
            <v>0.89795918367346939</v>
          </cell>
          <cell r="L1441">
            <v>85</v>
          </cell>
          <cell r="M1441">
            <v>0.86734693877551017</v>
          </cell>
          <cell r="N1441">
            <v>0.81632653061224492</v>
          </cell>
          <cell r="O1441">
            <v>73</v>
          </cell>
          <cell r="P1441">
            <v>0.87951807228915657</v>
          </cell>
          <cell r="Q1441">
            <v>77</v>
          </cell>
          <cell r="R1441">
            <v>0.92771084337349397</v>
          </cell>
          <cell r="S1441">
            <v>0.84337349397590367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219</v>
          </cell>
          <cell r="AJ1441">
            <v>0.86561264822134387</v>
          </cell>
          <cell r="AK1441">
            <v>228</v>
          </cell>
          <cell r="AL1441">
            <v>0.90118577075098816</v>
          </cell>
          <cell r="AM1441">
            <v>0.81818181818181823</v>
          </cell>
        </row>
        <row r="1442">
          <cell r="A1442">
            <v>8030</v>
          </cell>
          <cell r="B1442" t="str">
            <v>Vigo County School Corp</v>
          </cell>
          <cell r="C1442">
            <v>8533</v>
          </cell>
          <cell r="D1442" t="str">
            <v>Benjamin Franklin Elem School</v>
          </cell>
          <cell r="E1442">
            <v>32</v>
          </cell>
          <cell r="F1442">
            <v>0.88888888888888884</v>
          </cell>
          <cell r="G1442">
            <v>27</v>
          </cell>
          <cell r="H1442">
            <v>0.75</v>
          </cell>
          <cell r="I1442">
            <v>0.72222222222222221</v>
          </cell>
          <cell r="J1442">
            <v>39</v>
          </cell>
          <cell r="K1442">
            <v>0.9285714285714286</v>
          </cell>
          <cell r="L1442">
            <v>33</v>
          </cell>
          <cell r="M1442">
            <v>0.7857142857142857</v>
          </cell>
          <cell r="N1442">
            <v>0.76190476190476186</v>
          </cell>
          <cell r="O1442">
            <v>24</v>
          </cell>
          <cell r="P1442">
            <v>0.8571428571428571</v>
          </cell>
          <cell r="Q1442">
            <v>25</v>
          </cell>
          <cell r="R1442">
            <v>0.8928571428571429</v>
          </cell>
          <cell r="S1442">
            <v>0.8214285714285714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95</v>
          </cell>
          <cell r="AJ1442">
            <v>0.89622641509433965</v>
          </cell>
          <cell r="AK1442">
            <v>85</v>
          </cell>
          <cell r="AL1442">
            <v>0.80188679245283023</v>
          </cell>
          <cell r="AM1442">
            <v>0.76415094339622647</v>
          </cell>
        </row>
        <row r="1443">
          <cell r="A1443">
            <v>8030</v>
          </cell>
          <cell r="B1443" t="str">
            <v>Vigo County School Corp</v>
          </cell>
          <cell r="C1443">
            <v>8537</v>
          </cell>
          <cell r="D1443" t="str">
            <v>Blanche E Fuqua Elem Sch</v>
          </cell>
          <cell r="E1443">
            <v>28</v>
          </cell>
          <cell r="F1443">
            <v>0.66666666666666663</v>
          </cell>
          <cell r="G1443">
            <v>27</v>
          </cell>
          <cell r="H1443">
            <v>0.6428571428571429</v>
          </cell>
          <cell r="I1443">
            <v>0.52380952380952384</v>
          </cell>
          <cell r="J1443">
            <v>48</v>
          </cell>
          <cell r="K1443">
            <v>0.84210526315789469</v>
          </cell>
          <cell r="L1443">
            <v>41</v>
          </cell>
          <cell r="M1443">
            <v>0.7192982456140351</v>
          </cell>
          <cell r="N1443">
            <v>0.66666666666666663</v>
          </cell>
          <cell r="O1443">
            <v>29</v>
          </cell>
          <cell r="P1443">
            <v>0.67441860465116277</v>
          </cell>
          <cell r="Q1443">
            <v>31</v>
          </cell>
          <cell r="R1443">
            <v>0.72093023255813948</v>
          </cell>
          <cell r="S1443">
            <v>0.55813953488372092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105</v>
          </cell>
          <cell r="AJ1443">
            <v>0.73943661971830987</v>
          </cell>
          <cell r="AK1443">
            <v>99</v>
          </cell>
          <cell r="AL1443">
            <v>0.69718309859154926</v>
          </cell>
          <cell r="AM1443">
            <v>0.59154929577464788</v>
          </cell>
        </row>
        <row r="1444">
          <cell r="A1444">
            <v>8030</v>
          </cell>
          <cell r="B1444" t="str">
            <v>Vigo County School Corp</v>
          </cell>
          <cell r="C1444">
            <v>8543</v>
          </cell>
          <cell r="D1444" t="str">
            <v>Hoosier Prairie Elem School</v>
          </cell>
          <cell r="E1444">
            <v>50</v>
          </cell>
          <cell r="F1444">
            <v>0.84745762711864403</v>
          </cell>
          <cell r="G1444">
            <v>46</v>
          </cell>
          <cell r="H1444">
            <v>0.77966101694915257</v>
          </cell>
          <cell r="I1444">
            <v>0.74576271186440679</v>
          </cell>
          <cell r="J1444">
            <v>42</v>
          </cell>
          <cell r="K1444">
            <v>0.84</v>
          </cell>
          <cell r="L1444">
            <v>39</v>
          </cell>
          <cell r="M1444">
            <v>0.78</v>
          </cell>
          <cell r="N1444">
            <v>0.68</v>
          </cell>
          <cell r="O1444">
            <v>46</v>
          </cell>
          <cell r="P1444">
            <v>0.7931034482758621</v>
          </cell>
          <cell r="Q1444">
            <v>50</v>
          </cell>
          <cell r="R1444">
            <v>0.86206896551724133</v>
          </cell>
          <cell r="S1444">
            <v>0.72413793103448276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138</v>
          </cell>
          <cell r="AJ1444">
            <v>0.82634730538922152</v>
          </cell>
          <cell r="AK1444">
            <v>135</v>
          </cell>
          <cell r="AL1444">
            <v>0.80838323353293418</v>
          </cell>
          <cell r="AM1444">
            <v>0.71856287425149701</v>
          </cell>
        </row>
        <row r="1445">
          <cell r="A1445">
            <v>8030</v>
          </cell>
          <cell r="B1445" t="str">
            <v>Vigo County School Corp</v>
          </cell>
          <cell r="C1445">
            <v>8549</v>
          </cell>
          <cell r="D1445" t="str">
            <v>Lost Creek Elementary School</v>
          </cell>
          <cell r="E1445">
            <v>95</v>
          </cell>
          <cell r="F1445">
            <v>0.89622641509433965</v>
          </cell>
          <cell r="G1445">
            <v>86</v>
          </cell>
          <cell r="H1445">
            <v>0.81132075471698117</v>
          </cell>
          <cell r="I1445">
            <v>0.79245283018867929</v>
          </cell>
          <cell r="J1445">
            <v>79</v>
          </cell>
          <cell r="K1445">
            <v>0.79</v>
          </cell>
          <cell r="L1445">
            <v>86</v>
          </cell>
          <cell r="M1445">
            <v>0.86</v>
          </cell>
          <cell r="N1445">
            <v>0.75</v>
          </cell>
          <cell r="O1445">
            <v>87</v>
          </cell>
          <cell r="P1445">
            <v>0.91578947368421049</v>
          </cell>
          <cell r="Q1445">
            <v>88</v>
          </cell>
          <cell r="R1445">
            <v>0.9263157894736842</v>
          </cell>
          <cell r="S1445">
            <v>0.88421052631578945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261</v>
          </cell>
          <cell r="AJ1445">
            <v>0.86710963455149503</v>
          </cell>
          <cell r="AK1445">
            <v>260</v>
          </cell>
          <cell r="AL1445">
            <v>0.86378737541528239</v>
          </cell>
          <cell r="AM1445">
            <v>0.80730897009966773</v>
          </cell>
        </row>
        <row r="1446">
          <cell r="A1446">
            <v>8030</v>
          </cell>
          <cell r="B1446" t="str">
            <v>Vigo County School Corp</v>
          </cell>
          <cell r="C1446">
            <v>8561</v>
          </cell>
          <cell r="D1446" t="str">
            <v>Meadows Elementary School</v>
          </cell>
          <cell r="E1446">
            <v>28</v>
          </cell>
          <cell r="F1446">
            <v>0.63636363636363635</v>
          </cell>
          <cell r="G1446">
            <v>34</v>
          </cell>
          <cell r="H1446">
            <v>0.77272727272727271</v>
          </cell>
          <cell r="I1446">
            <v>0.61363636363636365</v>
          </cell>
          <cell r="J1446">
            <v>40</v>
          </cell>
          <cell r="K1446">
            <v>0.86956521739130432</v>
          </cell>
          <cell r="L1446">
            <v>31</v>
          </cell>
          <cell r="M1446">
            <v>0.65957446808510634</v>
          </cell>
          <cell r="N1446">
            <v>0.67391304347826086</v>
          </cell>
          <cell r="O1446">
            <v>19</v>
          </cell>
          <cell r="P1446">
            <v>0.73076923076923073</v>
          </cell>
          <cell r="Q1446">
            <v>19</v>
          </cell>
          <cell r="R1446">
            <v>0.73076923076923073</v>
          </cell>
          <cell r="S1446">
            <v>0.57692307692307687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87</v>
          </cell>
          <cell r="AJ1446">
            <v>0.75</v>
          </cell>
          <cell r="AK1446">
            <v>84</v>
          </cell>
          <cell r="AL1446">
            <v>0.71794871794871795</v>
          </cell>
          <cell r="AM1446">
            <v>0.62931034482758619</v>
          </cell>
        </row>
        <row r="1447">
          <cell r="A1447">
            <v>8030</v>
          </cell>
          <cell r="B1447" t="str">
            <v>Vigo County School Corp</v>
          </cell>
          <cell r="C1447">
            <v>8575</v>
          </cell>
          <cell r="D1447" t="str">
            <v>Ouabache Elementary School</v>
          </cell>
          <cell r="E1447">
            <v>35</v>
          </cell>
          <cell r="F1447">
            <v>0.7142857142857143</v>
          </cell>
          <cell r="G1447">
            <v>39</v>
          </cell>
          <cell r="H1447">
            <v>0.79591836734693877</v>
          </cell>
          <cell r="I1447">
            <v>0.66666666666666663</v>
          </cell>
          <cell r="J1447">
            <v>39</v>
          </cell>
          <cell r="K1447">
            <v>0.78</v>
          </cell>
          <cell r="L1447">
            <v>35</v>
          </cell>
          <cell r="M1447">
            <v>0.7</v>
          </cell>
          <cell r="N1447">
            <v>0.64</v>
          </cell>
          <cell r="O1447">
            <v>38</v>
          </cell>
          <cell r="P1447">
            <v>0.79166666666666663</v>
          </cell>
          <cell r="Q1447">
            <v>38</v>
          </cell>
          <cell r="R1447">
            <v>0.77551020408163263</v>
          </cell>
          <cell r="S1447">
            <v>0.7021276595744681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112</v>
          </cell>
          <cell r="AJ1447">
            <v>0.76190476190476186</v>
          </cell>
          <cell r="AK1447">
            <v>112</v>
          </cell>
          <cell r="AL1447">
            <v>0.7567567567567568</v>
          </cell>
          <cell r="AM1447">
            <v>0.66896551724137931</v>
          </cell>
        </row>
        <row r="1448">
          <cell r="A1448">
            <v>8030</v>
          </cell>
          <cell r="B1448" t="str">
            <v>Vigo County School Corp</v>
          </cell>
          <cell r="C1448">
            <v>8593</v>
          </cell>
          <cell r="D1448" t="str">
            <v>Riley Elementary School</v>
          </cell>
          <cell r="E1448">
            <v>47</v>
          </cell>
          <cell r="F1448">
            <v>0.94</v>
          </cell>
          <cell r="G1448">
            <v>45</v>
          </cell>
          <cell r="H1448">
            <v>0.9</v>
          </cell>
          <cell r="I1448">
            <v>0.88</v>
          </cell>
          <cell r="J1448">
            <v>54</v>
          </cell>
          <cell r="K1448">
            <v>0.9642857142857143</v>
          </cell>
          <cell r="L1448">
            <v>56</v>
          </cell>
          <cell r="M1448">
            <v>1</v>
          </cell>
          <cell r="N1448">
            <v>0.9642857142857143</v>
          </cell>
          <cell r="O1448">
            <v>60</v>
          </cell>
          <cell r="P1448">
            <v>0.88235294117647056</v>
          </cell>
          <cell r="Q1448">
            <v>67</v>
          </cell>
          <cell r="R1448">
            <v>0.94366197183098588</v>
          </cell>
          <cell r="S1448">
            <v>0.86764705882352944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161</v>
          </cell>
          <cell r="AJ1448">
            <v>0.92528735632183912</v>
          </cell>
          <cell r="AK1448">
            <v>168</v>
          </cell>
          <cell r="AL1448">
            <v>0.94915254237288138</v>
          </cell>
          <cell r="AM1448">
            <v>0.9022988505747126</v>
          </cell>
        </row>
        <row r="1449">
          <cell r="A1449">
            <v>8030</v>
          </cell>
          <cell r="B1449" t="str">
            <v>Vigo County School Corp</v>
          </cell>
          <cell r="C1449">
            <v>8605</v>
          </cell>
          <cell r="D1449" t="str">
            <v>Sugar Grove Elementary School</v>
          </cell>
          <cell r="E1449">
            <v>54</v>
          </cell>
          <cell r="F1449">
            <v>0.77142857142857146</v>
          </cell>
          <cell r="G1449">
            <v>54</v>
          </cell>
          <cell r="H1449">
            <v>0.77142857142857146</v>
          </cell>
          <cell r="I1449">
            <v>0.67142857142857137</v>
          </cell>
          <cell r="J1449">
            <v>58</v>
          </cell>
          <cell r="K1449">
            <v>0.87878787878787878</v>
          </cell>
          <cell r="L1449">
            <v>58</v>
          </cell>
          <cell r="M1449">
            <v>0.86567164179104472</v>
          </cell>
          <cell r="N1449">
            <v>0.80303030303030298</v>
          </cell>
          <cell r="O1449">
            <v>50</v>
          </cell>
          <cell r="P1449">
            <v>0.8928571428571429</v>
          </cell>
          <cell r="Q1449">
            <v>51</v>
          </cell>
          <cell r="R1449">
            <v>0.89473684210526316</v>
          </cell>
          <cell r="S1449">
            <v>0.8214285714285714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162</v>
          </cell>
          <cell r="AJ1449">
            <v>0.84375</v>
          </cell>
          <cell r="AK1449">
            <v>163</v>
          </cell>
          <cell r="AL1449">
            <v>0.84020618556701032</v>
          </cell>
          <cell r="AM1449">
            <v>0.76041666666666663</v>
          </cell>
        </row>
        <row r="1450">
          <cell r="A1450">
            <v>8030</v>
          </cell>
          <cell r="B1450" t="str">
            <v>Vigo County School Corp</v>
          </cell>
          <cell r="C1450">
            <v>8607</v>
          </cell>
          <cell r="D1450" t="str">
            <v>Terre Town Elementary School</v>
          </cell>
          <cell r="E1450">
            <v>72</v>
          </cell>
          <cell r="F1450">
            <v>0.79120879120879117</v>
          </cell>
          <cell r="G1450">
            <v>67</v>
          </cell>
          <cell r="H1450">
            <v>0.7528089887640449</v>
          </cell>
          <cell r="I1450">
            <v>0.6853932584269663</v>
          </cell>
          <cell r="J1450">
            <v>85</v>
          </cell>
          <cell r="K1450">
            <v>0.89473684210526316</v>
          </cell>
          <cell r="L1450">
            <v>86</v>
          </cell>
          <cell r="M1450">
            <v>0.89583333333333337</v>
          </cell>
          <cell r="N1450">
            <v>0.84042553191489366</v>
          </cell>
          <cell r="O1450">
            <v>69</v>
          </cell>
          <cell r="P1450">
            <v>0.84146341463414631</v>
          </cell>
          <cell r="Q1450">
            <v>75</v>
          </cell>
          <cell r="R1450">
            <v>0.8928571428571429</v>
          </cell>
          <cell r="S1450">
            <v>0.77777777777777779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226</v>
          </cell>
          <cell r="AJ1450">
            <v>0.84328358208955223</v>
          </cell>
          <cell r="AK1450">
            <v>228</v>
          </cell>
          <cell r="AL1450">
            <v>0.84758364312267653</v>
          </cell>
          <cell r="AM1450">
            <v>0.76893939393939392</v>
          </cell>
        </row>
        <row r="1451">
          <cell r="A1451">
            <v>8030</v>
          </cell>
          <cell r="B1451" t="str">
            <v>Vigo County School Corp</v>
          </cell>
          <cell r="C1451">
            <v>8609</v>
          </cell>
          <cell r="D1451" t="str">
            <v>West Vigo Elementary School</v>
          </cell>
          <cell r="E1451">
            <v>26</v>
          </cell>
          <cell r="F1451">
            <v>0.74285714285714288</v>
          </cell>
          <cell r="G1451">
            <v>24</v>
          </cell>
          <cell r="H1451">
            <v>0.68571428571428572</v>
          </cell>
          <cell r="I1451">
            <v>0.62857142857142856</v>
          </cell>
          <cell r="J1451">
            <v>33</v>
          </cell>
          <cell r="K1451">
            <v>0.86842105263157898</v>
          </cell>
          <cell r="L1451">
            <v>29</v>
          </cell>
          <cell r="M1451">
            <v>0.74358974358974361</v>
          </cell>
          <cell r="N1451">
            <v>0.73684210526315785</v>
          </cell>
          <cell r="O1451">
            <v>24</v>
          </cell>
          <cell r="P1451">
            <v>0.75</v>
          </cell>
          <cell r="Q1451">
            <v>27</v>
          </cell>
          <cell r="R1451">
            <v>0.84375</v>
          </cell>
          <cell r="S1451">
            <v>0.65625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83</v>
          </cell>
          <cell r="AJ1451">
            <v>0.79047619047619044</v>
          </cell>
          <cell r="AK1451">
            <v>80</v>
          </cell>
          <cell r="AL1451">
            <v>0.75471698113207553</v>
          </cell>
          <cell r="AM1451">
            <v>0.67619047619047623</v>
          </cell>
        </row>
        <row r="1452">
          <cell r="A1452">
            <v>8030</v>
          </cell>
          <cell r="B1452" t="str">
            <v>Vigo County School Corp</v>
          </cell>
          <cell r="C1452">
            <v>8612</v>
          </cell>
          <cell r="D1452" t="str">
            <v>McLean Education Center (Alt)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 t="str">
            <v>***</v>
          </cell>
          <cell r="U1452" t="str">
            <v>***</v>
          </cell>
          <cell r="V1452" t="str">
            <v>***</v>
          </cell>
          <cell r="W1452" t="str">
            <v>***</v>
          </cell>
          <cell r="X1452" t="str">
            <v>***</v>
          </cell>
          <cell r="Y1452" t="str">
            <v>***</v>
          </cell>
          <cell r="Z1452" t="str">
            <v>***</v>
          </cell>
          <cell r="AA1452" t="str">
            <v>***</v>
          </cell>
          <cell r="AB1452" t="str">
            <v>***</v>
          </cell>
          <cell r="AC1452" t="str">
            <v>***</v>
          </cell>
          <cell r="AD1452" t="str">
            <v>***</v>
          </cell>
          <cell r="AE1452" t="str">
            <v>***</v>
          </cell>
          <cell r="AF1452" t="str">
            <v>***</v>
          </cell>
          <cell r="AG1452" t="str">
            <v>***</v>
          </cell>
          <cell r="AH1452" t="str">
            <v>***</v>
          </cell>
          <cell r="AI1452">
            <v>3</v>
          </cell>
          <cell r="AJ1452">
            <v>0.14285714285714285</v>
          </cell>
          <cell r="AK1452">
            <v>3</v>
          </cell>
          <cell r="AL1452">
            <v>0.13636363636363635</v>
          </cell>
          <cell r="AM1452">
            <v>9.5238095238095233E-2</v>
          </cell>
        </row>
        <row r="1453">
          <cell r="A1453">
            <v>8045</v>
          </cell>
          <cell r="B1453" t="str">
            <v>Manchester Community Schools</v>
          </cell>
          <cell r="C1453">
            <v>8625</v>
          </cell>
          <cell r="D1453" t="str">
            <v>Manchester Jr-Sr High School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90</v>
          </cell>
          <cell r="Z1453">
            <v>0.72</v>
          </cell>
          <cell r="AA1453">
            <v>103</v>
          </cell>
          <cell r="AB1453">
            <v>0.82399999999999995</v>
          </cell>
          <cell r="AC1453">
            <v>0.65322580645161288</v>
          </cell>
          <cell r="AD1453">
            <v>88</v>
          </cell>
          <cell r="AE1453">
            <v>0.71544715447154472</v>
          </cell>
          <cell r="AF1453">
            <v>96</v>
          </cell>
          <cell r="AG1453">
            <v>0.76190476190476186</v>
          </cell>
          <cell r="AH1453">
            <v>0.64227642276422769</v>
          </cell>
          <cell r="AI1453">
            <v>178</v>
          </cell>
          <cell r="AJ1453">
            <v>0.717741935483871</v>
          </cell>
          <cell r="AK1453">
            <v>199</v>
          </cell>
          <cell r="AL1453">
            <v>0.79282868525896411</v>
          </cell>
          <cell r="AM1453">
            <v>0.64777327935222673</v>
          </cell>
        </row>
        <row r="1454">
          <cell r="A1454">
            <v>8045</v>
          </cell>
          <cell r="B1454" t="str">
            <v>Manchester Community Schools</v>
          </cell>
          <cell r="C1454">
            <v>8633</v>
          </cell>
          <cell r="D1454" t="str">
            <v>Manchester Elem School</v>
          </cell>
          <cell r="E1454">
            <v>116</v>
          </cell>
          <cell r="F1454">
            <v>0.92800000000000005</v>
          </cell>
          <cell r="G1454">
            <v>112</v>
          </cell>
          <cell r="H1454">
            <v>0.89600000000000002</v>
          </cell>
          <cell r="I1454">
            <v>0.86399999999999999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116</v>
          </cell>
          <cell r="AJ1454">
            <v>0.92800000000000005</v>
          </cell>
          <cell r="AK1454">
            <v>112</v>
          </cell>
          <cell r="AL1454">
            <v>0.89600000000000002</v>
          </cell>
          <cell r="AM1454">
            <v>0.86399999999999999</v>
          </cell>
        </row>
        <row r="1455">
          <cell r="A1455">
            <v>8045</v>
          </cell>
          <cell r="B1455" t="str">
            <v>Manchester Community Schools</v>
          </cell>
          <cell r="C1455">
            <v>8645</v>
          </cell>
          <cell r="D1455" t="str">
            <v>Manchester Intermediate School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100</v>
          </cell>
          <cell r="K1455">
            <v>0.8928571428571429</v>
          </cell>
          <cell r="L1455">
            <v>102</v>
          </cell>
          <cell r="M1455">
            <v>0.90265486725663713</v>
          </cell>
          <cell r="N1455">
            <v>0.8482142857142857</v>
          </cell>
          <cell r="O1455">
            <v>89</v>
          </cell>
          <cell r="P1455">
            <v>0.7946428571428571</v>
          </cell>
          <cell r="Q1455">
            <v>102</v>
          </cell>
          <cell r="R1455">
            <v>0.9107142857142857</v>
          </cell>
          <cell r="S1455">
            <v>0.7678571428571429</v>
          </cell>
          <cell r="T1455">
            <v>92</v>
          </cell>
          <cell r="U1455">
            <v>0.76666666666666672</v>
          </cell>
          <cell r="V1455">
            <v>111</v>
          </cell>
          <cell r="W1455">
            <v>0.9327731092436975</v>
          </cell>
          <cell r="X1455">
            <v>0.75630252100840334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281</v>
          </cell>
          <cell r="AJ1455">
            <v>0.81686046511627908</v>
          </cell>
          <cell r="AK1455">
            <v>315</v>
          </cell>
          <cell r="AL1455">
            <v>0.91569767441860461</v>
          </cell>
          <cell r="AM1455">
            <v>0.79008746355685133</v>
          </cell>
        </row>
        <row r="1456">
          <cell r="A1456">
            <v>8050</v>
          </cell>
          <cell r="B1456" t="str">
            <v>M S D Wabash County Schools</v>
          </cell>
          <cell r="C1456">
            <v>8649</v>
          </cell>
          <cell r="D1456" t="str">
            <v>LaFontaine Elementary School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83</v>
          </cell>
          <cell r="U1456">
            <v>0.96511627906976749</v>
          </cell>
          <cell r="V1456">
            <v>72</v>
          </cell>
          <cell r="W1456">
            <v>0.83720930232558144</v>
          </cell>
          <cell r="X1456">
            <v>0.83720930232558144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83</v>
          </cell>
          <cell r="AJ1456">
            <v>0.96511627906976749</v>
          </cell>
          <cell r="AK1456">
            <v>72</v>
          </cell>
          <cell r="AL1456">
            <v>0.83720930232558144</v>
          </cell>
          <cell r="AM1456">
            <v>0.83720930232558144</v>
          </cell>
        </row>
        <row r="1457">
          <cell r="A1457">
            <v>8050</v>
          </cell>
          <cell r="B1457" t="str">
            <v>M S D Wabash County Schools</v>
          </cell>
          <cell r="C1457">
            <v>8651</v>
          </cell>
          <cell r="D1457" t="str">
            <v>Northfield Jr-Sr High School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60</v>
          </cell>
          <cell r="Z1457">
            <v>0.75</v>
          </cell>
          <cell r="AA1457">
            <v>62</v>
          </cell>
          <cell r="AB1457">
            <v>0.76543209876543206</v>
          </cell>
          <cell r="AC1457">
            <v>0.65</v>
          </cell>
          <cell r="AD1457">
            <v>55</v>
          </cell>
          <cell r="AE1457">
            <v>0.65476190476190477</v>
          </cell>
          <cell r="AF1457">
            <v>59</v>
          </cell>
          <cell r="AG1457">
            <v>0.68604651162790697</v>
          </cell>
          <cell r="AH1457">
            <v>0.58333333333333337</v>
          </cell>
          <cell r="AI1457">
            <v>115</v>
          </cell>
          <cell r="AJ1457">
            <v>0.70121951219512191</v>
          </cell>
          <cell r="AK1457">
            <v>121</v>
          </cell>
          <cell r="AL1457">
            <v>0.72455089820359286</v>
          </cell>
          <cell r="AM1457">
            <v>0.61585365853658536</v>
          </cell>
        </row>
        <row r="1458">
          <cell r="A1458">
            <v>8050</v>
          </cell>
          <cell r="B1458" t="str">
            <v>M S D Wabash County Schools</v>
          </cell>
          <cell r="C1458">
            <v>8655</v>
          </cell>
          <cell r="D1458" t="str">
            <v>Southwood Jr-Sr High School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59</v>
          </cell>
          <cell r="Z1458">
            <v>0.71084337349397586</v>
          </cell>
          <cell r="AA1458">
            <v>59</v>
          </cell>
          <cell r="AB1458">
            <v>0.71951219512195119</v>
          </cell>
          <cell r="AC1458">
            <v>0.64197530864197527</v>
          </cell>
          <cell r="AD1458">
            <v>71</v>
          </cell>
          <cell r="AE1458">
            <v>0.797752808988764</v>
          </cell>
          <cell r="AF1458">
            <v>72</v>
          </cell>
          <cell r="AG1458">
            <v>0.8</v>
          </cell>
          <cell r="AH1458">
            <v>0.71264367816091956</v>
          </cell>
          <cell r="AI1458">
            <v>130</v>
          </cell>
          <cell r="AJ1458">
            <v>0.7558139534883721</v>
          </cell>
          <cell r="AK1458">
            <v>131</v>
          </cell>
          <cell r="AL1458">
            <v>0.76162790697674421</v>
          </cell>
          <cell r="AM1458">
            <v>0.6785714285714286</v>
          </cell>
        </row>
        <row r="1459">
          <cell r="A1459">
            <v>8050</v>
          </cell>
          <cell r="B1459" t="str">
            <v>M S D Wabash County Schools</v>
          </cell>
          <cell r="C1459">
            <v>8656</v>
          </cell>
          <cell r="D1459" t="str">
            <v>Southwood Elementary School</v>
          </cell>
          <cell r="E1459">
            <v>50</v>
          </cell>
          <cell r="F1459">
            <v>0.8771929824561403</v>
          </cell>
          <cell r="G1459">
            <v>46</v>
          </cell>
          <cell r="H1459">
            <v>0.80701754385964908</v>
          </cell>
          <cell r="I1459">
            <v>0.78947368421052633</v>
          </cell>
          <cell r="J1459">
            <v>61</v>
          </cell>
          <cell r="K1459">
            <v>0.82432432432432434</v>
          </cell>
          <cell r="L1459">
            <v>51</v>
          </cell>
          <cell r="M1459">
            <v>0.68918918918918914</v>
          </cell>
          <cell r="N1459">
            <v>0.64864864864864868</v>
          </cell>
          <cell r="O1459">
            <v>69</v>
          </cell>
          <cell r="P1459">
            <v>0.8214285714285714</v>
          </cell>
          <cell r="Q1459">
            <v>72</v>
          </cell>
          <cell r="R1459">
            <v>0.8571428571428571</v>
          </cell>
          <cell r="S1459">
            <v>0.77380952380952384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180</v>
          </cell>
          <cell r="AJ1459">
            <v>0.83720930232558144</v>
          </cell>
          <cell r="AK1459">
            <v>169</v>
          </cell>
          <cell r="AL1459">
            <v>0.78604651162790695</v>
          </cell>
          <cell r="AM1459">
            <v>0.73488372093023258</v>
          </cell>
        </row>
        <row r="1460">
          <cell r="A1460">
            <v>8050</v>
          </cell>
          <cell r="B1460" t="str">
            <v>M S D Wabash County Schools</v>
          </cell>
          <cell r="C1460">
            <v>8657</v>
          </cell>
          <cell r="D1460" t="str">
            <v>Sharp Creek Elementary School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64</v>
          </cell>
          <cell r="K1460">
            <v>0.85333333333333339</v>
          </cell>
          <cell r="L1460">
            <v>56</v>
          </cell>
          <cell r="M1460">
            <v>0.73684210526315785</v>
          </cell>
          <cell r="N1460">
            <v>0.69333333333333336</v>
          </cell>
          <cell r="O1460">
            <v>68</v>
          </cell>
          <cell r="P1460">
            <v>0.81927710843373491</v>
          </cell>
          <cell r="Q1460">
            <v>72</v>
          </cell>
          <cell r="R1460">
            <v>0.84705882352941175</v>
          </cell>
          <cell r="S1460">
            <v>0.75903614457831325</v>
          </cell>
          <cell r="T1460">
            <v>63</v>
          </cell>
          <cell r="U1460">
            <v>0.76829268292682928</v>
          </cell>
          <cell r="V1460">
            <v>69</v>
          </cell>
          <cell r="W1460">
            <v>0.83132530120481929</v>
          </cell>
          <cell r="X1460">
            <v>0.74390243902439024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195</v>
          </cell>
          <cell r="AJ1460">
            <v>0.8125</v>
          </cell>
          <cell r="AK1460">
            <v>197</v>
          </cell>
          <cell r="AL1460">
            <v>0.80737704918032782</v>
          </cell>
          <cell r="AM1460">
            <v>0.73333333333333328</v>
          </cell>
        </row>
        <row r="1461">
          <cell r="A1461">
            <v>8050</v>
          </cell>
          <cell r="B1461" t="str">
            <v>M S D Wabash County Schools</v>
          </cell>
          <cell r="C1461">
            <v>8673</v>
          </cell>
          <cell r="D1461" t="str">
            <v>White's Jr-Sr High School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 t="str">
            <v>***</v>
          </cell>
          <cell r="U1461" t="str">
            <v>***</v>
          </cell>
          <cell r="V1461" t="str">
            <v>***</v>
          </cell>
          <cell r="W1461" t="str">
            <v>***</v>
          </cell>
          <cell r="X1461" t="str">
            <v>***</v>
          </cell>
          <cell r="Y1461" t="str">
            <v>***</v>
          </cell>
          <cell r="Z1461" t="str">
            <v>***</v>
          </cell>
          <cell r="AA1461" t="str">
            <v>***</v>
          </cell>
          <cell r="AB1461" t="str">
            <v>***</v>
          </cell>
          <cell r="AC1461" t="str">
            <v>***</v>
          </cell>
          <cell r="AD1461" t="str">
            <v>***</v>
          </cell>
          <cell r="AE1461" t="str">
            <v>***</v>
          </cell>
          <cell r="AF1461" t="str">
            <v>***</v>
          </cell>
          <cell r="AG1461" t="str">
            <v>***</v>
          </cell>
          <cell r="AH1461" t="str">
            <v>***</v>
          </cell>
          <cell r="AI1461">
            <v>3</v>
          </cell>
          <cell r="AJ1461">
            <v>0.23076923076923078</v>
          </cell>
          <cell r="AK1461">
            <v>4</v>
          </cell>
          <cell r="AL1461">
            <v>0.30769230769230771</v>
          </cell>
          <cell r="AM1461">
            <v>0.23076923076923078</v>
          </cell>
        </row>
        <row r="1462">
          <cell r="A1462">
            <v>8050</v>
          </cell>
          <cell r="B1462" t="str">
            <v>M S D Wabash County Schools</v>
          </cell>
          <cell r="C1462">
            <v>8677</v>
          </cell>
          <cell r="D1462" t="str">
            <v>Metro North Elementary School</v>
          </cell>
          <cell r="E1462">
            <v>65</v>
          </cell>
          <cell r="F1462">
            <v>0.85526315789473684</v>
          </cell>
          <cell r="G1462">
            <v>61</v>
          </cell>
          <cell r="H1462">
            <v>0.81333333333333335</v>
          </cell>
          <cell r="I1462">
            <v>0.77333333333333332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65</v>
          </cell>
          <cell r="AJ1462">
            <v>0.85526315789473684</v>
          </cell>
          <cell r="AK1462">
            <v>61</v>
          </cell>
          <cell r="AL1462">
            <v>0.81333333333333335</v>
          </cell>
          <cell r="AM1462">
            <v>0.77333333333333332</v>
          </cell>
        </row>
        <row r="1463">
          <cell r="A1463">
            <v>8060</v>
          </cell>
          <cell r="B1463" t="str">
            <v>Wabash City Schools</v>
          </cell>
          <cell r="C1463">
            <v>8694</v>
          </cell>
          <cell r="D1463" t="str">
            <v>Wabash Middle School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71</v>
          </cell>
          <cell r="U1463">
            <v>0.74736842105263157</v>
          </cell>
          <cell r="V1463">
            <v>75</v>
          </cell>
          <cell r="W1463">
            <v>0.78125</v>
          </cell>
          <cell r="X1463">
            <v>0.69473684210526321</v>
          </cell>
          <cell r="Y1463">
            <v>93</v>
          </cell>
          <cell r="Z1463">
            <v>0.75609756097560976</v>
          </cell>
          <cell r="AA1463">
            <v>79</v>
          </cell>
          <cell r="AB1463">
            <v>0.63709677419354838</v>
          </cell>
          <cell r="AC1463">
            <v>0.5934959349593496</v>
          </cell>
          <cell r="AD1463">
            <v>71</v>
          </cell>
          <cell r="AE1463">
            <v>0.70297029702970293</v>
          </cell>
          <cell r="AF1463">
            <v>85</v>
          </cell>
          <cell r="AG1463">
            <v>0.84158415841584155</v>
          </cell>
          <cell r="AH1463">
            <v>0.68316831683168322</v>
          </cell>
          <cell r="AI1463">
            <v>235</v>
          </cell>
          <cell r="AJ1463">
            <v>0.73667711598746077</v>
          </cell>
          <cell r="AK1463">
            <v>239</v>
          </cell>
          <cell r="AL1463">
            <v>0.74454828660436134</v>
          </cell>
          <cell r="AM1463">
            <v>0.65203761755485889</v>
          </cell>
        </row>
        <row r="1464">
          <cell r="A1464">
            <v>8060</v>
          </cell>
          <cell r="B1464" t="str">
            <v>Wabash City Schools</v>
          </cell>
          <cell r="C1464">
            <v>8706</v>
          </cell>
          <cell r="D1464" t="str">
            <v>O J Neighbours Elem Sch</v>
          </cell>
          <cell r="E1464">
            <v>83</v>
          </cell>
          <cell r="F1464">
            <v>0.75454545454545452</v>
          </cell>
          <cell r="G1464">
            <v>76</v>
          </cell>
          <cell r="H1464">
            <v>0.69090909090909092</v>
          </cell>
          <cell r="I1464">
            <v>0.65454545454545454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83</v>
          </cell>
          <cell r="AJ1464">
            <v>0.75454545454545452</v>
          </cell>
          <cell r="AK1464">
            <v>76</v>
          </cell>
          <cell r="AL1464">
            <v>0.69090909090909092</v>
          </cell>
          <cell r="AM1464">
            <v>0.65454545454545454</v>
          </cell>
        </row>
        <row r="1465">
          <cell r="A1465">
            <v>8060</v>
          </cell>
          <cell r="B1465" t="str">
            <v>Wabash City Schools</v>
          </cell>
          <cell r="C1465">
            <v>8709</v>
          </cell>
          <cell r="D1465" t="str">
            <v>W C Mills Elementary School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83</v>
          </cell>
          <cell r="K1465">
            <v>0.84693877551020413</v>
          </cell>
          <cell r="L1465">
            <v>81</v>
          </cell>
          <cell r="M1465">
            <v>0.82653061224489799</v>
          </cell>
          <cell r="N1465">
            <v>0.7857142857142857</v>
          </cell>
          <cell r="O1465">
            <v>88</v>
          </cell>
          <cell r="P1465">
            <v>0.82242990654205606</v>
          </cell>
          <cell r="Q1465">
            <v>91</v>
          </cell>
          <cell r="R1465">
            <v>0.85046728971962615</v>
          </cell>
          <cell r="S1465">
            <v>0.77570093457943923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171</v>
          </cell>
          <cell r="AJ1465">
            <v>0.8341463414634146</v>
          </cell>
          <cell r="AK1465">
            <v>172</v>
          </cell>
          <cell r="AL1465">
            <v>0.83902439024390241</v>
          </cell>
          <cell r="AM1465">
            <v>0.78048780487804881</v>
          </cell>
        </row>
        <row r="1466">
          <cell r="A1466">
            <v>8115</v>
          </cell>
          <cell r="B1466" t="str">
            <v>M S D Warren County</v>
          </cell>
          <cell r="C1466">
            <v>8729</v>
          </cell>
          <cell r="D1466" t="str">
            <v>Williamsport Elementary Sch</v>
          </cell>
          <cell r="E1466">
            <v>25</v>
          </cell>
          <cell r="F1466">
            <v>0.8928571428571429</v>
          </cell>
          <cell r="G1466">
            <v>24</v>
          </cell>
          <cell r="H1466">
            <v>0.8571428571428571</v>
          </cell>
          <cell r="I1466">
            <v>0.8214285714285714</v>
          </cell>
          <cell r="J1466">
            <v>20</v>
          </cell>
          <cell r="K1466">
            <v>0.76923076923076927</v>
          </cell>
          <cell r="L1466">
            <v>24</v>
          </cell>
          <cell r="M1466">
            <v>0.92307692307692313</v>
          </cell>
          <cell r="N1466">
            <v>0.76923076923076927</v>
          </cell>
          <cell r="O1466">
            <v>18</v>
          </cell>
          <cell r="P1466">
            <v>1</v>
          </cell>
          <cell r="Q1466">
            <v>18</v>
          </cell>
          <cell r="R1466">
            <v>1</v>
          </cell>
          <cell r="S1466">
            <v>1</v>
          </cell>
          <cell r="T1466">
            <v>19</v>
          </cell>
          <cell r="U1466">
            <v>0.73076923076923073</v>
          </cell>
          <cell r="V1466">
            <v>22</v>
          </cell>
          <cell r="W1466">
            <v>0.84615384615384615</v>
          </cell>
          <cell r="X1466">
            <v>0.69230769230769229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82</v>
          </cell>
          <cell r="AJ1466">
            <v>0.83673469387755106</v>
          </cell>
          <cell r="AK1466">
            <v>88</v>
          </cell>
          <cell r="AL1466">
            <v>0.89795918367346939</v>
          </cell>
          <cell r="AM1466">
            <v>0.80612244897959184</v>
          </cell>
        </row>
        <row r="1467">
          <cell r="A1467">
            <v>8115</v>
          </cell>
          <cell r="B1467" t="str">
            <v>M S D Warren County</v>
          </cell>
          <cell r="C1467">
            <v>8733</v>
          </cell>
          <cell r="D1467" t="str">
            <v>Pine Village Elementary Sch</v>
          </cell>
          <cell r="E1467">
            <v>12</v>
          </cell>
          <cell r="F1467">
            <v>0.92307692307692313</v>
          </cell>
          <cell r="G1467">
            <v>9</v>
          </cell>
          <cell r="H1467">
            <v>0.69230769230769229</v>
          </cell>
          <cell r="I1467">
            <v>0.69230769230769229</v>
          </cell>
          <cell r="J1467">
            <v>12</v>
          </cell>
          <cell r="K1467">
            <v>0.92307692307692313</v>
          </cell>
          <cell r="L1467">
            <v>13</v>
          </cell>
          <cell r="M1467">
            <v>1</v>
          </cell>
          <cell r="N1467">
            <v>0.92307692307692313</v>
          </cell>
          <cell r="O1467">
            <v>18</v>
          </cell>
          <cell r="P1467">
            <v>0.81818181818181823</v>
          </cell>
          <cell r="Q1467">
            <v>20</v>
          </cell>
          <cell r="R1467">
            <v>0.90909090909090906</v>
          </cell>
          <cell r="S1467">
            <v>0.81818181818181823</v>
          </cell>
          <cell r="T1467">
            <v>14</v>
          </cell>
          <cell r="U1467">
            <v>0.875</v>
          </cell>
          <cell r="V1467">
            <v>16</v>
          </cell>
          <cell r="W1467">
            <v>1</v>
          </cell>
          <cell r="X1467">
            <v>0.875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56</v>
          </cell>
          <cell r="AJ1467">
            <v>0.875</v>
          </cell>
          <cell r="AK1467">
            <v>58</v>
          </cell>
          <cell r="AL1467">
            <v>0.90625</v>
          </cell>
          <cell r="AM1467">
            <v>0.828125</v>
          </cell>
        </row>
        <row r="1468">
          <cell r="A1468">
            <v>8115</v>
          </cell>
          <cell r="B1468" t="str">
            <v>M S D Warren County</v>
          </cell>
          <cell r="C1468">
            <v>8737</v>
          </cell>
          <cell r="D1468" t="str">
            <v>Seeger Memorial Jr-Sr HS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90</v>
          </cell>
          <cell r="Z1468">
            <v>0.8910891089108911</v>
          </cell>
          <cell r="AA1468">
            <v>90</v>
          </cell>
          <cell r="AB1468">
            <v>0.8571428571428571</v>
          </cell>
          <cell r="AC1468">
            <v>0.84158415841584155</v>
          </cell>
          <cell r="AD1468">
            <v>76</v>
          </cell>
          <cell r="AE1468">
            <v>0.89411764705882357</v>
          </cell>
          <cell r="AF1468">
            <v>86</v>
          </cell>
          <cell r="AG1468">
            <v>0.9885057471264368</v>
          </cell>
          <cell r="AH1468">
            <v>0.8928571428571429</v>
          </cell>
          <cell r="AI1468">
            <v>166</v>
          </cell>
          <cell r="AJ1468">
            <v>0.89247311827956988</v>
          </cell>
          <cell r="AK1468">
            <v>176</v>
          </cell>
          <cell r="AL1468">
            <v>0.91666666666666663</v>
          </cell>
          <cell r="AM1468">
            <v>0.86486486486486491</v>
          </cell>
        </row>
        <row r="1469">
          <cell r="A1469">
            <v>8115</v>
          </cell>
          <cell r="B1469" t="str">
            <v>M S D Warren County</v>
          </cell>
          <cell r="C1469">
            <v>8744</v>
          </cell>
          <cell r="D1469" t="str">
            <v>Warren Central Elem Sch</v>
          </cell>
          <cell r="E1469">
            <v>35</v>
          </cell>
          <cell r="F1469">
            <v>0.875</v>
          </cell>
          <cell r="G1469">
            <v>32</v>
          </cell>
          <cell r="H1469">
            <v>0.8</v>
          </cell>
          <cell r="I1469">
            <v>0.77500000000000002</v>
          </cell>
          <cell r="J1469">
            <v>34</v>
          </cell>
          <cell r="K1469">
            <v>0.85</v>
          </cell>
          <cell r="L1469">
            <v>36</v>
          </cell>
          <cell r="M1469">
            <v>0.9</v>
          </cell>
          <cell r="N1469">
            <v>0.82499999999999996</v>
          </cell>
          <cell r="O1469">
            <v>37</v>
          </cell>
          <cell r="P1469">
            <v>0.92500000000000004</v>
          </cell>
          <cell r="Q1469">
            <v>38</v>
          </cell>
          <cell r="R1469">
            <v>0.95</v>
          </cell>
          <cell r="S1469">
            <v>0.9</v>
          </cell>
          <cell r="T1469">
            <v>36</v>
          </cell>
          <cell r="U1469">
            <v>0.83720930232558144</v>
          </cell>
          <cell r="V1469">
            <v>40</v>
          </cell>
          <cell r="W1469">
            <v>0.93023255813953487</v>
          </cell>
          <cell r="X1469">
            <v>0.81395348837209303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142</v>
          </cell>
          <cell r="AJ1469">
            <v>0.87116564417177911</v>
          </cell>
          <cell r="AK1469">
            <v>146</v>
          </cell>
          <cell r="AL1469">
            <v>0.89570552147239269</v>
          </cell>
          <cell r="AM1469">
            <v>0.82822085889570551</v>
          </cell>
        </row>
        <row r="1470">
          <cell r="A1470">
            <v>8130</v>
          </cell>
          <cell r="B1470" t="str">
            <v>Warrick County School Corp</v>
          </cell>
          <cell r="C1470">
            <v>8760</v>
          </cell>
          <cell r="D1470" t="str">
            <v>Castle South Middle School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195</v>
          </cell>
          <cell r="U1470">
            <v>0.94202898550724634</v>
          </cell>
          <cell r="V1470">
            <v>200</v>
          </cell>
          <cell r="W1470">
            <v>0.96153846153846156</v>
          </cell>
          <cell r="X1470">
            <v>0.93236714975845414</v>
          </cell>
          <cell r="Y1470">
            <v>223</v>
          </cell>
          <cell r="Z1470">
            <v>0.88492063492063489</v>
          </cell>
          <cell r="AA1470">
            <v>229</v>
          </cell>
          <cell r="AB1470">
            <v>0.89453125</v>
          </cell>
          <cell r="AC1470">
            <v>0.84523809523809523</v>
          </cell>
          <cell r="AD1470">
            <v>179</v>
          </cell>
          <cell r="AE1470">
            <v>0.80630630630630629</v>
          </cell>
          <cell r="AF1470">
            <v>216</v>
          </cell>
          <cell r="AG1470">
            <v>0.97297297297297303</v>
          </cell>
          <cell r="AH1470">
            <v>0.80180180180180183</v>
          </cell>
          <cell r="AI1470">
            <v>597</v>
          </cell>
          <cell r="AJ1470">
            <v>0.87665198237885467</v>
          </cell>
          <cell r="AK1470">
            <v>645</v>
          </cell>
          <cell r="AL1470">
            <v>0.94023323615160348</v>
          </cell>
          <cell r="AM1470">
            <v>0.85756240822320118</v>
          </cell>
        </row>
        <row r="1471">
          <cell r="A1471">
            <v>8130</v>
          </cell>
          <cell r="B1471" t="str">
            <v>Warrick County School Corp</v>
          </cell>
          <cell r="C1471">
            <v>8761</v>
          </cell>
          <cell r="D1471" t="str">
            <v>Yankeetown Elementary School</v>
          </cell>
          <cell r="E1471">
            <v>52</v>
          </cell>
          <cell r="F1471">
            <v>0.96296296296296291</v>
          </cell>
          <cell r="G1471">
            <v>49</v>
          </cell>
          <cell r="H1471">
            <v>0.89090909090909087</v>
          </cell>
          <cell r="I1471">
            <v>0.90740740740740744</v>
          </cell>
          <cell r="J1471">
            <v>67</v>
          </cell>
          <cell r="K1471">
            <v>0.98529411764705888</v>
          </cell>
          <cell r="L1471">
            <v>62</v>
          </cell>
          <cell r="M1471">
            <v>0.91176470588235292</v>
          </cell>
          <cell r="N1471">
            <v>0.91176470588235292</v>
          </cell>
          <cell r="O1471">
            <v>59</v>
          </cell>
          <cell r="P1471">
            <v>0.95161290322580649</v>
          </cell>
          <cell r="Q1471">
            <v>60</v>
          </cell>
          <cell r="R1471">
            <v>0.95238095238095233</v>
          </cell>
          <cell r="S1471">
            <v>0.90322580645161288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178</v>
          </cell>
          <cell r="AJ1471">
            <v>0.96739130434782605</v>
          </cell>
          <cell r="AK1471">
            <v>171</v>
          </cell>
          <cell r="AL1471">
            <v>0.91935483870967738</v>
          </cell>
          <cell r="AM1471">
            <v>0.90760869565217395</v>
          </cell>
        </row>
        <row r="1472">
          <cell r="A1472">
            <v>8130</v>
          </cell>
          <cell r="B1472" t="str">
            <v>Warrick County School Corp</v>
          </cell>
          <cell r="C1472">
            <v>8764</v>
          </cell>
          <cell r="D1472" t="str">
            <v>John H Castle Elementary Sch</v>
          </cell>
          <cell r="E1472">
            <v>136</v>
          </cell>
          <cell r="F1472">
            <v>0.93150684931506844</v>
          </cell>
          <cell r="G1472">
            <v>134</v>
          </cell>
          <cell r="H1472">
            <v>0.91156462585034015</v>
          </cell>
          <cell r="I1472">
            <v>0.8904109589041096</v>
          </cell>
          <cell r="J1472">
            <v>138</v>
          </cell>
          <cell r="K1472">
            <v>0.93243243243243246</v>
          </cell>
          <cell r="L1472">
            <v>132</v>
          </cell>
          <cell r="M1472">
            <v>0.89189189189189189</v>
          </cell>
          <cell r="N1472">
            <v>0.85810810810810811</v>
          </cell>
          <cell r="O1472">
            <v>139</v>
          </cell>
          <cell r="P1472">
            <v>0.91447368421052633</v>
          </cell>
          <cell r="Q1472">
            <v>143</v>
          </cell>
          <cell r="R1472">
            <v>0.94078947368421051</v>
          </cell>
          <cell r="S1472">
            <v>0.88157894736842102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413</v>
          </cell>
          <cell r="AJ1472">
            <v>0.92600896860986548</v>
          </cell>
          <cell r="AK1472">
            <v>409</v>
          </cell>
          <cell r="AL1472">
            <v>0.91498881431767343</v>
          </cell>
          <cell r="AM1472">
            <v>0.87668161434977576</v>
          </cell>
        </row>
        <row r="1473">
          <cell r="A1473">
            <v>8130</v>
          </cell>
          <cell r="B1473" t="str">
            <v>Warrick County School Corp</v>
          </cell>
          <cell r="C1473">
            <v>8769</v>
          </cell>
          <cell r="D1473" t="str">
            <v>Elberfeld Elementary School</v>
          </cell>
          <cell r="E1473">
            <v>27</v>
          </cell>
          <cell r="F1473">
            <v>0.9642857142857143</v>
          </cell>
          <cell r="G1473">
            <v>25</v>
          </cell>
          <cell r="H1473">
            <v>0.8928571428571429</v>
          </cell>
          <cell r="I1473">
            <v>0.8571428571428571</v>
          </cell>
          <cell r="J1473">
            <v>21</v>
          </cell>
          <cell r="K1473">
            <v>1</v>
          </cell>
          <cell r="L1473">
            <v>21</v>
          </cell>
          <cell r="M1473">
            <v>1</v>
          </cell>
          <cell r="N1473">
            <v>1</v>
          </cell>
          <cell r="O1473">
            <v>26</v>
          </cell>
          <cell r="P1473">
            <v>0.76470588235294112</v>
          </cell>
          <cell r="Q1473">
            <v>33</v>
          </cell>
          <cell r="R1473">
            <v>0.97058823529411764</v>
          </cell>
          <cell r="S1473">
            <v>0.76470588235294112</v>
          </cell>
          <cell r="T1473">
            <v>26</v>
          </cell>
          <cell r="U1473">
            <v>0.8666666666666667</v>
          </cell>
          <cell r="V1473">
            <v>30</v>
          </cell>
          <cell r="W1473">
            <v>1</v>
          </cell>
          <cell r="X1473">
            <v>0.8666666666666667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100</v>
          </cell>
          <cell r="AJ1473">
            <v>0.88495575221238942</v>
          </cell>
          <cell r="AK1473">
            <v>109</v>
          </cell>
          <cell r="AL1473">
            <v>0.96460176991150437</v>
          </cell>
          <cell r="AM1473">
            <v>0.8584070796460177</v>
          </cell>
        </row>
        <row r="1474">
          <cell r="A1474">
            <v>8130</v>
          </cell>
          <cell r="B1474" t="str">
            <v>Warrick County School Corp</v>
          </cell>
          <cell r="C1474">
            <v>8772</v>
          </cell>
          <cell r="D1474" t="str">
            <v>Tecumseh Jr-Sr High Sch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69</v>
          </cell>
          <cell r="Z1474">
            <v>0.86250000000000004</v>
          </cell>
          <cell r="AA1474">
            <v>73</v>
          </cell>
          <cell r="AB1474">
            <v>0.92405063291139244</v>
          </cell>
          <cell r="AC1474">
            <v>0.83544303797468356</v>
          </cell>
          <cell r="AD1474">
            <v>61</v>
          </cell>
          <cell r="AE1474">
            <v>0.69318181818181823</v>
          </cell>
          <cell r="AF1474">
            <v>67</v>
          </cell>
          <cell r="AG1474">
            <v>0.77011494252873558</v>
          </cell>
          <cell r="AH1474">
            <v>0.66666666666666663</v>
          </cell>
          <cell r="AI1474">
            <v>130</v>
          </cell>
          <cell r="AJ1474">
            <v>0.77380952380952384</v>
          </cell>
          <cell r="AK1474">
            <v>140</v>
          </cell>
          <cell r="AL1474">
            <v>0.84337349397590367</v>
          </cell>
          <cell r="AM1474">
            <v>0.74698795180722888</v>
          </cell>
        </row>
        <row r="1475">
          <cell r="A1475">
            <v>8130</v>
          </cell>
          <cell r="B1475" t="str">
            <v>Warrick County School Corp</v>
          </cell>
          <cell r="C1475">
            <v>8773</v>
          </cell>
          <cell r="D1475" t="str">
            <v>Lynnville Elementary School</v>
          </cell>
          <cell r="E1475">
            <v>36</v>
          </cell>
          <cell r="F1475">
            <v>0.94736842105263153</v>
          </cell>
          <cell r="G1475">
            <v>31</v>
          </cell>
          <cell r="H1475">
            <v>0.81578947368421051</v>
          </cell>
          <cell r="I1475">
            <v>0.78947368421052633</v>
          </cell>
          <cell r="J1475">
            <v>36</v>
          </cell>
          <cell r="K1475">
            <v>0.94736842105263153</v>
          </cell>
          <cell r="L1475">
            <v>35</v>
          </cell>
          <cell r="M1475">
            <v>0.94594594594594594</v>
          </cell>
          <cell r="N1475">
            <v>0.94594594594594594</v>
          </cell>
          <cell r="O1475">
            <v>25</v>
          </cell>
          <cell r="P1475">
            <v>0.92592592592592593</v>
          </cell>
          <cell r="Q1475">
            <v>27</v>
          </cell>
          <cell r="R1475">
            <v>1</v>
          </cell>
          <cell r="S1475">
            <v>0.92592592592592593</v>
          </cell>
          <cell r="T1475">
            <v>31</v>
          </cell>
          <cell r="U1475">
            <v>1</v>
          </cell>
          <cell r="V1475">
            <v>30</v>
          </cell>
          <cell r="W1475">
            <v>0.967741935483871</v>
          </cell>
          <cell r="X1475">
            <v>0.967741935483871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128</v>
          </cell>
          <cell r="AJ1475">
            <v>0.95522388059701491</v>
          </cell>
          <cell r="AK1475">
            <v>123</v>
          </cell>
          <cell r="AL1475">
            <v>0.92481203007518797</v>
          </cell>
          <cell r="AM1475">
            <v>0.90225563909774431</v>
          </cell>
        </row>
        <row r="1476">
          <cell r="A1476">
            <v>8130</v>
          </cell>
          <cell r="B1476" t="str">
            <v>Warrick County School Corp</v>
          </cell>
          <cell r="C1476">
            <v>8775</v>
          </cell>
          <cell r="D1476" t="str">
            <v>Castle North Middle School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221</v>
          </cell>
          <cell r="U1476">
            <v>0.90946502057613166</v>
          </cell>
          <cell r="V1476">
            <v>225</v>
          </cell>
          <cell r="W1476">
            <v>0.92213114754098358</v>
          </cell>
          <cell r="X1476">
            <v>0.88065843621399176</v>
          </cell>
          <cell r="Y1476">
            <v>252</v>
          </cell>
          <cell r="Z1476">
            <v>0.91304347826086951</v>
          </cell>
          <cell r="AA1476">
            <v>259</v>
          </cell>
          <cell r="AB1476">
            <v>0.93840579710144922</v>
          </cell>
          <cell r="AC1476">
            <v>0.89492753623188404</v>
          </cell>
          <cell r="AD1476">
            <v>216</v>
          </cell>
          <cell r="AE1476">
            <v>0.81509433962264155</v>
          </cell>
          <cell r="AF1476">
            <v>233</v>
          </cell>
          <cell r="AG1476">
            <v>0.86940298507462688</v>
          </cell>
          <cell r="AH1476">
            <v>0.78867924528301891</v>
          </cell>
          <cell r="AI1476">
            <v>689</v>
          </cell>
          <cell r="AJ1476">
            <v>0.87882653061224492</v>
          </cell>
          <cell r="AK1476">
            <v>717</v>
          </cell>
          <cell r="AL1476">
            <v>0.90989847715736039</v>
          </cell>
          <cell r="AM1476">
            <v>0.85459183673469385</v>
          </cell>
        </row>
        <row r="1477">
          <cell r="A1477">
            <v>8130</v>
          </cell>
          <cell r="B1477" t="str">
            <v>Warrick County School Corp</v>
          </cell>
          <cell r="C1477">
            <v>8777</v>
          </cell>
          <cell r="D1477" t="str">
            <v>Loge Elementary School</v>
          </cell>
          <cell r="E1477">
            <v>56</v>
          </cell>
          <cell r="F1477">
            <v>0.84848484848484851</v>
          </cell>
          <cell r="G1477">
            <v>50</v>
          </cell>
          <cell r="H1477">
            <v>0.75757575757575757</v>
          </cell>
          <cell r="I1477">
            <v>0.68181818181818177</v>
          </cell>
          <cell r="J1477">
            <v>67</v>
          </cell>
          <cell r="K1477">
            <v>1</v>
          </cell>
          <cell r="L1477">
            <v>65</v>
          </cell>
          <cell r="M1477">
            <v>0.97014925373134331</v>
          </cell>
          <cell r="N1477">
            <v>0.97014925373134331</v>
          </cell>
          <cell r="O1477">
            <v>54</v>
          </cell>
          <cell r="P1477">
            <v>0.9</v>
          </cell>
          <cell r="Q1477">
            <v>57</v>
          </cell>
          <cell r="R1477">
            <v>0.98275862068965514</v>
          </cell>
          <cell r="S1477">
            <v>0.89655172413793105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177</v>
          </cell>
          <cell r="AJ1477">
            <v>0.91709844559585496</v>
          </cell>
          <cell r="AK1477">
            <v>172</v>
          </cell>
          <cell r="AL1477">
            <v>0.90052356020942403</v>
          </cell>
          <cell r="AM1477">
            <v>0.84816753926701571</v>
          </cell>
        </row>
        <row r="1478">
          <cell r="A1478">
            <v>8130</v>
          </cell>
          <cell r="B1478" t="str">
            <v>Warrick County School Corp</v>
          </cell>
          <cell r="C1478">
            <v>8785</v>
          </cell>
          <cell r="D1478" t="str">
            <v>Tennyson Elementary School</v>
          </cell>
          <cell r="E1478">
            <v>14</v>
          </cell>
          <cell r="F1478">
            <v>1</v>
          </cell>
          <cell r="G1478">
            <v>12</v>
          </cell>
          <cell r="H1478">
            <v>0.8571428571428571</v>
          </cell>
          <cell r="I1478">
            <v>0.8571428571428571</v>
          </cell>
          <cell r="J1478">
            <v>13</v>
          </cell>
          <cell r="K1478">
            <v>0.9285714285714286</v>
          </cell>
          <cell r="L1478">
            <v>14</v>
          </cell>
          <cell r="M1478">
            <v>0.93333333333333335</v>
          </cell>
          <cell r="N1478">
            <v>0.9285714285714286</v>
          </cell>
          <cell r="O1478">
            <v>15</v>
          </cell>
          <cell r="P1478">
            <v>0.88235294117647056</v>
          </cell>
          <cell r="Q1478">
            <v>15</v>
          </cell>
          <cell r="R1478">
            <v>0.88235294117647056</v>
          </cell>
          <cell r="S1478">
            <v>0.76470588235294112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42</v>
          </cell>
          <cell r="AJ1478">
            <v>0.93333333333333335</v>
          </cell>
          <cell r="AK1478">
            <v>41</v>
          </cell>
          <cell r="AL1478">
            <v>0.89130434782608692</v>
          </cell>
          <cell r="AM1478">
            <v>0.84444444444444444</v>
          </cell>
        </row>
        <row r="1479">
          <cell r="A1479">
            <v>8130</v>
          </cell>
          <cell r="B1479" t="str">
            <v>Warrick County School Corp</v>
          </cell>
          <cell r="C1479">
            <v>8793</v>
          </cell>
          <cell r="D1479" t="str">
            <v>Boonville Middle School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182</v>
          </cell>
          <cell r="U1479">
            <v>0.79824561403508776</v>
          </cell>
          <cell r="V1479">
            <v>187</v>
          </cell>
          <cell r="W1479">
            <v>0.80952380952380953</v>
          </cell>
          <cell r="X1479">
            <v>0.73777777777777775</v>
          </cell>
          <cell r="Y1479">
            <v>163</v>
          </cell>
          <cell r="Z1479">
            <v>0.71179039301310043</v>
          </cell>
          <cell r="AA1479">
            <v>174</v>
          </cell>
          <cell r="AB1479">
            <v>0.75324675324675328</v>
          </cell>
          <cell r="AC1479">
            <v>0.64192139737991272</v>
          </cell>
          <cell r="AD1479">
            <v>172</v>
          </cell>
          <cell r="AE1479">
            <v>0.82692307692307687</v>
          </cell>
          <cell r="AF1479">
            <v>173</v>
          </cell>
          <cell r="AG1479">
            <v>0.82380952380952377</v>
          </cell>
          <cell r="AH1479">
            <v>0.74038461538461542</v>
          </cell>
          <cell r="AI1479">
            <v>517</v>
          </cell>
          <cell r="AJ1479">
            <v>0.77744360902255638</v>
          </cell>
          <cell r="AK1479">
            <v>534</v>
          </cell>
          <cell r="AL1479">
            <v>0.7946428571428571</v>
          </cell>
          <cell r="AM1479">
            <v>0.70543806646525675</v>
          </cell>
        </row>
        <row r="1480">
          <cell r="A1480">
            <v>8130</v>
          </cell>
          <cell r="B1480" t="str">
            <v>Warrick County School Corp</v>
          </cell>
          <cell r="C1480">
            <v>8801</v>
          </cell>
          <cell r="D1480" t="str">
            <v>Oakdale Elementary School</v>
          </cell>
          <cell r="E1480">
            <v>77</v>
          </cell>
          <cell r="F1480">
            <v>0.90588235294117647</v>
          </cell>
          <cell r="G1480">
            <v>80</v>
          </cell>
          <cell r="H1480">
            <v>0.94117647058823528</v>
          </cell>
          <cell r="I1480">
            <v>0.88235294117647056</v>
          </cell>
          <cell r="J1480">
            <v>67</v>
          </cell>
          <cell r="K1480">
            <v>0.88157894736842102</v>
          </cell>
          <cell r="L1480">
            <v>65</v>
          </cell>
          <cell r="M1480">
            <v>0.85526315789473684</v>
          </cell>
          <cell r="N1480">
            <v>0.81578947368421051</v>
          </cell>
          <cell r="O1480">
            <v>79</v>
          </cell>
          <cell r="P1480">
            <v>0.87777777777777777</v>
          </cell>
          <cell r="Q1480">
            <v>87</v>
          </cell>
          <cell r="R1480">
            <v>0.94565217391304346</v>
          </cell>
          <cell r="S1480">
            <v>0.88636363636363635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223</v>
          </cell>
          <cell r="AJ1480">
            <v>0.88844621513944222</v>
          </cell>
          <cell r="AK1480">
            <v>232</v>
          </cell>
          <cell r="AL1480">
            <v>0.91699604743083007</v>
          </cell>
          <cell r="AM1480">
            <v>0.86345381526104414</v>
          </cell>
        </row>
        <row r="1481">
          <cell r="A1481">
            <v>8130</v>
          </cell>
          <cell r="B1481" t="str">
            <v>Warrick County School Corp</v>
          </cell>
          <cell r="C1481">
            <v>8813</v>
          </cell>
          <cell r="D1481" t="str">
            <v>Chandler Elementary School</v>
          </cell>
          <cell r="E1481">
            <v>69</v>
          </cell>
          <cell r="F1481">
            <v>0.88461538461538458</v>
          </cell>
          <cell r="G1481">
            <v>64</v>
          </cell>
          <cell r="H1481">
            <v>0.810126582278481</v>
          </cell>
          <cell r="I1481">
            <v>0.76923076923076927</v>
          </cell>
          <cell r="J1481">
            <v>84</v>
          </cell>
          <cell r="K1481">
            <v>0.875</v>
          </cell>
          <cell r="L1481">
            <v>74</v>
          </cell>
          <cell r="M1481">
            <v>0.76288659793814428</v>
          </cell>
          <cell r="N1481">
            <v>0.73958333333333337</v>
          </cell>
          <cell r="O1481">
            <v>91</v>
          </cell>
          <cell r="P1481">
            <v>0.9285714285714286</v>
          </cell>
          <cell r="Q1481">
            <v>98</v>
          </cell>
          <cell r="R1481">
            <v>1</v>
          </cell>
          <cell r="S1481">
            <v>0.9285714285714286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244</v>
          </cell>
          <cell r="AJ1481">
            <v>0.8970588235294118</v>
          </cell>
          <cell r="AK1481">
            <v>236</v>
          </cell>
          <cell r="AL1481">
            <v>0.86131386861313863</v>
          </cell>
          <cell r="AM1481">
            <v>0.81617647058823528</v>
          </cell>
        </row>
        <row r="1482">
          <cell r="A1482">
            <v>8130</v>
          </cell>
          <cell r="B1482" t="str">
            <v>Warrick County School Corp</v>
          </cell>
          <cell r="C1482">
            <v>8817</v>
          </cell>
          <cell r="D1482" t="str">
            <v>Newburgh Elementary School</v>
          </cell>
          <cell r="E1482">
            <v>104</v>
          </cell>
          <cell r="F1482">
            <v>0.93693693693693691</v>
          </cell>
          <cell r="G1482">
            <v>97</v>
          </cell>
          <cell r="H1482">
            <v>0.8660714285714286</v>
          </cell>
          <cell r="I1482">
            <v>0.85585585585585588</v>
          </cell>
          <cell r="J1482">
            <v>81</v>
          </cell>
          <cell r="K1482">
            <v>0.92045454545454541</v>
          </cell>
          <cell r="L1482">
            <v>83</v>
          </cell>
          <cell r="M1482">
            <v>0.93258426966292129</v>
          </cell>
          <cell r="N1482">
            <v>0.86363636363636365</v>
          </cell>
          <cell r="O1482">
            <v>80</v>
          </cell>
          <cell r="P1482">
            <v>0.93023255813953487</v>
          </cell>
          <cell r="Q1482">
            <v>85</v>
          </cell>
          <cell r="R1482">
            <v>0.98837209302325579</v>
          </cell>
          <cell r="S1482">
            <v>0.91860465116279066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265</v>
          </cell>
          <cell r="AJ1482">
            <v>0.92982456140350878</v>
          </cell>
          <cell r="AK1482">
            <v>265</v>
          </cell>
          <cell r="AL1482">
            <v>0.9233449477351916</v>
          </cell>
          <cell r="AM1482">
            <v>0.8771929824561403</v>
          </cell>
        </row>
        <row r="1483">
          <cell r="A1483">
            <v>8130</v>
          </cell>
          <cell r="B1483" t="str">
            <v>Warrick County School Corp</v>
          </cell>
          <cell r="C1483">
            <v>8819</v>
          </cell>
          <cell r="D1483" t="str">
            <v>Sharon Elementary School</v>
          </cell>
          <cell r="E1483">
            <v>103</v>
          </cell>
          <cell r="F1483">
            <v>0.92792792792792789</v>
          </cell>
          <cell r="G1483">
            <v>98</v>
          </cell>
          <cell r="H1483">
            <v>0.86725663716814161</v>
          </cell>
          <cell r="I1483">
            <v>0.86363636363636365</v>
          </cell>
          <cell r="J1483">
            <v>106</v>
          </cell>
          <cell r="K1483">
            <v>0.9464285714285714</v>
          </cell>
          <cell r="L1483">
            <v>111</v>
          </cell>
          <cell r="M1483">
            <v>0.9910714285714286</v>
          </cell>
          <cell r="N1483">
            <v>0.9464285714285714</v>
          </cell>
          <cell r="O1483">
            <v>91</v>
          </cell>
          <cell r="P1483">
            <v>0.90099009900990101</v>
          </cell>
          <cell r="Q1483">
            <v>98</v>
          </cell>
          <cell r="R1483">
            <v>0.96078431372549022</v>
          </cell>
          <cell r="S1483">
            <v>0.90099009900990101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300</v>
          </cell>
          <cell r="AJ1483">
            <v>0.92592592592592593</v>
          </cell>
          <cell r="AK1483">
            <v>307</v>
          </cell>
          <cell r="AL1483">
            <v>0.9388379204892966</v>
          </cell>
          <cell r="AM1483">
            <v>0.90402476780185759</v>
          </cell>
        </row>
        <row r="1484">
          <cell r="A1484">
            <v>8205</v>
          </cell>
          <cell r="B1484" t="str">
            <v>Salem Community Schools</v>
          </cell>
          <cell r="C1484">
            <v>8859</v>
          </cell>
          <cell r="D1484" t="str">
            <v>Bradie M Shrum Upper Elem</v>
          </cell>
          <cell r="E1484">
            <v>113</v>
          </cell>
          <cell r="F1484">
            <v>0.77931034482758621</v>
          </cell>
          <cell r="G1484">
            <v>115</v>
          </cell>
          <cell r="H1484">
            <v>0.7931034482758621</v>
          </cell>
          <cell r="I1484">
            <v>0.72413793103448276</v>
          </cell>
          <cell r="J1484">
            <v>129</v>
          </cell>
          <cell r="K1484">
            <v>0.83225806451612905</v>
          </cell>
          <cell r="L1484">
            <v>124</v>
          </cell>
          <cell r="M1484">
            <v>0.8</v>
          </cell>
          <cell r="N1484">
            <v>0.76774193548387093</v>
          </cell>
          <cell r="O1484">
            <v>111</v>
          </cell>
          <cell r="P1484">
            <v>0.74496644295302017</v>
          </cell>
          <cell r="Q1484">
            <v>125</v>
          </cell>
          <cell r="R1484">
            <v>0.83892617449664431</v>
          </cell>
          <cell r="S1484">
            <v>0.72483221476510062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353</v>
          </cell>
          <cell r="AJ1484">
            <v>0.78619153674832964</v>
          </cell>
          <cell r="AK1484">
            <v>364</v>
          </cell>
          <cell r="AL1484">
            <v>0.81069042316258355</v>
          </cell>
          <cell r="AM1484">
            <v>0.73942093541202669</v>
          </cell>
        </row>
        <row r="1485">
          <cell r="A1485">
            <v>8205</v>
          </cell>
          <cell r="B1485" t="str">
            <v>Salem Community Schools</v>
          </cell>
          <cell r="C1485">
            <v>8861</v>
          </cell>
          <cell r="D1485" t="str">
            <v>Salem Middle School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95</v>
          </cell>
          <cell r="U1485">
            <v>0.68840579710144922</v>
          </cell>
          <cell r="V1485">
            <v>124</v>
          </cell>
          <cell r="W1485">
            <v>0.89855072463768115</v>
          </cell>
          <cell r="X1485">
            <v>0.65217391304347827</v>
          </cell>
          <cell r="Y1485">
            <v>124</v>
          </cell>
          <cell r="Z1485">
            <v>0.86713286713286708</v>
          </cell>
          <cell r="AA1485">
            <v>122</v>
          </cell>
          <cell r="AB1485">
            <v>0.82993197278911568</v>
          </cell>
          <cell r="AC1485">
            <v>0.78723404255319152</v>
          </cell>
          <cell r="AD1485">
            <v>99</v>
          </cell>
          <cell r="AE1485">
            <v>0.77952755905511806</v>
          </cell>
          <cell r="AF1485">
            <v>96</v>
          </cell>
          <cell r="AG1485">
            <v>0.75</v>
          </cell>
          <cell r="AH1485">
            <v>0.68548387096774188</v>
          </cell>
          <cell r="AI1485">
            <v>318</v>
          </cell>
          <cell r="AJ1485">
            <v>0.77941176470588236</v>
          </cell>
          <cell r="AK1485">
            <v>342</v>
          </cell>
          <cell r="AL1485">
            <v>0.8280871670702179</v>
          </cell>
          <cell r="AM1485">
            <v>0.70967741935483875</v>
          </cell>
        </row>
        <row r="1486">
          <cell r="A1486">
            <v>8220</v>
          </cell>
          <cell r="B1486" t="str">
            <v>West Washington School Corp</v>
          </cell>
          <cell r="C1486">
            <v>8869</v>
          </cell>
          <cell r="D1486" t="str">
            <v>West Washington Jr-Sr HS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41</v>
          </cell>
          <cell r="Z1486">
            <v>0.640625</v>
          </cell>
          <cell r="AA1486">
            <v>52</v>
          </cell>
          <cell r="AB1486">
            <v>0.8125</v>
          </cell>
          <cell r="AC1486">
            <v>0.609375</v>
          </cell>
          <cell r="AD1486">
            <v>44</v>
          </cell>
          <cell r="AE1486">
            <v>0.75862068965517238</v>
          </cell>
          <cell r="AF1486">
            <v>56</v>
          </cell>
          <cell r="AG1486">
            <v>0.94915254237288138</v>
          </cell>
          <cell r="AH1486">
            <v>0.74137931034482762</v>
          </cell>
          <cell r="AI1486">
            <v>85</v>
          </cell>
          <cell r="AJ1486">
            <v>0.69672131147540983</v>
          </cell>
          <cell r="AK1486">
            <v>108</v>
          </cell>
          <cell r="AL1486">
            <v>0.87804878048780488</v>
          </cell>
          <cell r="AM1486">
            <v>0.67213114754098358</v>
          </cell>
        </row>
        <row r="1487">
          <cell r="A1487">
            <v>8220</v>
          </cell>
          <cell r="B1487" t="str">
            <v>West Washington School Corp</v>
          </cell>
          <cell r="C1487">
            <v>8894</v>
          </cell>
          <cell r="D1487" t="str">
            <v>West Washington Elem Sch</v>
          </cell>
          <cell r="E1487">
            <v>51</v>
          </cell>
          <cell r="F1487">
            <v>1</v>
          </cell>
          <cell r="G1487">
            <v>51</v>
          </cell>
          <cell r="H1487">
            <v>1</v>
          </cell>
          <cell r="I1487">
            <v>1</v>
          </cell>
          <cell r="J1487">
            <v>49</v>
          </cell>
          <cell r="K1487">
            <v>0.98</v>
          </cell>
          <cell r="L1487">
            <v>47</v>
          </cell>
          <cell r="M1487">
            <v>0.94</v>
          </cell>
          <cell r="N1487">
            <v>0.92</v>
          </cell>
          <cell r="O1487">
            <v>52</v>
          </cell>
          <cell r="P1487">
            <v>0.78787878787878785</v>
          </cell>
          <cell r="Q1487">
            <v>61</v>
          </cell>
          <cell r="R1487">
            <v>0.9242424242424242</v>
          </cell>
          <cell r="S1487">
            <v>0.74242424242424243</v>
          </cell>
          <cell r="T1487">
            <v>56</v>
          </cell>
          <cell r="U1487">
            <v>0.86153846153846159</v>
          </cell>
          <cell r="V1487">
            <v>63</v>
          </cell>
          <cell r="W1487">
            <v>0.96923076923076923</v>
          </cell>
          <cell r="X1487">
            <v>0.84615384615384615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208</v>
          </cell>
          <cell r="AJ1487">
            <v>0.89655172413793105</v>
          </cell>
          <cell r="AK1487">
            <v>222</v>
          </cell>
          <cell r="AL1487">
            <v>0.9568965517241379</v>
          </cell>
          <cell r="AM1487">
            <v>0.86637931034482762</v>
          </cell>
        </row>
        <row r="1488">
          <cell r="A1488">
            <v>8215</v>
          </cell>
          <cell r="B1488" t="str">
            <v>East Washington School Corp</v>
          </cell>
          <cell r="C1488">
            <v>8904</v>
          </cell>
          <cell r="D1488" t="str">
            <v>East Washington Elem Sch</v>
          </cell>
          <cell r="E1488">
            <v>91</v>
          </cell>
          <cell r="F1488">
            <v>0.83486238532110091</v>
          </cell>
          <cell r="G1488">
            <v>93</v>
          </cell>
          <cell r="H1488">
            <v>0.85321100917431192</v>
          </cell>
          <cell r="I1488">
            <v>0.75229357798165142</v>
          </cell>
          <cell r="J1488">
            <v>82</v>
          </cell>
          <cell r="K1488">
            <v>0.81188118811881194</v>
          </cell>
          <cell r="L1488">
            <v>62</v>
          </cell>
          <cell r="M1488">
            <v>0.61386138613861385</v>
          </cell>
          <cell r="N1488">
            <v>0.60396039603960394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173</v>
          </cell>
          <cell r="AJ1488">
            <v>0.82380952380952377</v>
          </cell>
          <cell r="AK1488">
            <v>155</v>
          </cell>
          <cell r="AL1488">
            <v>0.73809523809523814</v>
          </cell>
          <cell r="AM1488">
            <v>0.68095238095238098</v>
          </cell>
        </row>
        <row r="1489">
          <cell r="A1489">
            <v>8215</v>
          </cell>
          <cell r="B1489" t="str">
            <v>East Washington School Corp</v>
          </cell>
          <cell r="C1489">
            <v>8906</v>
          </cell>
          <cell r="D1489" t="str">
            <v>East Washington Middle Sch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86</v>
          </cell>
          <cell r="P1489">
            <v>0.78181818181818186</v>
          </cell>
          <cell r="Q1489">
            <v>99</v>
          </cell>
          <cell r="R1489">
            <v>0.8839285714285714</v>
          </cell>
          <cell r="S1489">
            <v>0.76363636363636367</v>
          </cell>
          <cell r="T1489">
            <v>92</v>
          </cell>
          <cell r="U1489">
            <v>0.72440944881889768</v>
          </cell>
          <cell r="V1489">
            <v>107</v>
          </cell>
          <cell r="W1489">
            <v>0.84251968503937003</v>
          </cell>
          <cell r="X1489">
            <v>0.70866141732283461</v>
          </cell>
          <cell r="Y1489">
            <v>99</v>
          </cell>
          <cell r="Z1489">
            <v>0.73880597014925375</v>
          </cell>
          <cell r="AA1489">
            <v>119</v>
          </cell>
          <cell r="AB1489">
            <v>0.90151515151515149</v>
          </cell>
          <cell r="AC1489">
            <v>0.75572519083969469</v>
          </cell>
          <cell r="AD1489">
            <v>95</v>
          </cell>
          <cell r="AE1489">
            <v>0.87155963302752293</v>
          </cell>
          <cell r="AF1489">
            <v>93</v>
          </cell>
          <cell r="AG1489">
            <v>0.86111111111111116</v>
          </cell>
          <cell r="AH1489">
            <v>0.82075471698113212</v>
          </cell>
          <cell r="AI1489">
            <v>372</v>
          </cell>
          <cell r="AJ1489">
            <v>0.77500000000000002</v>
          </cell>
          <cell r="AK1489">
            <v>418</v>
          </cell>
          <cell r="AL1489">
            <v>0.87265135699373697</v>
          </cell>
          <cell r="AM1489">
            <v>0.759493670886076</v>
          </cell>
        </row>
        <row r="1490">
          <cell r="A1490">
            <v>8375</v>
          </cell>
          <cell r="B1490" t="str">
            <v>Northeastern Wayne Schools</v>
          </cell>
          <cell r="C1490">
            <v>8927</v>
          </cell>
          <cell r="D1490" t="str">
            <v>Northeastern High School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76</v>
          </cell>
          <cell r="Z1490">
            <v>0.76</v>
          </cell>
          <cell r="AA1490">
            <v>80</v>
          </cell>
          <cell r="AB1490">
            <v>0.8</v>
          </cell>
          <cell r="AC1490">
            <v>0.68</v>
          </cell>
          <cell r="AD1490">
            <v>73</v>
          </cell>
          <cell r="AE1490">
            <v>0.68867924528301883</v>
          </cell>
          <cell r="AF1490">
            <v>88</v>
          </cell>
          <cell r="AG1490">
            <v>0.83018867924528306</v>
          </cell>
          <cell r="AH1490">
            <v>0.64150943396226412</v>
          </cell>
          <cell r="AI1490">
            <v>149</v>
          </cell>
          <cell r="AJ1490">
            <v>0.72330097087378642</v>
          </cell>
          <cell r="AK1490">
            <v>168</v>
          </cell>
          <cell r="AL1490">
            <v>0.81553398058252424</v>
          </cell>
          <cell r="AM1490">
            <v>0.66019417475728159</v>
          </cell>
        </row>
        <row r="1491">
          <cell r="A1491">
            <v>8375</v>
          </cell>
          <cell r="B1491" t="str">
            <v>Northeastern Wayne Schools</v>
          </cell>
          <cell r="C1491">
            <v>8928</v>
          </cell>
          <cell r="D1491" t="str">
            <v>Northeastern Elementary Sch</v>
          </cell>
          <cell r="E1491">
            <v>74</v>
          </cell>
          <cell r="F1491">
            <v>0.81318681318681318</v>
          </cell>
          <cell r="G1491">
            <v>65</v>
          </cell>
          <cell r="H1491">
            <v>0.7142857142857143</v>
          </cell>
          <cell r="I1491">
            <v>0.65934065934065933</v>
          </cell>
          <cell r="J1491">
            <v>72</v>
          </cell>
          <cell r="K1491">
            <v>0.83720930232558144</v>
          </cell>
          <cell r="L1491">
            <v>68</v>
          </cell>
          <cell r="M1491">
            <v>0.79069767441860461</v>
          </cell>
          <cell r="N1491">
            <v>0.68604651162790697</v>
          </cell>
          <cell r="O1491">
            <v>65</v>
          </cell>
          <cell r="P1491">
            <v>0.85526315789473684</v>
          </cell>
          <cell r="Q1491">
            <v>67</v>
          </cell>
          <cell r="R1491">
            <v>0.88157894736842102</v>
          </cell>
          <cell r="S1491">
            <v>0.78947368421052633</v>
          </cell>
          <cell r="T1491">
            <v>68</v>
          </cell>
          <cell r="U1491">
            <v>0.85</v>
          </cell>
          <cell r="V1491">
            <v>75</v>
          </cell>
          <cell r="W1491">
            <v>0.9375</v>
          </cell>
          <cell r="X1491">
            <v>0.83750000000000002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279</v>
          </cell>
          <cell r="AJ1491">
            <v>0.83783783783783783</v>
          </cell>
          <cell r="AK1491">
            <v>275</v>
          </cell>
          <cell r="AL1491">
            <v>0.82582582582582587</v>
          </cell>
          <cell r="AM1491">
            <v>0.73873873873873874</v>
          </cell>
        </row>
        <row r="1492">
          <cell r="A1492">
            <v>8355</v>
          </cell>
          <cell r="B1492" t="str">
            <v>Western Wayne Schools</v>
          </cell>
          <cell r="C1492">
            <v>8965</v>
          </cell>
          <cell r="D1492" t="str">
            <v>Lincoln Middle School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57</v>
          </cell>
          <cell r="U1492">
            <v>0.74025974025974028</v>
          </cell>
          <cell r="V1492">
            <v>62</v>
          </cell>
          <cell r="W1492">
            <v>0.80519480519480524</v>
          </cell>
          <cell r="X1492">
            <v>0.68831168831168832</v>
          </cell>
          <cell r="Y1492">
            <v>64</v>
          </cell>
          <cell r="Z1492">
            <v>0.810126582278481</v>
          </cell>
          <cell r="AA1492">
            <v>57</v>
          </cell>
          <cell r="AB1492">
            <v>0.72151898734177211</v>
          </cell>
          <cell r="AC1492">
            <v>0.67088607594936711</v>
          </cell>
          <cell r="AD1492">
            <v>62</v>
          </cell>
          <cell r="AE1492">
            <v>0.72093023255813948</v>
          </cell>
          <cell r="AF1492">
            <v>63</v>
          </cell>
          <cell r="AG1492">
            <v>0.72413793103448276</v>
          </cell>
          <cell r="AH1492">
            <v>0.62352941176470589</v>
          </cell>
          <cell r="AI1492">
            <v>183</v>
          </cell>
          <cell r="AJ1492">
            <v>0.75619834710743805</v>
          </cell>
          <cell r="AK1492">
            <v>182</v>
          </cell>
          <cell r="AL1492">
            <v>0.74897119341563789</v>
          </cell>
          <cell r="AM1492">
            <v>0.65975103734439833</v>
          </cell>
        </row>
        <row r="1493">
          <cell r="A1493">
            <v>8355</v>
          </cell>
          <cell r="B1493" t="str">
            <v>Western Wayne Schools</v>
          </cell>
          <cell r="C1493">
            <v>8971</v>
          </cell>
          <cell r="D1493" t="str">
            <v>Western Wayne Elem Sch</v>
          </cell>
          <cell r="E1493">
            <v>57</v>
          </cell>
          <cell r="F1493">
            <v>0.87692307692307692</v>
          </cell>
          <cell r="G1493">
            <v>49</v>
          </cell>
          <cell r="H1493">
            <v>0.74242424242424243</v>
          </cell>
          <cell r="I1493">
            <v>0.69230769230769229</v>
          </cell>
          <cell r="J1493">
            <v>63</v>
          </cell>
          <cell r="K1493">
            <v>0.84</v>
          </cell>
          <cell r="L1493">
            <v>58</v>
          </cell>
          <cell r="M1493">
            <v>0.77333333333333332</v>
          </cell>
          <cell r="N1493">
            <v>0.7466666666666667</v>
          </cell>
          <cell r="O1493">
            <v>45</v>
          </cell>
          <cell r="P1493">
            <v>0.69230769230769229</v>
          </cell>
          <cell r="Q1493">
            <v>51</v>
          </cell>
          <cell r="R1493">
            <v>0.7846153846153846</v>
          </cell>
          <cell r="S1493">
            <v>0.64615384615384619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165</v>
          </cell>
          <cell r="AJ1493">
            <v>0.80487804878048785</v>
          </cell>
          <cell r="AK1493">
            <v>158</v>
          </cell>
          <cell r="AL1493">
            <v>0.76699029126213591</v>
          </cell>
          <cell r="AM1493">
            <v>0.69756097560975605</v>
          </cell>
        </row>
        <row r="1494">
          <cell r="A1494">
            <v>8360</v>
          </cell>
          <cell r="B1494" t="str">
            <v>Centerville-Abington Com Schs</v>
          </cell>
          <cell r="C1494">
            <v>8982</v>
          </cell>
          <cell r="D1494" t="str">
            <v>Centerville-Abington Jr High Sch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111</v>
          </cell>
          <cell r="Z1494">
            <v>0.78169014084507038</v>
          </cell>
          <cell r="AA1494">
            <v>123</v>
          </cell>
          <cell r="AB1494">
            <v>0.8601398601398601</v>
          </cell>
          <cell r="AC1494">
            <v>0.74647887323943662</v>
          </cell>
          <cell r="AD1494">
            <v>113</v>
          </cell>
          <cell r="AE1494">
            <v>0.86259541984732824</v>
          </cell>
          <cell r="AF1494">
            <v>120</v>
          </cell>
          <cell r="AG1494">
            <v>0.90909090909090906</v>
          </cell>
          <cell r="AH1494">
            <v>0.82307692307692304</v>
          </cell>
          <cell r="AI1494">
            <v>224</v>
          </cell>
          <cell r="AJ1494">
            <v>0.82051282051282048</v>
          </cell>
          <cell r="AK1494">
            <v>243</v>
          </cell>
          <cell r="AL1494">
            <v>0.88363636363636366</v>
          </cell>
          <cell r="AM1494">
            <v>0.78308823529411764</v>
          </cell>
        </row>
        <row r="1495">
          <cell r="A1495">
            <v>8360</v>
          </cell>
          <cell r="B1495" t="str">
            <v>Centerville-Abington Com Schs</v>
          </cell>
          <cell r="C1495">
            <v>8983</v>
          </cell>
          <cell r="D1495" t="str">
            <v>Centerville-Abington Elem School</v>
          </cell>
          <cell r="E1495">
            <v>131</v>
          </cell>
          <cell r="F1495">
            <v>0.91608391608391604</v>
          </cell>
          <cell r="G1495">
            <v>135</v>
          </cell>
          <cell r="H1495">
            <v>0.94405594405594406</v>
          </cell>
          <cell r="I1495">
            <v>0.88811188811188813</v>
          </cell>
          <cell r="J1495">
            <v>116</v>
          </cell>
          <cell r="K1495">
            <v>0.93548387096774188</v>
          </cell>
          <cell r="L1495">
            <v>114</v>
          </cell>
          <cell r="M1495">
            <v>0.91935483870967738</v>
          </cell>
          <cell r="N1495">
            <v>0.87903225806451613</v>
          </cell>
          <cell r="O1495">
            <v>116</v>
          </cell>
          <cell r="P1495">
            <v>0.94308943089430897</v>
          </cell>
          <cell r="Q1495">
            <v>113</v>
          </cell>
          <cell r="R1495">
            <v>0.93388429752066116</v>
          </cell>
          <cell r="S1495">
            <v>0.8925619834710744</v>
          </cell>
          <cell r="T1495">
            <v>101</v>
          </cell>
          <cell r="U1495">
            <v>0.85593220338983056</v>
          </cell>
          <cell r="V1495">
            <v>114</v>
          </cell>
          <cell r="W1495">
            <v>0.96610169491525422</v>
          </cell>
          <cell r="X1495">
            <v>0.83898305084745761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464</v>
          </cell>
          <cell r="AJ1495">
            <v>0.91338582677165359</v>
          </cell>
          <cell r="AK1495">
            <v>476</v>
          </cell>
          <cell r="AL1495">
            <v>0.94071146245059289</v>
          </cell>
          <cell r="AM1495">
            <v>0.87549407114624511</v>
          </cell>
        </row>
        <row r="1496">
          <cell r="A1496">
            <v>8305</v>
          </cell>
          <cell r="B1496" t="str">
            <v>Nettle Creek School Corp</v>
          </cell>
          <cell r="C1496">
            <v>8985</v>
          </cell>
          <cell r="D1496" t="str">
            <v>Hagerstown Jr-Sr High School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66</v>
          </cell>
          <cell r="Z1496">
            <v>0.76744186046511631</v>
          </cell>
          <cell r="AA1496">
            <v>72</v>
          </cell>
          <cell r="AB1496">
            <v>0.81818181818181823</v>
          </cell>
          <cell r="AC1496">
            <v>0.70930232558139539</v>
          </cell>
          <cell r="AD1496">
            <v>60</v>
          </cell>
          <cell r="AE1496">
            <v>0.8</v>
          </cell>
          <cell r="AF1496">
            <v>60</v>
          </cell>
          <cell r="AG1496">
            <v>0.8</v>
          </cell>
          <cell r="AH1496">
            <v>0.68</v>
          </cell>
          <cell r="AI1496">
            <v>126</v>
          </cell>
          <cell r="AJ1496">
            <v>0.78260869565217395</v>
          </cell>
          <cell r="AK1496">
            <v>132</v>
          </cell>
          <cell r="AL1496">
            <v>0.80981595092024539</v>
          </cell>
          <cell r="AM1496">
            <v>0.69565217391304346</v>
          </cell>
        </row>
        <row r="1497">
          <cell r="A1497">
            <v>8305</v>
          </cell>
          <cell r="B1497" t="str">
            <v>Nettle Creek School Corp</v>
          </cell>
          <cell r="C1497">
            <v>8989</v>
          </cell>
          <cell r="D1497" t="str">
            <v>Hagerstown Elementary School</v>
          </cell>
          <cell r="E1497">
            <v>66</v>
          </cell>
          <cell r="F1497">
            <v>0.94285714285714284</v>
          </cell>
          <cell r="G1497">
            <v>63</v>
          </cell>
          <cell r="H1497">
            <v>0.875</v>
          </cell>
          <cell r="I1497">
            <v>0.82857142857142863</v>
          </cell>
          <cell r="J1497">
            <v>78</v>
          </cell>
          <cell r="K1497">
            <v>0.8764044943820225</v>
          </cell>
          <cell r="L1497">
            <v>76</v>
          </cell>
          <cell r="M1497">
            <v>0.84444444444444444</v>
          </cell>
          <cell r="N1497">
            <v>0.7528089887640449</v>
          </cell>
          <cell r="O1497">
            <v>65</v>
          </cell>
          <cell r="P1497">
            <v>0.8783783783783784</v>
          </cell>
          <cell r="Q1497">
            <v>68</v>
          </cell>
          <cell r="R1497">
            <v>0.91891891891891897</v>
          </cell>
          <cell r="S1497">
            <v>0.85135135135135132</v>
          </cell>
          <cell r="T1497">
            <v>76</v>
          </cell>
          <cell r="U1497">
            <v>0.81720430107526887</v>
          </cell>
          <cell r="V1497">
            <v>81</v>
          </cell>
          <cell r="W1497">
            <v>0.87096774193548387</v>
          </cell>
          <cell r="X1497">
            <v>0.75268817204301075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285</v>
          </cell>
          <cell r="AJ1497">
            <v>0.87423312883435578</v>
          </cell>
          <cell r="AK1497">
            <v>288</v>
          </cell>
          <cell r="AL1497">
            <v>0.87537993920972645</v>
          </cell>
          <cell r="AM1497">
            <v>0.79141104294478526</v>
          </cell>
        </row>
        <row r="1498">
          <cell r="A1498">
            <v>8385</v>
          </cell>
          <cell r="B1498" t="str">
            <v>Richmond Community Schools</v>
          </cell>
          <cell r="C1498">
            <v>8997</v>
          </cell>
          <cell r="D1498" t="str">
            <v>Test Intermediate School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129</v>
          </cell>
          <cell r="P1498">
            <v>0.8716216216216216</v>
          </cell>
          <cell r="Q1498">
            <v>126</v>
          </cell>
          <cell r="R1498">
            <v>0.85135135135135132</v>
          </cell>
          <cell r="S1498">
            <v>0.80821917808219179</v>
          </cell>
          <cell r="T1498">
            <v>120</v>
          </cell>
          <cell r="U1498">
            <v>0.78947368421052633</v>
          </cell>
          <cell r="V1498">
            <v>114</v>
          </cell>
          <cell r="W1498">
            <v>0.74025974025974028</v>
          </cell>
          <cell r="X1498">
            <v>0.6887417218543046</v>
          </cell>
          <cell r="Y1498">
            <v>132</v>
          </cell>
          <cell r="Z1498">
            <v>0.8</v>
          </cell>
          <cell r="AA1498">
            <v>123</v>
          </cell>
          <cell r="AB1498">
            <v>0.74545454545454548</v>
          </cell>
          <cell r="AC1498">
            <v>0.66871165644171782</v>
          </cell>
          <cell r="AD1498">
            <v>136</v>
          </cell>
          <cell r="AE1498">
            <v>0.7640449438202247</v>
          </cell>
          <cell r="AF1498">
            <v>132</v>
          </cell>
          <cell r="AG1498">
            <v>0.74576271186440679</v>
          </cell>
          <cell r="AH1498">
            <v>0.64406779661016944</v>
          </cell>
          <cell r="AI1498">
            <v>517</v>
          </cell>
          <cell r="AJ1498">
            <v>0.80404354587869364</v>
          </cell>
          <cell r="AK1498">
            <v>495</v>
          </cell>
          <cell r="AL1498">
            <v>0.76863354037267084</v>
          </cell>
          <cell r="AM1498">
            <v>0.69858712715855575</v>
          </cell>
        </row>
        <row r="1499">
          <cell r="A1499">
            <v>8385</v>
          </cell>
          <cell r="B1499" t="str">
            <v>Richmond Community Schools</v>
          </cell>
          <cell r="C1499">
            <v>9001</v>
          </cell>
          <cell r="D1499" t="str">
            <v>Dennis Intermediate School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124</v>
          </cell>
          <cell r="P1499">
            <v>0.75151515151515147</v>
          </cell>
          <cell r="Q1499">
            <v>133</v>
          </cell>
          <cell r="R1499">
            <v>0.81097560975609762</v>
          </cell>
          <cell r="S1499">
            <v>0.66257668711656437</v>
          </cell>
          <cell r="T1499">
            <v>112</v>
          </cell>
          <cell r="U1499">
            <v>0.70886075949367089</v>
          </cell>
          <cell r="V1499">
            <v>125</v>
          </cell>
          <cell r="W1499">
            <v>0.80128205128205132</v>
          </cell>
          <cell r="X1499">
            <v>0.64102564102564108</v>
          </cell>
          <cell r="Y1499">
            <v>168</v>
          </cell>
          <cell r="Z1499">
            <v>0.8</v>
          </cell>
          <cell r="AA1499">
            <v>164</v>
          </cell>
          <cell r="AB1499">
            <v>0.78095238095238095</v>
          </cell>
          <cell r="AC1499">
            <v>0.68571428571428572</v>
          </cell>
          <cell r="AD1499">
            <v>120</v>
          </cell>
          <cell r="AE1499">
            <v>0.7142857142857143</v>
          </cell>
          <cell r="AF1499">
            <v>125</v>
          </cell>
          <cell r="AG1499">
            <v>0.74404761904761907</v>
          </cell>
          <cell r="AH1499">
            <v>0.6428571428571429</v>
          </cell>
          <cell r="AI1499">
            <v>524</v>
          </cell>
          <cell r="AJ1499">
            <v>0.74750356633380888</v>
          </cell>
          <cell r="AK1499">
            <v>547</v>
          </cell>
          <cell r="AL1499">
            <v>0.78366762177650429</v>
          </cell>
          <cell r="AM1499">
            <v>0.65997130559540884</v>
          </cell>
        </row>
        <row r="1500">
          <cell r="A1500">
            <v>8385</v>
          </cell>
          <cell r="B1500" t="str">
            <v>Richmond Community Schools</v>
          </cell>
          <cell r="C1500">
            <v>9013</v>
          </cell>
          <cell r="D1500" t="str">
            <v>Charles Elementary School</v>
          </cell>
          <cell r="E1500">
            <v>81</v>
          </cell>
          <cell r="F1500">
            <v>0.9101123595505618</v>
          </cell>
          <cell r="G1500">
            <v>76</v>
          </cell>
          <cell r="H1500">
            <v>0.8539325842696629</v>
          </cell>
          <cell r="I1500">
            <v>0.84269662921348309</v>
          </cell>
          <cell r="J1500">
            <v>93</v>
          </cell>
          <cell r="K1500">
            <v>0.95876288659793818</v>
          </cell>
          <cell r="L1500">
            <v>79</v>
          </cell>
          <cell r="M1500">
            <v>0.81443298969072164</v>
          </cell>
          <cell r="N1500">
            <v>0.80412371134020622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174</v>
          </cell>
          <cell r="AJ1500">
            <v>0.93548387096774188</v>
          </cell>
          <cell r="AK1500">
            <v>155</v>
          </cell>
          <cell r="AL1500">
            <v>0.83333333333333337</v>
          </cell>
          <cell r="AM1500">
            <v>0.82258064516129037</v>
          </cell>
        </row>
        <row r="1501">
          <cell r="A1501">
            <v>8385</v>
          </cell>
          <cell r="B1501" t="str">
            <v>Richmond Community Schools</v>
          </cell>
          <cell r="C1501">
            <v>9014</v>
          </cell>
          <cell r="D1501" t="str">
            <v>Crestdale Elementary School</v>
          </cell>
          <cell r="E1501">
            <v>50</v>
          </cell>
          <cell r="F1501">
            <v>0.75757575757575757</v>
          </cell>
          <cell r="G1501">
            <v>49</v>
          </cell>
          <cell r="H1501">
            <v>0.74242424242424243</v>
          </cell>
          <cell r="I1501">
            <v>0.63636363636363635</v>
          </cell>
          <cell r="J1501">
            <v>52</v>
          </cell>
          <cell r="K1501">
            <v>0.8125</v>
          </cell>
          <cell r="L1501">
            <v>46</v>
          </cell>
          <cell r="M1501">
            <v>0.71875</v>
          </cell>
          <cell r="N1501">
            <v>0.671875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102</v>
          </cell>
          <cell r="AJ1501">
            <v>0.7846153846153846</v>
          </cell>
          <cell r="AK1501">
            <v>95</v>
          </cell>
          <cell r="AL1501">
            <v>0.73076923076923073</v>
          </cell>
          <cell r="AM1501">
            <v>0.65384615384615385</v>
          </cell>
        </row>
        <row r="1502">
          <cell r="A1502">
            <v>8385</v>
          </cell>
          <cell r="B1502" t="str">
            <v>Richmond Community Schools</v>
          </cell>
          <cell r="C1502">
            <v>9017</v>
          </cell>
          <cell r="D1502" t="str">
            <v>Fairview Elementary School</v>
          </cell>
          <cell r="E1502">
            <v>41</v>
          </cell>
          <cell r="F1502">
            <v>0.93181818181818177</v>
          </cell>
          <cell r="G1502">
            <v>37</v>
          </cell>
          <cell r="H1502">
            <v>0.84090909090909094</v>
          </cell>
          <cell r="I1502">
            <v>0.79545454545454541</v>
          </cell>
          <cell r="J1502">
            <v>44</v>
          </cell>
          <cell r="K1502">
            <v>0.91666666666666663</v>
          </cell>
          <cell r="L1502">
            <v>39</v>
          </cell>
          <cell r="M1502">
            <v>0.78</v>
          </cell>
          <cell r="N1502">
            <v>0.70833333333333337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85</v>
          </cell>
          <cell r="AJ1502">
            <v>0.92391304347826086</v>
          </cell>
          <cell r="AK1502">
            <v>76</v>
          </cell>
          <cell r="AL1502">
            <v>0.80851063829787229</v>
          </cell>
          <cell r="AM1502">
            <v>0.75</v>
          </cell>
        </row>
        <row r="1503">
          <cell r="A1503">
            <v>8385</v>
          </cell>
          <cell r="B1503" t="str">
            <v>Richmond Community Schools</v>
          </cell>
          <cell r="C1503">
            <v>9038</v>
          </cell>
          <cell r="D1503" t="str">
            <v>Elizabeth Starr Acad for Young Ent</v>
          </cell>
          <cell r="E1503">
            <v>44</v>
          </cell>
          <cell r="F1503">
            <v>0.72131147540983609</v>
          </cell>
          <cell r="G1503">
            <v>38</v>
          </cell>
          <cell r="H1503">
            <v>0.59375</v>
          </cell>
          <cell r="I1503">
            <v>0.57377049180327866</v>
          </cell>
          <cell r="J1503">
            <v>29</v>
          </cell>
          <cell r="K1503">
            <v>0.64444444444444449</v>
          </cell>
          <cell r="L1503">
            <v>32</v>
          </cell>
          <cell r="M1503">
            <v>0.68085106382978722</v>
          </cell>
          <cell r="N1503">
            <v>0.55555555555555558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73</v>
          </cell>
          <cell r="AJ1503">
            <v>0.68867924528301883</v>
          </cell>
          <cell r="AK1503">
            <v>70</v>
          </cell>
          <cell r="AL1503">
            <v>0.63063063063063063</v>
          </cell>
          <cell r="AM1503">
            <v>0.56603773584905659</v>
          </cell>
        </row>
        <row r="1504">
          <cell r="A1504">
            <v>8385</v>
          </cell>
          <cell r="B1504" t="str">
            <v>Richmond Community Schools</v>
          </cell>
          <cell r="C1504">
            <v>9045</v>
          </cell>
          <cell r="D1504" t="str">
            <v>Vaile Elementary School</v>
          </cell>
          <cell r="E1504">
            <v>34</v>
          </cell>
          <cell r="F1504">
            <v>0.6071428571428571</v>
          </cell>
          <cell r="G1504">
            <v>31</v>
          </cell>
          <cell r="H1504">
            <v>0.5535714285714286</v>
          </cell>
          <cell r="I1504">
            <v>0.5178571428571429</v>
          </cell>
          <cell r="J1504">
            <v>31</v>
          </cell>
          <cell r="K1504">
            <v>0.67391304347826086</v>
          </cell>
          <cell r="L1504">
            <v>25</v>
          </cell>
          <cell r="M1504">
            <v>0.54347826086956519</v>
          </cell>
          <cell r="N1504">
            <v>0.46666666666666667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65</v>
          </cell>
          <cell r="AJ1504">
            <v>0.63725490196078427</v>
          </cell>
          <cell r="AK1504">
            <v>56</v>
          </cell>
          <cell r="AL1504">
            <v>0.5490196078431373</v>
          </cell>
          <cell r="AM1504">
            <v>0.49504950495049505</v>
          </cell>
        </row>
        <row r="1505">
          <cell r="A1505">
            <v>8385</v>
          </cell>
          <cell r="B1505" t="str">
            <v>Richmond Community Schools</v>
          </cell>
          <cell r="C1505">
            <v>9053</v>
          </cell>
          <cell r="D1505" t="str">
            <v>Westview Elementary School</v>
          </cell>
          <cell r="E1505">
            <v>41</v>
          </cell>
          <cell r="F1505">
            <v>0.83673469387755106</v>
          </cell>
          <cell r="G1505">
            <v>38</v>
          </cell>
          <cell r="H1505">
            <v>0.77551020408163263</v>
          </cell>
          <cell r="I1505">
            <v>0.70833333333333337</v>
          </cell>
          <cell r="J1505">
            <v>39</v>
          </cell>
          <cell r="K1505">
            <v>0.9285714285714286</v>
          </cell>
          <cell r="L1505">
            <v>34</v>
          </cell>
          <cell r="M1505">
            <v>0.79069767441860461</v>
          </cell>
          <cell r="N1505">
            <v>0.73809523809523814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80</v>
          </cell>
          <cell r="AJ1505">
            <v>0.87912087912087911</v>
          </cell>
          <cell r="AK1505">
            <v>72</v>
          </cell>
          <cell r="AL1505">
            <v>0.78260869565217395</v>
          </cell>
          <cell r="AM1505">
            <v>0.72222222222222221</v>
          </cell>
        </row>
        <row r="1506">
          <cell r="A1506">
            <v>8385</v>
          </cell>
          <cell r="B1506" t="str">
            <v>Richmond Community Schools</v>
          </cell>
          <cell r="C1506">
            <v>9056</v>
          </cell>
          <cell r="D1506" t="str">
            <v>Community Youth Services</v>
          </cell>
          <cell r="E1506" t="str">
            <v>***</v>
          </cell>
          <cell r="F1506" t="str">
            <v>***</v>
          </cell>
          <cell r="G1506" t="str">
            <v>***</v>
          </cell>
          <cell r="H1506" t="str">
            <v>***</v>
          </cell>
          <cell r="I1506" t="str">
            <v>***</v>
          </cell>
          <cell r="J1506" t="str">
            <v>***</v>
          </cell>
          <cell r="K1506" t="str">
            <v>***</v>
          </cell>
          <cell r="L1506" t="str">
            <v>***</v>
          </cell>
          <cell r="M1506" t="str">
            <v>***</v>
          </cell>
          <cell r="N1506" t="str">
            <v>***</v>
          </cell>
          <cell r="O1506" t="str">
            <v>***</v>
          </cell>
          <cell r="P1506" t="str">
            <v>***</v>
          </cell>
          <cell r="Q1506" t="str">
            <v>***</v>
          </cell>
          <cell r="R1506" t="str">
            <v>***</v>
          </cell>
          <cell r="S1506" t="str">
            <v>***</v>
          </cell>
          <cell r="T1506" t="str">
            <v>***</v>
          </cell>
          <cell r="U1506" t="str">
            <v>***</v>
          </cell>
          <cell r="V1506" t="str">
            <v>***</v>
          </cell>
          <cell r="W1506" t="str">
            <v>***</v>
          </cell>
          <cell r="X1506" t="str">
            <v>***</v>
          </cell>
          <cell r="Y1506">
            <v>0</v>
          </cell>
          <cell r="Z1506">
            <v>0</v>
          </cell>
          <cell r="AA1506">
            <v>3</v>
          </cell>
          <cell r="AB1506">
            <v>0.27272727272727271</v>
          </cell>
          <cell r="AC1506">
            <v>0</v>
          </cell>
          <cell r="AD1506" t="str">
            <v>***</v>
          </cell>
          <cell r="AE1506" t="str">
            <v>***</v>
          </cell>
          <cell r="AF1506" t="str">
            <v>***</v>
          </cell>
          <cell r="AG1506" t="str">
            <v>***</v>
          </cell>
          <cell r="AH1506" t="str">
            <v>***</v>
          </cell>
          <cell r="AI1506">
            <v>4</v>
          </cell>
          <cell r="AJ1506">
            <v>0.14285714285714285</v>
          </cell>
          <cell r="AK1506">
            <v>10</v>
          </cell>
          <cell r="AL1506">
            <v>0.33333333333333331</v>
          </cell>
          <cell r="AM1506">
            <v>0.10714285714285714</v>
          </cell>
        </row>
        <row r="1507">
          <cell r="A1507">
            <v>8425</v>
          </cell>
          <cell r="B1507" t="str">
            <v>Southern Wells Com Schools</v>
          </cell>
          <cell r="C1507">
            <v>9057</v>
          </cell>
          <cell r="D1507" t="str">
            <v>Southern Wells Elem Sch</v>
          </cell>
          <cell r="E1507">
            <v>51</v>
          </cell>
          <cell r="F1507">
            <v>0.86440677966101698</v>
          </cell>
          <cell r="G1507">
            <v>49</v>
          </cell>
          <cell r="H1507">
            <v>0.83050847457627119</v>
          </cell>
          <cell r="I1507">
            <v>0.79661016949152541</v>
          </cell>
          <cell r="J1507">
            <v>39</v>
          </cell>
          <cell r="K1507">
            <v>0.66101694915254239</v>
          </cell>
          <cell r="L1507">
            <v>43</v>
          </cell>
          <cell r="M1507">
            <v>0.72881355932203384</v>
          </cell>
          <cell r="N1507">
            <v>0.61016949152542377</v>
          </cell>
          <cell r="O1507">
            <v>48</v>
          </cell>
          <cell r="P1507">
            <v>0.84210526315789469</v>
          </cell>
          <cell r="Q1507">
            <v>51</v>
          </cell>
          <cell r="R1507">
            <v>0.89473684210526316</v>
          </cell>
          <cell r="S1507">
            <v>0.82456140350877194</v>
          </cell>
          <cell r="T1507">
            <v>45</v>
          </cell>
          <cell r="U1507">
            <v>0.83333333333333337</v>
          </cell>
          <cell r="V1507">
            <v>48</v>
          </cell>
          <cell r="W1507">
            <v>0.88888888888888884</v>
          </cell>
          <cell r="X1507">
            <v>0.79629629629629628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183</v>
          </cell>
          <cell r="AJ1507">
            <v>0.79912663755458513</v>
          </cell>
          <cell r="AK1507">
            <v>191</v>
          </cell>
          <cell r="AL1507">
            <v>0.83406113537117899</v>
          </cell>
          <cell r="AM1507">
            <v>0.75545851528384278</v>
          </cell>
        </row>
        <row r="1508">
          <cell r="A1508">
            <v>8425</v>
          </cell>
          <cell r="B1508" t="str">
            <v>Southern Wells Com Schools</v>
          </cell>
          <cell r="C1508">
            <v>9058</v>
          </cell>
          <cell r="D1508" t="str">
            <v>Southern Wells Jr-Sr High Sch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59</v>
          </cell>
          <cell r="Z1508">
            <v>0.77631578947368418</v>
          </cell>
          <cell r="AA1508">
            <v>66</v>
          </cell>
          <cell r="AB1508">
            <v>0.86842105263157898</v>
          </cell>
          <cell r="AC1508">
            <v>0.75</v>
          </cell>
          <cell r="AD1508">
            <v>49</v>
          </cell>
          <cell r="AE1508">
            <v>0.84482758620689657</v>
          </cell>
          <cell r="AF1508">
            <v>48</v>
          </cell>
          <cell r="AG1508">
            <v>0.82758620689655171</v>
          </cell>
          <cell r="AH1508">
            <v>0.75862068965517238</v>
          </cell>
          <cell r="AI1508">
            <v>108</v>
          </cell>
          <cell r="AJ1508">
            <v>0.80597014925373134</v>
          </cell>
          <cell r="AK1508">
            <v>114</v>
          </cell>
          <cell r="AL1508">
            <v>0.85074626865671643</v>
          </cell>
          <cell r="AM1508">
            <v>0.75373134328358204</v>
          </cell>
        </row>
        <row r="1509">
          <cell r="A1509">
            <v>8435</v>
          </cell>
          <cell r="B1509" t="str">
            <v>Northern Wells Com Schools</v>
          </cell>
          <cell r="C1509">
            <v>9081</v>
          </cell>
          <cell r="D1509" t="str">
            <v>Ossian Elementary</v>
          </cell>
          <cell r="E1509">
            <v>97</v>
          </cell>
          <cell r="F1509">
            <v>0.93269230769230771</v>
          </cell>
          <cell r="G1509">
            <v>96</v>
          </cell>
          <cell r="H1509">
            <v>0.92307692307692313</v>
          </cell>
          <cell r="I1509">
            <v>0.875</v>
          </cell>
          <cell r="J1509">
            <v>84</v>
          </cell>
          <cell r="K1509">
            <v>0.88421052631578945</v>
          </cell>
          <cell r="L1509">
            <v>77</v>
          </cell>
          <cell r="M1509">
            <v>0.81052631578947365</v>
          </cell>
          <cell r="N1509">
            <v>0.75789473684210529</v>
          </cell>
          <cell r="O1509">
            <v>65</v>
          </cell>
          <cell r="P1509">
            <v>0.7831325301204819</v>
          </cell>
          <cell r="Q1509">
            <v>71</v>
          </cell>
          <cell r="R1509">
            <v>0.83529411764705885</v>
          </cell>
          <cell r="S1509">
            <v>0.71084337349397586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246</v>
          </cell>
          <cell r="AJ1509">
            <v>0.87234042553191493</v>
          </cell>
          <cell r="AK1509">
            <v>244</v>
          </cell>
          <cell r="AL1509">
            <v>0.85915492957746475</v>
          </cell>
          <cell r="AM1509">
            <v>0.78723404255319152</v>
          </cell>
        </row>
        <row r="1510">
          <cell r="A1510">
            <v>8435</v>
          </cell>
          <cell r="B1510" t="str">
            <v>Northern Wells Com Schools</v>
          </cell>
          <cell r="C1510">
            <v>9085</v>
          </cell>
          <cell r="D1510" t="str">
            <v>Lancaster Central School</v>
          </cell>
          <cell r="E1510">
            <v>63</v>
          </cell>
          <cell r="F1510">
            <v>0.84</v>
          </cell>
          <cell r="G1510">
            <v>65</v>
          </cell>
          <cell r="H1510">
            <v>0.8666666666666667</v>
          </cell>
          <cell r="I1510">
            <v>0.81333333333333335</v>
          </cell>
          <cell r="J1510">
            <v>63</v>
          </cell>
          <cell r="K1510">
            <v>0.92647058823529416</v>
          </cell>
          <cell r="L1510">
            <v>60</v>
          </cell>
          <cell r="M1510">
            <v>0.88235294117647056</v>
          </cell>
          <cell r="N1510">
            <v>0.83823529411764708</v>
          </cell>
          <cell r="O1510">
            <v>77</v>
          </cell>
          <cell r="P1510">
            <v>0.91666666666666663</v>
          </cell>
          <cell r="Q1510">
            <v>84</v>
          </cell>
          <cell r="R1510">
            <v>0.9882352941176471</v>
          </cell>
          <cell r="S1510">
            <v>0.91666666666666663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203</v>
          </cell>
          <cell r="AJ1510">
            <v>0.89427312775330392</v>
          </cell>
          <cell r="AK1510">
            <v>209</v>
          </cell>
          <cell r="AL1510">
            <v>0.91666666666666663</v>
          </cell>
          <cell r="AM1510">
            <v>0.8590308370044053</v>
          </cell>
        </row>
        <row r="1511">
          <cell r="A1511">
            <v>8435</v>
          </cell>
          <cell r="B1511" t="str">
            <v>Northern Wells Com Schools</v>
          </cell>
          <cell r="C1511">
            <v>9088</v>
          </cell>
          <cell r="D1511" t="str">
            <v>Norwell Middle School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164</v>
          </cell>
          <cell r="U1511">
            <v>0.90607734806629836</v>
          </cell>
          <cell r="V1511">
            <v>171</v>
          </cell>
          <cell r="W1511">
            <v>0.93442622950819676</v>
          </cell>
          <cell r="X1511">
            <v>0.86740331491712708</v>
          </cell>
          <cell r="Y1511">
            <v>156</v>
          </cell>
          <cell r="Z1511">
            <v>0.91228070175438591</v>
          </cell>
          <cell r="AA1511">
            <v>147</v>
          </cell>
          <cell r="AB1511">
            <v>0.85465116279069764</v>
          </cell>
          <cell r="AC1511">
            <v>0.81871345029239762</v>
          </cell>
          <cell r="AD1511">
            <v>144</v>
          </cell>
          <cell r="AE1511">
            <v>0.87272727272727268</v>
          </cell>
          <cell r="AF1511">
            <v>140</v>
          </cell>
          <cell r="AG1511">
            <v>0.84337349397590367</v>
          </cell>
          <cell r="AH1511">
            <v>0.81097560975609762</v>
          </cell>
          <cell r="AI1511">
            <v>464</v>
          </cell>
          <cell r="AJ1511">
            <v>0.89748549323017413</v>
          </cell>
          <cell r="AK1511">
            <v>458</v>
          </cell>
          <cell r="AL1511">
            <v>0.87907869481765832</v>
          </cell>
          <cell r="AM1511">
            <v>0.83333333333333337</v>
          </cell>
        </row>
        <row r="1512">
          <cell r="A1512">
            <v>8445</v>
          </cell>
          <cell r="B1512" t="str">
            <v>M S D Bluffton-Harrison</v>
          </cell>
          <cell r="C1512">
            <v>9093</v>
          </cell>
          <cell r="D1512" t="str">
            <v>Bluffton-Harrison Middle Sch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78</v>
          </cell>
          <cell r="P1512">
            <v>0.74285714285714288</v>
          </cell>
          <cell r="Q1512">
            <v>83</v>
          </cell>
          <cell r="R1512">
            <v>0.79047619047619044</v>
          </cell>
          <cell r="S1512">
            <v>0.67619047619047623</v>
          </cell>
          <cell r="T1512">
            <v>81</v>
          </cell>
          <cell r="U1512">
            <v>0.77884615384615385</v>
          </cell>
          <cell r="V1512">
            <v>78</v>
          </cell>
          <cell r="W1512">
            <v>0.75728155339805825</v>
          </cell>
          <cell r="X1512">
            <v>0.65048543689320393</v>
          </cell>
          <cell r="Y1512">
            <v>76</v>
          </cell>
          <cell r="Z1512">
            <v>0.79166666666666663</v>
          </cell>
          <cell r="AA1512">
            <v>72</v>
          </cell>
          <cell r="AB1512">
            <v>0.74226804123711343</v>
          </cell>
          <cell r="AC1512">
            <v>0.69473684210526321</v>
          </cell>
          <cell r="AD1512">
            <v>76</v>
          </cell>
          <cell r="AE1512">
            <v>0.8</v>
          </cell>
          <cell r="AF1512">
            <v>77</v>
          </cell>
          <cell r="AG1512">
            <v>0.79381443298969068</v>
          </cell>
          <cell r="AH1512">
            <v>0.73684210526315785</v>
          </cell>
          <cell r="AI1512">
            <v>311</v>
          </cell>
          <cell r="AJ1512">
            <v>0.77749999999999997</v>
          </cell>
          <cell r="AK1512">
            <v>310</v>
          </cell>
          <cell r="AL1512">
            <v>0.77114427860696522</v>
          </cell>
          <cell r="AM1512">
            <v>0.68844221105527637</v>
          </cell>
        </row>
        <row r="1513">
          <cell r="A1513">
            <v>8445</v>
          </cell>
          <cell r="B1513" t="str">
            <v>M S D Bluffton-Harrison</v>
          </cell>
          <cell r="C1513">
            <v>9098</v>
          </cell>
          <cell r="D1513" t="str">
            <v>Bluffton-Harrison Elem Sch</v>
          </cell>
          <cell r="E1513">
            <v>112</v>
          </cell>
          <cell r="F1513">
            <v>0.95726495726495731</v>
          </cell>
          <cell r="G1513">
            <v>105</v>
          </cell>
          <cell r="H1513">
            <v>0.89743589743589747</v>
          </cell>
          <cell r="I1513">
            <v>0.87179487179487181</v>
          </cell>
          <cell r="J1513">
            <v>102</v>
          </cell>
          <cell r="K1513">
            <v>0.90265486725663713</v>
          </cell>
          <cell r="L1513">
            <v>112</v>
          </cell>
          <cell r="M1513">
            <v>0.94915254237288138</v>
          </cell>
          <cell r="N1513">
            <v>0.86725663716814161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214</v>
          </cell>
          <cell r="AJ1513">
            <v>0.93043478260869561</v>
          </cell>
          <cell r="AK1513">
            <v>217</v>
          </cell>
          <cell r="AL1513">
            <v>0.92340425531914894</v>
          </cell>
          <cell r="AM1513">
            <v>0.86956521739130432</v>
          </cell>
        </row>
        <row r="1514">
          <cell r="A1514">
            <v>8525</v>
          </cell>
          <cell r="B1514" t="str">
            <v>Frontier School Corporation</v>
          </cell>
          <cell r="C1514">
            <v>9113</v>
          </cell>
          <cell r="D1514" t="str">
            <v>Frontier Elementary</v>
          </cell>
          <cell r="E1514">
            <v>35</v>
          </cell>
          <cell r="F1514">
            <v>0.77777777777777779</v>
          </cell>
          <cell r="G1514">
            <v>39</v>
          </cell>
          <cell r="H1514">
            <v>0.8666666666666667</v>
          </cell>
          <cell r="I1514">
            <v>0.75555555555555554</v>
          </cell>
          <cell r="J1514">
            <v>57</v>
          </cell>
          <cell r="K1514">
            <v>0.98275862068965514</v>
          </cell>
          <cell r="L1514">
            <v>57</v>
          </cell>
          <cell r="M1514">
            <v>0.98275862068965514</v>
          </cell>
          <cell r="N1514">
            <v>0.98275862068965514</v>
          </cell>
          <cell r="O1514">
            <v>51</v>
          </cell>
          <cell r="P1514">
            <v>0.89473684210526316</v>
          </cell>
          <cell r="Q1514">
            <v>53</v>
          </cell>
          <cell r="R1514">
            <v>0.92982456140350878</v>
          </cell>
          <cell r="S1514">
            <v>0.89473684210526316</v>
          </cell>
          <cell r="T1514">
            <v>45</v>
          </cell>
          <cell r="U1514">
            <v>0.73770491803278693</v>
          </cell>
          <cell r="V1514">
            <v>53</v>
          </cell>
          <cell r="W1514">
            <v>0.86885245901639341</v>
          </cell>
          <cell r="X1514">
            <v>0.73770491803278693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188</v>
          </cell>
          <cell r="AJ1514">
            <v>0.85067873303167418</v>
          </cell>
          <cell r="AK1514">
            <v>202</v>
          </cell>
          <cell r="AL1514">
            <v>0.91402714932126694</v>
          </cell>
          <cell r="AM1514">
            <v>0.84615384615384615</v>
          </cell>
        </row>
        <row r="1515">
          <cell r="A1515">
            <v>8515</v>
          </cell>
          <cell r="B1515" t="str">
            <v>North White School Corp</v>
          </cell>
          <cell r="C1515">
            <v>9119</v>
          </cell>
          <cell r="D1515" t="str">
            <v>North White Primary School</v>
          </cell>
          <cell r="E1515">
            <v>53</v>
          </cell>
          <cell r="F1515">
            <v>0.89830508474576276</v>
          </cell>
          <cell r="G1515">
            <v>50</v>
          </cell>
          <cell r="H1515">
            <v>0.8771929824561403</v>
          </cell>
          <cell r="I1515">
            <v>0.82456140350877194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53</v>
          </cell>
          <cell r="AJ1515">
            <v>0.89830508474576276</v>
          </cell>
          <cell r="AK1515">
            <v>50</v>
          </cell>
          <cell r="AL1515">
            <v>0.8771929824561403</v>
          </cell>
          <cell r="AM1515">
            <v>0.82456140350877194</v>
          </cell>
        </row>
        <row r="1516">
          <cell r="A1516">
            <v>8515</v>
          </cell>
          <cell r="B1516" t="str">
            <v>North White School Corp</v>
          </cell>
          <cell r="C1516">
            <v>9122</v>
          </cell>
          <cell r="D1516" t="str">
            <v>North White Intermediate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48</v>
          </cell>
          <cell r="K1516">
            <v>0.90566037735849059</v>
          </cell>
          <cell r="L1516">
            <v>48</v>
          </cell>
          <cell r="M1516">
            <v>0.87272727272727268</v>
          </cell>
          <cell r="N1516">
            <v>0.84905660377358494</v>
          </cell>
          <cell r="O1516">
            <v>38</v>
          </cell>
          <cell r="P1516">
            <v>0.77551020408163263</v>
          </cell>
          <cell r="Q1516">
            <v>41</v>
          </cell>
          <cell r="R1516">
            <v>0.83673469387755106</v>
          </cell>
          <cell r="S1516">
            <v>0.7142857142857143</v>
          </cell>
          <cell r="T1516">
            <v>53</v>
          </cell>
          <cell r="U1516">
            <v>0.77941176470588236</v>
          </cell>
          <cell r="V1516">
            <v>54</v>
          </cell>
          <cell r="W1516">
            <v>0.78260869565217395</v>
          </cell>
          <cell r="X1516">
            <v>0.72058823529411764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139</v>
          </cell>
          <cell r="AJ1516">
            <v>0.81764705882352939</v>
          </cell>
          <cell r="AK1516">
            <v>143</v>
          </cell>
          <cell r="AL1516">
            <v>0.82658959537572252</v>
          </cell>
          <cell r="AM1516">
            <v>0.75882352941176467</v>
          </cell>
        </row>
        <row r="1517">
          <cell r="A1517">
            <v>8565</v>
          </cell>
          <cell r="B1517" t="str">
            <v>Twin Lakes School Corp</v>
          </cell>
          <cell r="C1517">
            <v>9129</v>
          </cell>
          <cell r="D1517" t="str">
            <v>Eastlawn Elementary School</v>
          </cell>
          <cell r="E1517">
            <v>40</v>
          </cell>
          <cell r="F1517">
            <v>0.97560975609756095</v>
          </cell>
          <cell r="G1517">
            <v>37</v>
          </cell>
          <cell r="H1517">
            <v>0.90243902439024393</v>
          </cell>
          <cell r="I1517">
            <v>0.90243902439024393</v>
          </cell>
          <cell r="J1517">
            <v>33</v>
          </cell>
          <cell r="K1517">
            <v>0.97058823529411764</v>
          </cell>
          <cell r="L1517">
            <v>29</v>
          </cell>
          <cell r="M1517">
            <v>0.8529411764705882</v>
          </cell>
          <cell r="N1517">
            <v>0.8529411764705882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73</v>
          </cell>
          <cell r="AJ1517">
            <v>0.97333333333333338</v>
          </cell>
          <cell r="AK1517">
            <v>66</v>
          </cell>
          <cell r="AL1517">
            <v>0.88</v>
          </cell>
          <cell r="AM1517">
            <v>0.88</v>
          </cell>
        </row>
        <row r="1518">
          <cell r="A1518">
            <v>8515</v>
          </cell>
          <cell r="B1518" t="str">
            <v>North White School Corp</v>
          </cell>
          <cell r="C1518">
            <v>9135</v>
          </cell>
          <cell r="D1518" t="str">
            <v>North White Jr/Sr High School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50</v>
          </cell>
          <cell r="Z1518">
            <v>0.79365079365079361</v>
          </cell>
          <cell r="AA1518">
            <v>50</v>
          </cell>
          <cell r="AB1518">
            <v>0.75757575757575757</v>
          </cell>
          <cell r="AC1518">
            <v>0.68253968253968256</v>
          </cell>
          <cell r="AD1518">
            <v>51</v>
          </cell>
          <cell r="AE1518">
            <v>0.82258064516129037</v>
          </cell>
          <cell r="AF1518">
            <v>51</v>
          </cell>
          <cell r="AG1518">
            <v>0.82258064516129037</v>
          </cell>
          <cell r="AH1518">
            <v>0.76666666666666672</v>
          </cell>
          <cell r="AI1518">
            <v>101</v>
          </cell>
          <cell r="AJ1518">
            <v>0.80800000000000005</v>
          </cell>
          <cell r="AK1518">
            <v>101</v>
          </cell>
          <cell r="AL1518">
            <v>0.7890625</v>
          </cell>
          <cell r="AM1518">
            <v>0.72357723577235777</v>
          </cell>
        </row>
        <row r="1519">
          <cell r="A1519">
            <v>8525</v>
          </cell>
          <cell r="B1519" t="str">
            <v>Frontier School Corporation</v>
          </cell>
          <cell r="C1519">
            <v>9137</v>
          </cell>
          <cell r="D1519" t="str">
            <v>Frontier Jr-Sr High School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43</v>
          </cell>
          <cell r="Z1519">
            <v>0.82692307692307687</v>
          </cell>
          <cell r="AA1519">
            <v>47</v>
          </cell>
          <cell r="AB1519">
            <v>0.90384615384615385</v>
          </cell>
          <cell r="AC1519">
            <v>0.78846153846153844</v>
          </cell>
          <cell r="AD1519">
            <v>33</v>
          </cell>
          <cell r="AE1519">
            <v>0.6875</v>
          </cell>
          <cell r="AF1519">
            <v>38</v>
          </cell>
          <cell r="AG1519">
            <v>0.79166666666666663</v>
          </cell>
          <cell r="AH1519">
            <v>0.60416666666666663</v>
          </cell>
          <cell r="AI1519">
            <v>76</v>
          </cell>
          <cell r="AJ1519">
            <v>0.76</v>
          </cell>
          <cell r="AK1519">
            <v>85</v>
          </cell>
          <cell r="AL1519">
            <v>0.85</v>
          </cell>
          <cell r="AM1519">
            <v>0.7</v>
          </cell>
        </row>
        <row r="1520">
          <cell r="A1520">
            <v>8535</v>
          </cell>
          <cell r="B1520" t="str">
            <v>Tri-County School Corp</v>
          </cell>
          <cell r="C1520">
            <v>9141</v>
          </cell>
          <cell r="D1520" t="str">
            <v>Tri-County Middle-Senior High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37</v>
          </cell>
          <cell r="Z1520">
            <v>0.69811320754716977</v>
          </cell>
          <cell r="AA1520">
            <v>43</v>
          </cell>
          <cell r="AB1520">
            <v>0.81132075471698117</v>
          </cell>
          <cell r="AC1520">
            <v>0.660377358490566</v>
          </cell>
          <cell r="AD1520">
            <v>49</v>
          </cell>
          <cell r="AE1520">
            <v>0.79032258064516125</v>
          </cell>
          <cell r="AF1520">
            <v>52</v>
          </cell>
          <cell r="AG1520">
            <v>0.83870967741935487</v>
          </cell>
          <cell r="AH1520">
            <v>0.72580645161290325</v>
          </cell>
          <cell r="AI1520">
            <v>86</v>
          </cell>
          <cell r="AJ1520">
            <v>0.74782608695652175</v>
          </cell>
          <cell r="AK1520">
            <v>95</v>
          </cell>
          <cell r="AL1520">
            <v>0.82608695652173914</v>
          </cell>
          <cell r="AM1520">
            <v>0.69565217391304346</v>
          </cell>
        </row>
        <row r="1521">
          <cell r="A1521">
            <v>8535</v>
          </cell>
          <cell r="B1521" t="str">
            <v>Tri-County School Corp</v>
          </cell>
          <cell r="C1521">
            <v>9143</v>
          </cell>
          <cell r="D1521" t="str">
            <v>Tri-County Intermediate School</v>
          </cell>
          <cell r="E1521">
            <v>49</v>
          </cell>
          <cell r="F1521">
            <v>0.85964912280701755</v>
          </cell>
          <cell r="G1521">
            <v>53</v>
          </cell>
          <cell r="H1521">
            <v>0.91379310344827591</v>
          </cell>
          <cell r="I1521">
            <v>0.84210526315789469</v>
          </cell>
          <cell r="J1521">
            <v>43</v>
          </cell>
          <cell r="K1521">
            <v>0.93478260869565222</v>
          </cell>
          <cell r="L1521">
            <v>39</v>
          </cell>
          <cell r="M1521">
            <v>0.84782608695652173</v>
          </cell>
          <cell r="N1521">
            <v>0.80434782608695654</v>
          </cell>
          <cell r="O1521">
            <v>41</v>
          </cell>
          <cell r="P1521">
            <v>0.87234042553191493</v>
          </cell>
          <cell r="Q1521">
            <v>44</v>
          </cell>
          <cell r="R1521">
            <v>0.93617021276595747</v>
          </cell>
          <cell r="S1521">
            <v>0.87234042553191493</v>
          </cell>
          <cell r="T1521">
            <v>46</v>
          </cell>
          <cell r="U1521">
            <v>0.8214285714285714</v>
          </cell>
          <cell r="V1521">
            <v>45</v>
          </cell>
          <cell r="W1521">
            <v>0.8035714285714286</v>
          </cell>
          <cell r="X1521">
            <v>0.7321428571428571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179</v>
          </cell>
          <cell r="AJ1521">
            <v>0.8689320388349514</v>
          </cell>
          <cell r="AK1521">
            <v>181</v>
          </cell>
          <cell r="AL1521">
            <v>0.87439613526570048</v>
          </cell>
          <cell r="AM1521">
            <v>0.81067961165048541</v>
          </cell>
        </row>
        <row r="1522">
          <cell r="A1522">
            <v>8565</v>
          </cell>
          <cell r="B1522" t="str">
            <v>Twin Lakes School Corp</v>
          </cell>
          <cell r="C1522">
            <v>9153</v>
          </cell>
          <cell r="D1522" t="str">
            <v>Roosevelt Middle Sch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141</v>
          </cell>
          <cell r="U1522">
            <v>0.76630434782608692</v>
          </cell>
          <cell r="V1522">
            <v>162</v>
          </cell>
          <cell r="W1522">
            <v>0.87096774193548387</v>
          </cell>
          <cell r="X1522">
            <v>0.69021739130434778</v>
          </cell>
          <cell r="Y1522">
            <v>164</v>
          </cell>
          <cell r="Z1522">
            <v>0.83673469387755106</v>
          </cell>
          <cell r="AA1522">
            <v>167</v>
          </cell>
          <cell r="AB1522">
            <v>0.85204081632653061</v>
          </cell>
          <cell r="AC1522">
            <v>0.78974358974358971</v>
          </cell>
          <cell r="AD1522">
            <v>140</v>
          </cell>
          <cell r="AE1522">
            <v>0.71065989847715738</v>
          </cell>
          <cell r="AF1522">
            <v>166</v>
          </cell>
          <cell r="AG1522">
            <v>0.83838383838383834</v>
          </cell>
          <cell r="AH1522">
            <v>0.68020304568527923</v>
          </cell>
          <cell r="AI1522">
            <v>445</v>
          </cell>
          <cell r="AJ1522">
            <v>0.77123050259965342</v>
          </cell>
          <cell r="AK1522">
            <v>495</v>
          </cell>
          <cell r="AL1522">
            <v>0.85344827586206895</v>
          </cell>
          <cell r="AM1522">
            <v>0.72048611111111116</v>
          </cell>
        </row>
        <row r="1523">
          <cell r="A1523">
            <v>8565</v>
          </cell>
          <cell r="B1523" t="str">
            <v>Twin Lakes School Corp</v>
          </cell>
          <cell r="C1523">
            <v>9157</v>
          </cell>
          <cell r="D1523" t="str">
            <v>Oaklawn Elementary School</v>
          </cell>
          <cell r="E1523">
            <v>49</v>
          </cell>
          <cell r="F1523">
            <v>0.77777777777777779</v>
          </cell>
          <cell r="G1523">
            <v>45</v>
          </cell>
          <cell r="H1523">
            <v>0.703125</v>
          </cell>
          <cell r="I1523">
            <v>0.61904761904761907</v>
          </cell>
          <cell r="J1523">
            <v>47</v>
          </cell>
          <cell r="K1523">
            <v>0.8545454545454545</v>
          </cell>
          <cell r="L1523">
            <v>45</v>
          </cell>
          <cell r="M1523">
            <v>0.8035714285714286</v>
          </cell>
          <cell r="N1523">
            <v>0.74545454545454548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96</v>
          </cell>
          <cell r="AJ1523">
            <v>0.81355932203389836</v>
          </cell>
          <cell r="AK1523">
            <v>90</v>
          </cell>
          <cell r="AL1523">
            <v>0.75</v>
          </cell>
          <cell r="AM1523">
            <v>0.67796610169491522</v>
          </cell>
        </row>
        <row r="1524">
          <cell r="A1524">
            <v>8565</v>
          </cell>
          <cell r="B1524" t="str">
            <v>Twin Lakes School Corp</v>
          </cell>
          <cell r="C1524">
            <v>9163</v>
          </cell>
          <cell r="D1524" t="str">
            <v>Meadowlawn Elementary School</v>
          </cell>
          <cell r="E1524">
            <v>58</v>
          </cell>
          <cell r="F1524">
            <v>0.84057971014492749</v>
          </cell>
          <cell r="G1524">
            <v>53</v>
          </cell>
          <cell r="H1524">
            <v>0.76811594202898548</v>
          </cell>
          <cell r="I1524">
            <v>0.69565217391304346</v>
          </cell>
          <cell r="J1524">
            <v>63</v>
          </cell>
          <cell r="K1524">
            <v>0.875</v>
          </cell>
          <cell r="L1524">
            <v>64</v>
          </cell>
          <cell r="M1524">
            <v>0.88888888888888884</v>
          </cell>
          <cell r="N1524">
            <v>0.79166666666666663</v>
          </cell>
          <cell r="O1524">
            <v>156</v>
          </cell>
          <cell r="P1524">
            <v>0.8571428571428571</v>
          </cell>
          <cell r="Q1524">
            <v>169</v>
          </cell>
          <cell r="R1524">
            <v>0.92349726775956287</v>
          </cell>
          <cell r="S1524">
            <v>0.82967032967032972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277</v>
          </cell>
          <cell r="AJ1524">
            <v>0.85758513931888547</v>
          </cell>
          <cell r="AK1524">
            <v>286</v>
          </cell>
          <cell r="AL1524">
            <v>0.88271604938271608</v>
          </cell>
          <cell r="AM1524">
            <v>0.79256965944272451</v>
          </cell>
        </row>
        <row r="1525">
          <cell r="A1525">
            <v>4455</v>
          </cell>
          <cell r="B1525" t="str">
            <v>Whitko Community School Corp</v>
          </cell>
          <cell r="C1525">
            <v>9173</v>
          </cell>
          <cell r="D1525" t="str">
            <v>South Whitley Elementary Sch</v>
          </cell>
          <cell r="E1525">
            <v>48</v>
          </cell>
          <cell r="F1525">
            <v>0.90566037735849059</v>
          </cell>
          <cell r="G1525">
            <v>46</v>
          </cell>
          <cell r="H1525">
            <v>0.86792452830188682</v>
          </cell>
          <cell r="I1525">
            <v>0.84905660377358494</v>
          </cell>
          <cell r="J1525">
            <v>60</v>
          </cell>
          <cell r="K1525">
            <v>0.90909090909090906</v>
          </cell>
          <cell r="L1525">
            <v>53</v>
          </cell>
          <cell r="M1525">
            <v>0.80303030303030298</v>
          </cell>
          <cell r="N1525">
            <v>0.80303030303030298</v>
          </cell>
          <cell r="O1525">
            <v>37</v>
          </cell>
          <cell r="P1525">
            <v>0.80434782608695654</v>
          </cell>
          <cell r="Q1525">
            <v>46</v>
          </cell>
          <cell r="R1525">
            <v>1</v>
          </cell>
          <cell r="S1525">
            <v>0.80434782608695654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145</v>
          </cell>
          <cell r="AJ1525">
            <v>0.87878787878787878</v>
          </cell>
          <cell r="AK1525">
            <v>145</v>
          </cell>
          <cell r="AL1525">
            <v>0.87878787878787878</v>
          </cell>
          <cell r="AM1525">
            <v>0.81818181818181823</v>
          </cell>
        </row>
        <row r="1526">
          <cell r="A1526">
            <v>8665</v>
          </cell>
          <cell r="B1526" t="str">
            <v>Whitley Co Cons Schools</v>
          </cell>
          <cell r="C1526">
            <v>9178</v>
          </cell>
          <cell r="D1526" t="str">
            <v>Little Turtle Elementary School</v>
          </cell>
          <cell r="E1526">
            <v>67</v>
          </cell>
          <cell r="F1526">
            <v>0.8271604938271605</v>
          </cell>
          <cell r="G1526">
            <v>68</v>
          </cell>
          <cell r="H1526">
            <v>0.83950617283950613</v>
          </cell>
          <cell r="I1526">
            <v>0.76543209876543206</v>
          </cell>
          <cell r="J1526">
            <v>82</v>
          </cell>
          <cell r="K1526">
            <v>0.93181818181818177</v>
          </cell>
          <cell r="L1526">
            <v>81</v>
          </cell>
          <cell r="M1526">
            <v>0.92045454545454541</v>
          </cell>
          <cell r="N1526">
            <v>0.875</v>
          </cell>
          <cell r="O1526">
            <v>73</v>
          </cell>
          <cell r="P1526">
            <v>0.82954545454545459</v>
          </cell>
          <cell r="Q1526">
            <v>81</v>
          </cell>
          <cell r="R1526">
            <v>0.92045454545454541</v>
          </cell>
          <cell r="S1526">
            <v>0.80681818181818177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222</v>
          </cell>
          <cell r="AJ1526">
            <v>0.86381322957198448</v>
          </cell>
          <cell r="AK1526">
            <v>230</v>
          </cell>
          <cell r="AL1526">
            <v>0.89494163424124518</v>
          </cell>
          <cell r="AM1526">
            <v>0.81712062256809337</v>
          </cell>
        </row>
        <row r="1527">
          <cell r="A1527">
            <v>8665</v>
          </cell>
          <cell r="B1527" t="str">
            <v>Whitley Co Cons Schools</v>
          </cell>
          <cell r="C1527">
            <v>9179</v>
          </cell>
          <cell r="D1527" t="str">
            <v>Coesse School</v>
          </cell>
          <cell r="E1527">
            <v>34</v>
          </cell>
          <cell r="F1527">
            <v>0.82926829268292679</v>
          </cell>
          <cell r="G1527">
            <v>36</v>
          </cell>
          <cell r="H1527">
            <v>0.87804878048780488</v>
          </cell>
          <cell r="I1527">
            <v>0.75609756097560976</v>
          </cell>
          <cell r="J1527">
            <v>44</v>
          </cell>
          <cell r="K1527">
            <v>0.89795918367346939</v>
          </cell>
          <cell r="L1527">
            <v>45</v>
          </cell>
          <cell r="M1527">
            <v>0.9</v>
          </cell>
          <cell r="N1527">
            <v>0.8571428571428571</v>
          </cell>
          <cell r="O1527">
            <v>48</v>
          </cell>
          <cell r="P1527">
            <v>0.8571428571428571</v>
          </cell>
          <cell r="Q1527">
            <v>56</v>
          </cell>
          <cell r="R1527">
            <v>0.96551724137931039</v>
          </cell>
          <cell r="S1527">
            <v>0.8545454545454545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126</v>
          </cell>
          <cell r="AJ1527">
            <v>0.86301369863013699</v>
          </cell>
          <cell r="AK1527">
            <v>137</v>
          </cell>
          <cell r="AL1527">
            <v>0.91946308724832215</v>
          </cell>
          <cell r="AM1527">
            <v>0.82758620689655171</v>
          </cell>
        </row>
        <row r="1528">
          <cell r="A1528">
            <v>8665</v>
          </cell>
          <cell r="B1528" t="str">
            <v>Whitley Co Cons Schools</v>
          </cell>
          <cell r="C1528">
            <v>9180</v>
          </cell>
          <cell r="D1528" t="str">
            <v>Indian Springs Middle Sch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233</v>
          </cell>
          <cell r="U1528">
            <v>0.88593155893536124</v>
          </cell>
          <cell r="V1528">
            <v>248</v>
          </cell>
          <cell r="W1528">
            <v>0.94296577946768056</v>
          </cell>
          <cell r="X1528">
            <v>0.86692015209125473</v>
          </cell>
          <cell r="Y1528">
            <v>221</v>
          </cell>
          <cell r="Z1528">
            <v>0.84030418250950567</v>
          </cell>
          <cell r="AA1528">
            <v>208</v>
          </cell>
          <cell r="AB1528">
            <v>0.78787878787878785</v>
          </cell>
          <cell r="AC1528">
            <v>0.74524714828897343</v>
          </cell>
          <cell r="AD1528">
            <v>200</v>
          </cell>
          <cell r="AE1528">
            <v>0.82644628099173556</v>
          </cell>
          <cell r="AF1528">
            <v>203</v>
          </cell>
          <cell r="AG1528">
            <v>0.83884297520661155</v>
          </cell>
          <cell r="AH1528">
            <v>0.78749999999999998</v>
          </cell>
          <cell r="AI1528">
            <v>654</v>
          </cell>
          <cell r="AJ1528">
            <v>0.8515625</v>
          </cell>
          <cell r="AK1528">
            <v>659</v>
          </cell>
          <cell r="AL1528">
            <v>0.85695708712613783</v>
          </cell>
          <cell r="AM1528">
            <v>0.80026109660574407</v>
          </cell>
        </row>
        <row r="1529">
          <cell r="A1529">
            <v>8665</v>
          </cell>
          <cell r="B1529" t="str">
            <v>Whitley Co Cons Schools</v>
          </cell>
          <cell r="C1529">
            <v>9186</v>
          </cell>
          <cell r="D1529" t="str">
            <v>Northern Heights Elementary Sch</v>
          </cell>
          <cell r="E1529">
            <v>63</v>
          </cell>
          <cell r="F1529">
            <v>0.86301369863013699</v>
          </cell>
          <cell r="G1529">
            <v>58</v>
          </cell>
          <cell r="H1529">
            <v>0.78378378378378377</v>
          </cell>
          <cell r="I1529">
            <v>0.76712328767123283</v>
          </cell>
          <cell r="J1529">
            <v>84</v>
          </cell>
          <cell r="K1529">
            <v>0.91304347826086951</v>
          </cell>
          <cell r="L1529">
            <v>83</v>
          </cell>
          <cell r="M1529">
            <v>0.91208791208791207</v>
          </cell>
          <cell r="N1529">
            <v>0.86813186813186816</v>
          </cell>
          <cell r="O1529">
            <v>62</v>
          </cell>
          <cell r="P1529">
            <v>0.84931506849315064</v>
          </cell>
          <cell r="Q1529">
            <v>71</v>
          </cell>
          <cell r="R1529">
            <v>0.95945945945945943</v>
          </cell>
          <cell r="S1529">
            <v>0.83561643835616439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209</v>
          </cell>
          <cell r="AJ1529">
            <v>0.87815126050420167</v>
          </cell>
          <cell r="AK1529">
            <v>212</v>
          </cell>
          <cell r="AL1529">
            <v>0.88702928870292885</v>
          </cell>
          <cell r="AM1529">
            <v>0.8270042194092827</v>
          </cell>
        </row>
        <row r="1530">
          <cell r="A1530">
            <v>8625</v>
          </cell>
          <cell r="B1530" t="str">
            <v>Smith-Green Community Schools</v>
          </cell>
          <cell r="C1530">
            <v>9193</v>
          </cell>
          <cell r="D1530" t="str">
            <v>Churubusco Jr-Sr High School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73</v>
          </cell>
          <cell r="U1530">
            <v>0.82954545454545459</v>
          </cell>
          <cell r="V1530">
            <v>73</v>
          </cell>
          <cell r="W1530">
            <v>0.8202247191011236</v>
          </cell>
          <cell r="X1530">
            <v>0.78409090909090906</v>
          </cell>
          <cell r="Y1530">
            <v>71</v>
          </cell>
          <cell r="Z1530">
            <v>0.89873417721518989</v>
          </cell>
          <cell r="AA1530">
            <v>73</v>
          </cell>
          <cell r="AB1530">
            <v>0.90123456790123457</v>
          </cell>
          <cell r="AC1530">
            <v>0.84615384615384615</v>
          </cell>
          <cell r="AD1530">
            <v>68</v>
          </cell>
          <cell r="AE1530">
            <v>0.80952380952380953</v>
          </cell>
          <cell r="AF1530">
            <v>73</v>
          </cell>
          <cell r="AG1530">
            <v>0.87951807228915657</v>
          </cell>
          <cell r="AH1530">
            <v>0.80487804878048785</v>
          </cell>
          <cell r="AI1530">
            <v>212</v>
          </cell>
          <cell r="AJ1530">
            <v>0.84462151394422313</v>
          </cell>
          <cell r="AK1530">
            <v>219</v>
          </cell>
          <cell r="AL1530">
            <v>0.86561264822134387</v>
          </cell>
          <cell r="AM1530">
            <v>0.81048387096774188</v>
          </cell>
        </row>
        <row r="1531">
          <cell r="A1531">
            <v>8665</v>
          </cell>
          <cell r="B1531" t="str">
            <v>Whitley Co Cons Schools</v>
          </cell>
          <cell r="C1531">
            <v>9196</v>
          </cell>
          <cell r="D1531" t="str">
            <v>Mary Raber Elementary School</v>
          </cell>
          <cell r="E1531">
            <v>38</v>
          </cell>
          <cell r="F1531">
            <v>0.88372093023255816</v>
          </cell>
          <cell r="G1531">
            <v>36</v>
          </cell>
          <cell r="H1531">
            <v>0.83720930232558144</v>
          </cell>
          <cell r="I1531">
            <v>0.7441860465116279</v>
          </cell>
          <cell r="J1531">
            <v>37</v>
          </cell>
          <cell r="K1531">
            <v>0.86046511627906974</v>
          </cell>
          <cell r="L1531">
            <v>38</v>
          </cell>
          <cell r="M1531">
            <v>0.88372093023255816</v>
          </cell>
          <cell r="N1531">
            <v>0.81395348837209303</v>
          </cell>
          <cell r="O1531">
            <v>38</v>
          </cell>
          <cell r="P1531">
            <v>0.84444444444444444</v>
          </cell>
          <cell r="Q1531">
            <v>44</v>
          </cell>
          <cell r="R1531">
            <v>0.95652173913043481</v>
          </cell>
          <cell r="S1531">
            <v>0.82222222222222219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113</v>
          </cell>
          <cell r="AJ1531">
            <v>0.86259541984732824</v>
          </cell>
          <cell r="AK1531">
            <v>118</v>
          </cell>
          <cell r="AL1531">
            <v>0.89393939393939392</v>
          </cell>
          <cell r="AM1531">
            <v>0.79389312977099236</v>
          </cell>
        </row>
        <row r="1532">
          <cell r="A1532">
            <v>8625</v>
          </cell>
          <cell r="B1532" t="str">
            <v>Smith-Green Community Schools</v>
          </cell>
          <cell r="C1532">
            <v>9197</v>
          </cell>
          <cell r="D1532" t="str">
            <v>Churubusco Elementary School</v>
          </cell>
          <cell r="E1532">
            <v>65</v>
          </cell>
          <cell r="F1532">
            <v>0.7831325301204819</v>
          </cell>
          <cell r="G1532">
            <v>56</v>
          </cell>
          <cell r="H1532">
            <v>0.67469879518072284</v>
          </cell>
          <cell r="I1532">
            <v>0.60240963855421692</v>
          </cell>
          <cell r="J1532">
            <v>82</v>
          </cell>
          <cell r="K1532">
            <v>0.94252873563218387</v>
          </cell>
          <cell r="L1532">
            <v>63</v>
          </cell>
          <cell r="M1532">
            <v>0.72413793103448276</v>
          </cell>
          <cell r="N1532">
            <v>0.71264367816091956</v>
          </cell>
          <cell r="O1532">
            <v>61</v>
          </cell>
          <cell r="P1532">
            <v>0.78205128205128205</v>
          </cell>
          <cell r="Q1532">
            <v>75</v>
          </cell>
          <cell r="R1532">
            <v>0.96153846153846156</v>
          </cell>
          <cell r="S1532">
            <v>0.78205128205128205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208</v>
          </cell>
          <cell r="AJ1532">
            <v>0.83870967741935487</v>
          </cell>
          <cell r="AK1532">
            <v>194</v>
          </cell>
          <cell r="AL1532">
            <v>0.782258064516129</v>
          </cell>
          <cell r="AM1532">
            <v>0.69758064516129037</v>
          </cell>
        </row>
        <row r="1533">
          <cell r="A1533">
            <v>9605</v>
          </cell>
          <cell r="B1533" t="str">
            <v>IN Sch for the Blind &amp; Vis Imprd</v>
          </cell>
          <cell r="C1533" t="str">
            <v>C460</v>
          </cell>
          <cell r="D1533" t="str">
            <v>Indiana School For The Blind</v>
          </cell>
          <cell r="E1533" t="str">
            <v>***</v>
          </cell>
          <cell r="F1533" t="str">
            <v>***</v>
          </cell>
          <cell r="G1533" t="str">
            <v>***</v>
          </cell>
          <cell r="H1533" t="str">
            <v>***</v>
          </cell>
          <cell r="I1533" t="str">
            <v>***</v>
          </cell>
          <cell r="J1533" t="str">
            <v>***</v>
          </cell>
          <cell r="K1533" t="str">
            <v>***</v>
          </cell>
          <cell r="L1533" t="str">
            <v>***</v>
          </cell>
          <cell r="M1533" t="str">
            <v>***</v>
          </cell>
          <cell r="N1533" t="str">
            <v>***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 t="str">
            <v>***</v>
          </cell>
          <cell r="U1533" t="str">
            <v>***</v>
          </cell>
          <cell r="V1533" t="str">
            <v>***</v>
          </cell>
          <cell r="W1533" t="str">
            <v>***</v>
          </cell>
          <cell r="X1533" t="str">
            <v>***</v>
          </cell>
          <cell r="Y1533" t="str">
            <v>***</v>
          </cell>
          <cell r="Z1533" t="str">
            <v>***</v>
          </cell>
          <cell r="AA1533" t="str">
            <v>***</v>
          </cell>
          <cell r="AB1533" t="str">
            <v>***</v>
          </cell>
          <cell r="AC1533" t="str">
            <v>***</v>
          </cell>
          <cell r="AD1533" t="str">
            <v>***</v>
          </cell>
          <cell r="AE1533" t="str">
            <v>***</v>
          </cell>
          <cell r="AF1533" t="str">
            <v>***</v>
          </cell>
          <cell r="AG1533" t="str">
            <v>***</v>
          </cell>
          <cell r="AH1533" t="str">
            <v>***</v>
          </cell>
          <cell r="AI1533">
            <v>10</v>
          </cell>
          <cell r="AJ1533">
            <v>0.32258064516129031</v>
          </cell>
          <cell r="AK1533">
            <v>14</v>
          </cell>
          <cell r="AL1533">
            <v>0.45161290322580644</v>
          </cell>
          <cell r="AM1533">
            <v>0.26666666666666666</v>
          </cell>
        </row>
        <row r="1534">
          <cell r="A1534">
            <v>9610</v>
          </cell>
          <cell r="B1534" t="str">
            <v>Indiana School For The Deaf</v>
          </cell>
          <cell r="C1534" t="str">
            <v>C695</v>
          </cell>
          <cell r="D1534" t="str">
            <v>Indiana School For The Deaf</v>
          </cell>
          <cell r="E1534" t="str">
            <v>***</v>
          </cell>
          <cell r="F1534" t="str">
            <v>***</v>
          </cell>
          <cell r="G1534" t="str">
            <v>***</v>
          </cell>
          <cell r="H1534" t="str">
            <v>***</v>
          </cell>
          <cell r="I1534" t="str">
            <v>***</v>
          </cell>
          <cell r="J1534" t="str">
            <v>***</v>
          </cell>
          <cell r="K1534" t="str">
            <v>***</v>
          </cell>
          <cell r="L1534" t="str">
            <v>***</v>
          </cell>
          <cell r="M1534" t="str">
            <v>***</v>
          </cell>
          <cell r="N1534" t="str">
            <v>***</v>
          </cell>
          <cell r="O1534" t="str">
            <v>***</v>
          </cell>
          <cell r="P1534" t="str">
            <v>***</v>
          </cell>
          <cell r="Q1534" t="str">
            <v>***</v>
          </cell>
          <cell r="R1534" t="str">
            <v>***</v>
          </cell>
          <cell r="S1534" t="str">
            <v>***</v>
          </cell>
          <cell r="T1534" t="str">
            <v>***</v>
          </cell>
          <cell r="U1534" t="str">
            <v>***</v>
          </cell>
          <cell r="V1534" t="str">
            <v>***</v>
          </cell>
          <cell r="W1534" t="str">
            <v>***</v>
          </cell>
          <cell r="X1534" t="str">
            <v>***</v>
          </cell>
          <cell r="Y1534">
            <v>8</v>
          </cell>
          <cell r="Z1534">
            <v>0.61538461538461542</v>
          </cell>
          <cell r="AA1534">
            <v>10</v>
          </cell>
          <cell r="AB1534">
            <v>0.66666666666666663</v>
          </cell>
          <cell r="AC1534">
            <v>0.61538461538461542</v>
          </cell>
          <cell r="AD1534">
            <v>3</v>
          </cell>
          <cell r="AE1534">
            <v>0.27272727272727271</v>
          </cell>
          <cell r="AF1534">
            <v>4</v>
          </cell>
          <cell r="AG1534">
            <v>0.36363636363636365</v>
          </cell>
          <cell r="AH1534">
            <v>9.0909090909090912E-2</v>
          </cell>
          <cell r="AI1534">
            <v>30</v>
          </cell>
          <cell r="AJ1534">
            <v>0.57692307692307687</v>
          </cell>
          <cell r="AK1534">
            <v>33</v>
          </cell>
          <cell r="AL1534">
            <v>0.61111111111111116</v>
          </cell>
          <cell r="AM1534">
            <v>0.48076923076923078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oei.indy.gov/?page_id=1327" TargetMode="External"/><Relationship Id="rId2" Type="http://schemas.openxmlformats.org/officeDocument/2006/relationships/hyperlink" Target="http://oei.indy.gov/?page_id=232" TargetMode="External"/><Relationship Id="rId1" Type="http://schemas.openxmlformats.org/officeDocument/2006/relationships/hyperlink" Target="http://oei.indy.gov/?page_id=1028" TargetMode="External"/><Relationship Id="rId5" Type="http://schemas.openxmlformats.org/officeDocument/2006/relationships/hyperlink" Target="http://oei.indy.gov/?page_id=980" TargetMode="External"/><Relationship Id="rId4" Type="http://schemas.openxmlformats.org/officeDocument/2006/relationships/hyperlink" Target="http://oei.indy.gov/?page_id=1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2" sqref="B42"/>
    </sheetView>
  </sheetViews>
  <sheetFormatPr defaultRowHeight="15" x14ac:dyDescent="0.25"/>
  <cols>
    <col min="1" max="1" width="49.5703125" customWidth="1"/>
    <col min="2" max="2" width="38.28515625" customWidth="1"/>
    <col min="3" max="3" width="10" customWidth="1"/>
    <col min="4" max="4" width="17.28515625" customWidth="1"/>
    <col min="5" max="5" width="40.5703125" customWidth="1"/>
  </cols>
  <sheetData>
    <row r="1" spans="1:5" ht="18.75" x14ac:dyDescent="0.3">
      <c r="A1" s="53" t="s">
        <v>56</v>
      </c>
      <c r="B1" s="54"/>
      <c r="C1" s="54"/>
      <c r="D1" s="54"/>
      <c r="E1" s="54"/>
    </row>
    <row r="2" spans="1:5" x14ac:dyDescent="0.25">
      <c r="A2" s="56" t="s">
        <v>15</v>
      </c>
      <c r="B2" s="56" t="s">
        <v>47</v>
      </c>
      <c r="C2" s="55" t="s">
        <v>16</v>
      </c>
      <c r="D2" s="55" t="s">
        <v>67</v>
      </c>
      <c r="E2" s="51" t="s">
        <v>68</v>
      </c>
    </row>
    <row r="3" spans="1:5" s="1" customFormat="1" x14ac:dyDescent="0.25">
      <c r="A3" s="56"/>
      <c r="B3" s="56"/>
      <c r="C3" s="55"/>
      <c r="D3" s="55"/>
      <c r="E3" s="52"/>
    </row>
    <row r="4" spans="1:5" x14ac:dyDescent="0.25">
      <c r="A4" s="58" t="s">
        <v>39</v>
      </c>
      <c r="B4" s="59" t="s">
        <v>48</v>
      </c>
      <c r="C4" s="60" t="s">
        <v>32</v>
      </c>
      <c r="D4" s="61" t="s">
        <v>51</v>
      </c>
      <c r="E4" s="61" t="s">
        <v>51</v>
      </c>
    </row>
    <row r="5" spans="1:5" x14ac:dyDescent="0.25">
      <c r="A5" s="46" t="s">
        <v>1</v>
      </c>
      <c r="B5" s="62" t="s">
        <v>48</v>
      </c>
      <c r="C5" s="63" t="s">
        <v>33</v>
      </c>
      <c r="D5" s="64" t="s">
        <v>51</v>
      </c>
      <c r="E5" s="61" t="s">
        <v>51</v>
      </c>
    </row>
    <row r="6" spans="1:5" x14ac:dyDescent="0.25">
      <c r="A6" s="46" t="s">
        <v>2</v>
      </c>
      <c r="B6" s="62" t="s">
        <v>48</v>
      </c>
      <c r="C6" s="63" t="s">
        <v>30</v>
      </c>
      <c r="D6" s="64" t="s">
        <v>51</v>
      </c>
      <c r="E6" s="61" t="s">
        <v>51</v>
      </c>
    </row>
    <row r="7" spans="1:5" x14ac:dyDescent="0.25">
      <c r="A7" s="46" t="s">
        <v>8</v>
      </c>
      <c r="B7" s="62" t="s">
        <v>48</v>
      </c>
      <c r="C7" s="63" t="s">
        <v>30</v>
      </c>
      <c r="D7" s="64" t="s">
        <v>51</v>
      </c>
      <c r="E7" s="61" t="s">
        <v>51</v>
      </c>
    </row>
    <row r="8" spans="1:5" x14ac:dyDescent="0.25">
      <c r="A8" s="46" t="s">
        <v>40</v>
      </c>
      <c r="B8" s="62" t="s">
        <v>48</v>
      </c>
      <c r="C8" s="63" t="s">
        <v>30</v>
      </c>
      <c r="D8" s="64" t="s">
        <v>51</v>
      </c>
      <c r="E8" s="61" t="s">
        <v>51</v>
      </c>
    </row>
    <row r="9" spans="1:5" x14ac:dyDescent="0.25">
      <c r="A9" s="46" t="s">
        <v>13</v>
      </c>
      <c r="B9" s="62" t="s">
        <v>48</v>
      </c>
      <c r="C9" s="63" t="s">
        <v>30</v>
      </c>
      <c r="D9" s="64" t="s">
        <v>51</v>
      </c>
      <c r="E9" s="61" t="s">
        <v>51</v>
      </c>
    </row>
    <row r="10" spans="1:5" x14ac:dyDescent="0.25">
      <c r="A10" s="46" t="s">
        <v>7</v>
      </c>
      <c r="B10" s="62" t="s">
        <v>48</v>
      </c>
      <c r="C10" s="63" t="s">
        <v>31</v>
      </c>
      <c r="D10" s="64" t="s">
        <v>51</v>
      </c>
      <c r="E10" s="61" t="s">
        <v>51</v>
      </c>
    </row>
    <row r="11" spans="1:5" x14ac:dyDescent="0.25">
      <c r="A11" s="46" t="s">
        <v>135</v>
      </c>
      <c r="B11" s="62" t="s">
        <v>48</v>
      </c>
      <c r="C11" s="63" t="s">
        <v>28</v>
      </c>
      <c r="D11" s="64" t="s">
        <v>51</v>
      </c>
      <c r="E11" s="61" t="s">
        <v>51</v>
      </c>
    </row>
    <row r="12" spans="1:5" x14ac:dyDescent="0.25">
      <c r="A12" s="46" t="s">
        <v>4</v>
      </c>
      <c r="B12" s="62" t="s">
        <v>48</v>
      </c>
      <c r="C12" s="63" t="s">
        <v>28</v>
      </c>
      <c r="D12" s="64" t="s">
        <v>51</v>
      </c>
      <c r="E12" s="61" t="s">
        <v>51</v>
      </c>
    </row>
    <row r="13" spans="1:5" x14ac:dyDescent="0.25">
      <c r="A13" s="46" t="s">
        <v>5</v>
      </c>
      <c r="B13" s="62" t="s">
        <v>48</v>
      </c>
      <c r="C13" s="63" t="s">
        <v>28</v>
      </c>
      <c r="D13" s="64" t="s">
        <v>51</v>
      </c>
      <c r="E13" s="61" t="s">
        <v>51</v>
      </c>
    </row>
    <row r="14" spans="1:5" hidden="1" x14ac:dyDescent="0.25">
      <c r="A14" s="46" t="s">
        <v>10</v>
      </c>
      <c r="B14" s="62"/>
      <c r="C14" s="63" t="s">
        <v>29</v>
      </c>
      <c r="D14" s="64"/>
      <c r="E14" s="61"/>
    </row>
    <row r="15" spans="1:5" x14ac:dyDescent="0.25">
      <c r="A15" s="46" t="s">
        <v>9</v>
      </c>
      <c r="B15" s="65" t="s">
        <v>48</v>
      </c>
      <c r="C15" s="65" t="s">
        <v>27</v>
      </c>
      <c r="D15" s="65" t="s">
        <v>51</v>
      </c>
      <c r="E15" s="65" t="s">
        <v>51</v>
      </c>
    </row>
    <row r="16" spans="1:5" x14ac:dyDescent="0.25">
      <c r="A16" s="46" t="s">
        <v>45</v>
      </c>
      <c r="B16" s="66"/>
      <c r="C16" s="66"/>
      <c r="D16" s="66"/>
      <c r="E16" s="66"/>
    </row>
    <row r="17" spans="1:5" x14ac:dyDescent="0.25">
      <c r="A17" s="46" t="s">
        <v>46</v>
      </c>
      <c r="B17" s="67"/>
      <c r="C17" s="67"/>
      <c r="D17" s="67"/>
      <c r="E17" s="67"/>
    </row>
    <row r="18" spans="1:5" x14ac:dyDescent="0.25">
      <c r="A18" s="46" t="s">
        <v>22</v>
      </c>
      <c r="B18" s="65" t="s">
        <v>48</v>
      </c>
      <c r="C18" s="68" t="s">
        <v>21</v>
      </c>
      <c r="D18" s="65" t="s">
        <v>51</v>
      </c>
      <c r="E18" s="65" t="s">
        <v>51</v>
      </c>
    </row>
    <row r="19" spans="1:5" x14ac:dyDescent="0.25">
      <c r="A19" s="46" t="s">
        <v>23</v>
      </c>
      <c r="B19" s="66"/>
      <c r="C19" s="68"/>
      <c r="D19" s="66"/>
      <c r="E19" s="66"/>
    </row>
    <row r="20" spans="1:5" x14ac:dyDescent="0.25">
      <c r="A20" s="46" t="s">
        <v>24</v>
      </c>
      <c r="B20" s="66"/>
      <c r="C20" s="68"/>
      <c r="D20" s="66"/>
      <c r="E20" s="66"/>
    </row>
    <row r="21" spans="1:5" x14ac:dyDescent="0.25">
      <c r="A21" s="46" t="s">
        <v>34</v>
      </c>
      <c r="B21" s="67"/>
      <c r="C21" s="68"/>
      <c r="D21" s="67"/>
      <c r="E21" s="67"/>
    </row>
    <row r="22" spans="1:5" x14ac:dyDescent="0.25">
      <c r="A22" s="46" t="s">
        <v>6</v>
      </c>
      <c r="B22" s="62" t="s">
        <v>48</v>
      </c>
      <c r="C22" s="63" t="s">
        <v>21</v>
      </c>
      <c r="D22" s="64" t="s">
        <v>51</v>
      </c>
      <c r="E22" s="61" t="s">
        <v>51</v>
      </c>
    </row>
    <row r="23" spans="1:5" x14ac:dyDescent="0.25">
      <c r="A23" s="46" t="s">
        <v>12</v>
      </c>
      <c r="B23" s="62" t="s">
        <v>48</v>
      </c>
      <c r="C23" s="63" t="s">
        <v>21</v>
      </c>
      <c r="D23" s="64" t="s">
        <v>51</v>
      </c>
      <c r="E23" s="61" t="s">
        <v>51</v>
      </c>
    </row>
    <row r="24" spans="1:5" x14ac:dyDescent="0.25">
      <c r="A24" s="46" t="s">
        <v>44</v>
      </c>
      <c r="B24" s="62" t="s">
        <v>48</v>
      </c>
      <c r="C24" s="63" t="s">
        <v>26</v>
      </c>
      <c r="D24" s="64" t="s">
        <v>51</v>
      </c>
      <c r="E24" s="61" t="s">
        <v>51</v>
      </c>
    </row>
    <row r="25" spans="1:5" x14ac:dyDescent="0.25">
      <c r="A25" s="46" t="s">
        <v>3</v>
      </c>
      <c r="B25" s="62" t="s">
        <v>48</v>
      </c>
      <c r="C25" s="63" t="s">
        <v>25</v>
      </c>
      <c r="D25" s="64" t="s">
        <v>51</v>
      </c>
      <c r="E25" s="61" t="s">
        <v>51</v>
      </c>
    </row>
    <row r="26" spans="1:5" x14ac:dyDescent="0.25">
      <c r="A26" s="46" t="s">
        <v>14</v>
      </c>
      <c r="B26" s="62" t="s">
        <v>48</v>
      </c>
      <c r="C26" s="63" t="s">
        <v>25</v>
      </c>
      <c r="D26" s="64" t="s">
        <v>51</v>
      </c>
      <c r="E26" s="61" t="s">
        <v>51</v>
      </c>
    </row>
    <row r="27" spans="1:5" x14ac:dyDescent="0.25">
      <c r="A27" s="46" t="s">
        <v>17</v>
      </c>
      <c r="B27" s="62" t="s">
        <v>48</v>
      </c>
      <c r="C27" s="63" t="s">
        <v>20</v>
      </c>
      <c r="D27" s="64" t="s">
        <v>51</v>
      </c>
      <c r="E27" s="61" t="s">
        <v>51</v>
      </c>
    </row>
    <row r="28" spans="1:5" x14ac:dyDescent="0.25">
      <c r="A28" s="46" t="s">
        <v>18</v>
      </c>
      <c r="B28" s="62" t="s">
        <v>48</v>
      </c>
      <c r="C28" s="63" t="s">
        <v>20</v>
      </c>
      <c r="D28" s="64" t="s">
        <v>51</v>
      </c>
      <c r="E28" s="61" t="s">
        <v>51</v>
      </c>
    </row>
    <row r="29" spans="1:5" x14ac:dyDescent="0.25">
      <c r="A29" s="46" t="s">
        <v>49</v>
      </c>
      <c r="B29" s="62" t="s">
        <v>48</v>
      </c>
      <c r="C29" s="63" t="s">
        <v>20</v>
      </c>
      <c r="D29" s="64" t="s">
        <v>51</v>
      </c>
      <c r="E29" s="61" t="s">
        <v>51</v>
      </c>
    </row>
    <row r="30" spans="1:5" x14ac:dyDescent="0.25">
      <c r="A30" s="46" t="s">
        <v>75</v>
      </c>
      <c r="B30" s="62" t="s">
        <v>48</v>
      </c>
      <c r="C30" s="63" t="s">
        <v>20</v>
      </c>
      <c r="D30" s="64" t="s">
        <v>51</v>
      </c>
      <c r="E30" s="61" t="s">
        <v>51</v>
      </c>
    </row>
    <row r="31" spans="1:5" x14ac:dyDescent="0.25">
      <c r="A31" s="46" t="s">
        <v>19</v>
      </c>
      <c r="B31" s="62" t="s">
        <v>48</v>
      </c>
      <c r="C31" s="63" t="s">
        <v>20</v>
      </c>
      <c r="D31" s="64" t="s">
        <v>51</v>
      </c>
      <c r="E31" s="61" t="s">
        <v>51</v>
      </c>
    </row>
    <row r="32" spans="1:5" x14ac:dyDescent="0.25">
      <c r="A32" s="46" t="s">
        <v>36</v>
      </c>
      <c r="B32" s="62" t="s">
        <v>48</v>
      </c>
      <c r="C32" s="63" t="s">
        <v>35</v>
      </c>
      <c r="D32" s="64" t="s">
        <v>51</v>
      </c>
      <c r="E32" s="61" t="s">
        <v>51</v>
      </c>
    </row>
    <row r="33" spans="1:16384" x14ac:dyDescent="0.25">
      <c r="A33" s="46" t="s">
        <v>37</v>
      </c>
      <c r="B33" s="62" t="s">
        <v>48</v>
      </c>
      <c r="C33" s="63" t="s">
        <v>35</v>
      </c>
      <c r="D33" s="64" t="s">
        <v>51</v>
      </c>
      <c r="E33" s="61" t="s">
        <v>51</v>
      </c>
    </row>
    <row r="34" spans="1:16384" x14ac:dyDescent="0.25">
      <c r="A34" s="46" t="s">
        <v>38</v>
      </c>
      <c r="B34" s="62" t="s">
        <v>48</v>
      </c>
      <c r="C34" s="63" t="s">
        <v>35</v>
      </c>
      <c r="D34" s="64" t="s">
        <v>51</v>
      </c>
      <c r="E34" s="61" t="s">
        <v>51</v>
      </c>
    </row>
    <row r="35" spans="1:16384" x14ac:dyDescent="0.25">
      <c r="A35" s="46" t="s">
        <v>42</v>
      </c>
      <c r="B35" s="62" t="s">
        <v>48</v>
      </c>
      <c r="C35" s="63" t="s">
        <v>35</v>
      </c>
      <c r="D35" s="64" t="s">
        <v>51</v>
      </c>
      <c r="E35" s="61" t="s">
        <v>51</v>
      </c>
    </row>
    <row r="36" spans="1:16384" x14ac:dyDescent="0.25">
      <c r="A36" s="46" t="s">
        <v>43</v>
      </c>
      <c r="B36" s="62" t="s">
        <v>48</v>
      </c>
      <c r="C36" s="63" t="s">
        <v>35</v>
      </c>
      <c r="D36" s="64" t="s">
        <v>51</v>
      </c>
      <c r="E36" s="61" t="s">
        <v>51</v>
      </c>
    </row>
    <row r="37" spans="1:16384" s="3" customFormat="1" x14ac:dyDescent="0.25">
      <c r="A37" s="46" t="s">
        <v>148</v>
      </c>
      <c r="B37" s="62" t="s">
        <v>48</v>
      </c>
      <c r="C37" s="64" t="s">
        <v>150</v>
      </c>
      <c r="D37" s="64" t="s">
        <v>51</v>
      </c>
      <c r="E37" s="61" t="s">
        <v>50</v>
      </c>
      <c r="AM37" s="3" t="s">
        <v>50</v>
      </c>
      <c r="AN37" s="3" t="s">
        <v>50</v>
      </c>
      <c r="AO37" s="3" t="s">
        <v>50</v>
      </c>
      <c r="AP37" s="3" t="s">
        <v>50</v>
      </c>
      <c r="AQ37" s="3" t="s">
        <v>50</v>
      </c>
      <c r="AR37" s="3" t="s">
        <v>50</v>
      </c>
      <c r="AS37" s="3" t="s">
        <v>50</v>
      </c>
      <c r="AT37" s="3" t="s">
        <v>50</v>
      </c>
      <c r="AU37" s="3" t="s">
        <v>50</v>
      </c>
      <c r="AV37" s="3" t="s">
        <v>50</v>
      </c>
      <c r="AW37" s="3" t="s">
        <v>50</v>
      </c>
      <c r="AX37" s="3" t="s">
        <v>50</v>
      </c>
      <c r="AY37" s="3" t="s">
        <v>50</v>
      </c>
      <c r="AZ37" s="3" t="s">
        <v>50</v>
      </c>
      <c r="BA37" s="3" t="s">
        <v>50</v>
      </c>
      <c r="BB37" s="3" t="s">
        <v>50</v>
      </c>
      <c r="BC37" s="3" t="s">
        <v>50</v>
      </c>
      <c r="BD37" s="3" t="s">
        <v>50</v>
      </c>
      <c r="BE37" s="3" t="s">
        <v>50</v>
      </c>
      <c r="BF37" s="3" t="s">
        <v>50</v>
      </c>
      <c r="BG37" s="3" t="s">
        <v>50</v>
      </c>
      <c r="BH37" s="3" t="s">
        <v>50</v>
      </c>
      <c r="BI37" s="3" t="s">
        <v>50</v>
      </c>
      <c r="BJ37" s="3" t="s">
        <v>50</v>
      </c>
      <c r="BK37" s="3" t="s">
        <v>50</v>
      </c>
      <c r="BL37" s="3" t="s">
        <v>50</v>
      </c>
      <c r="BM37" s="3" t="s">
        <v>50</v>
      </c>
      <c r="BN37" s="3" t="s">
        <v>50</v>
      </c>
      <c r="BO37" s="3" t="s">
        <v>50</v>
      </c>
      <c r="BP37" s="3" t="s">
        <v>50</v>
      </c>
      <c r="BQ37" s="3" t="s">
        <v>50</v>
      </c>
      <c r="BR37" s="3" t="s">
        <v>50</v>
      </c>
      <c r="BS37" s="3" t="s">
        <v>50</v>
      </c>
      <c r="BT37" s="3" t="s">
        <v>50</v>
      </c>
      <c r="BU37" s="3" t="s">
        <v>50</v>
      </c>
      <c r="BV37" s="3" t="s">
        <v>50</v>
      </c>
      <c r="BW37" s="3" t="s">
        <v>50</v>
      </c>
      <c r="BX37" s="3" t="s">
        <v>50</v>
      </c>
      <c r="BY37" s="3" t="s">
        <v>50</v>
      </c>
      <c r="BZ37" s="3" t="s">
        <v>50</v>
      </c>
      <c r="CA37" s="3" t="s">
        <v>50</v>
      </c>
      <c r="CB37" s="3" t="s">
        <v>50</v>
      </c>
      <c r="CC37" s="3" t="s">
        <v>50</v>
      </c>
      <c r="CD37" s="3" t="s">
        <v>50</v>
      </c>
      <c r="CE37" s="3" t="s">
        <v>50</v>
      </c>
      <c r="CF37" s="3" t="s">
        <v>50</v>
      </c>
      <c r="CG37" s="3" t="s">
        <v>50</v>
      </c>
      <c r="CH37" s="3" t="s">
        <v>50</v>
      </c>
      <c r="CI37" s="3" t="s">
        <v>50</v>
      </c>
      <c r="CJ37" s="3" t="s">
        <v>50</v>
      </c>
      <c r="CK37" s="3" t="s">
        <v>50</v>
      </c>
      <c r="CL37" s="3" t="s">
        <v>50</v>
      </c>
      <c r="CM37" s="3" t="s">
        <v>50</v>
      </c>
      <c r="CN37" s="3" t="s">
        <v>50</v>
      </c>
      <c r="CO37" s="3" t="s">
        <v>50</v>
      </c>
      <c r="CP37" s="3" t="s">
        <v>50</v>
      </c>
      <c r="CQ37" s="3" t="s">
        <v>50</v>
      </c>
      <c r="CR37" s="3" t="s">
        <v>50</v>
      </c>
      <c r="CS37" s="3" t="s">
        <v>50</v>
      </c>
      <c r="CT37" s="3" t="s">
        <v>50</v>
      </c>
      <c r="CU37" s="3" t="s">
        <v>50</v>
      </c>
      <c r="CV37" s="3" t="s">
        <v>50</v>
      </c>
      <c r="CW37" s="3" t="s">
        <v>50</v>
      </c>
      <c r="CX37" s="3" t="s">
        <v>50</v>
      </c>
      <c r="CY37" s="3" t="s">
        <v>50</v>
      </c>
      <c r="CZ37" s="3" t="s">
        <v>50</v>
      </c>
      <c r="DA37" s="3" t="s">
        <v>50</v>
      </c>
      <c r="DB37" s="3" t="s">
        <v>50</v>
      </c>
      <c r="DC37" s="3" t="s">
        <v>50</v>
      </c>
      <c r="DD37" s="3" t="s">
        <v>50</v>
      </c>
      <c r="DE37" s="3" t="s">
        <v>50</v>
      </c>
      <c r="DF37" s="3" t="s">
        <v>50</v>
      </c>
      <c r="DG37" s="3" t="s">
        <v>50</v>
      </c>
      <c r="DH37" s="3" t="s">
        <v>50</v>
      </c>
      <c r="DI37" s="3" t="s">
        <v>50</v>
      </c>
      <c r="DJ37" s="3" t="s">
        <v>50</v>
      </c>
      <c r="DK37" s="3" t="s">
        <v>50</v>
      </c>
      <c r="DL37" s="3" t="s">
        <v>50</v>
      </c>
      <c r="DM37" s="3" t="s">
        <v>50</v>
      </c>
      <c r="DN37" s="3" t="s">
        <v>50</v>
      </c>
      <c r="DO37" s="3" t="s">
        <v>50</v>
      </c>
      <c r="DP37" s="3" t="s">
        <v>50</v>
      </c>
      <c r="DQ37" s="3" t="s">
        <v>50</v>
      </c>
      <c r="DR37" s="3" t="s">
        <v>50</v>
      </c>
      <c r="DS37" s="3" t="s">
        <v>50</v>
      </c>
      <c r="DT37" s="3" t="s">
        <v>50</v>
      </c>
      <c r="DU37" s="3" t="s">
        <v>50</v>
      </c>
      <c r="DV37" s="3" t="s">
        <v>50</v>
      </c>
      <c r="DW37" s="3" t="s">
        <v>50</v>
      </c>
      <c r="DX37" s="3" t="s">
        <v>50</v>
      </c>
      <c r="DY37" s="3" t="s">
        <v>50</v>
      </c>
      <c r="DZ37" s="3" t="s">
        <v>50</v>
      </c>
      <c r="EA37" s="3" t="s">
        <v>50</v>
      </c>
      <c r="EB37" s="3" t="s">
        <v>50</v>
      </c>
      <c r="EC37" s="3" t="s">
        <v>50</v>
      </c>
      <c r="ED37" s="3" t="s">
        <v>50</v>
      </c>
      <c r="EE37" s="3" t="s">
        <v>50</v>
      </c>
      <c r="EF37" s="3" t="s">
        <v>50</v>
      </c>
      <c r="EG37" s="3" t="s">
        <v>50</v>
      </c>
      <c r="EH37" s="3" t="s">
        <v>50</v>
      </c>
      <c r="EI37" s="3" t="s">
        <v>50</v>
      </c>
      <c r="EJ37" s="3" t="s">
        <v>50</v>
      </c>
      <c r="EK37" s="3" t="s">
        <v>50</v>
      </c>
      <c r="EL37" s="3" t="s">
        <v>50</v>
      </c>
      <c r="EM37" s="3" t="s">
        <v>50</v>
      </c>
      <c r="EN37" s="3" t="s">
        <v>50</v>
      </c>
      <c r="EO37" s="3" t="s">
        <v>50</v>
      </c>
      <c r="EP37" s="3" t="s">
        <v>50</v>
      </c>
      <c r="EQ37" s="3" t="s">
        <v>50</v>
      </c>
      <c r="ER37" s="3" t="s">
        <v>50</v>
      </c>
      <c r="ES37" s="3" t="s">
        <v>50</v>
      </c>
      <c r="ET37" s="3" t="s">
        <v>50</v>
      </c>
      <c r="EU37" s="3" t="s">
        <v>50</v>
      </c>
      <c r="EV37" s="3" t="s">
        <v>50</v>
      </c>
      <c r="EW37" s="3" t="s">
        <v>50</v>
      </c>
      <c r="EX37" s="3" t="s">
        <v>50</v>
      </c>
      <c r="EY37" s="3" t="s">
        <v>50</v>
      </c>
      <c r="EZ37" s="3" t="s">
        <v>50</v>
      </c>
      <c r="FA37" s="3" t="s">
        <v>50</v>
      </c>
      <c r="FB37" s="3" t="s">
        <v>50</v>
      </c>
      <c r="FC37" s="3" t="s">
        <v>50</v>
      </c>
      <c r="FD37" s="3" t="s">
        <v>50</v>
      </c>
      <c r="FE37" s="3" t="s">
        <v>50</v>
      </c>
      <c r="FF37" s="3" t="s">
        <v>50</v>
      </c>
      <c r="FG37" s="3" t="s">
        <v>50</v>
      </c>
      <c r="FH37" s="3" t="s">
        <v>50</v>
      </c>
      <c r="FI37" s="3" t="s">
        <v>50</v>
      </c>
      <c r="FJ37" s="3" t="s">
        <v>50</v>
      </c>
      <c r="FK37" s="3" t="s">
        <v>50</v>
      </c>
      <c r="FL37" s="3" t="s">
        <v>50</v>
      </c>
      <c r="FM37" s="3" t="s">
        <v>50</v>
      </c>
      <c r="FN37" s="3" t="s">
        <v>50</v>
      </c>
      <c r="FO37" s="3" t="s">
        <v>50</v>
      </c>
      <c r="FP37" s="3" t="s">
        <v>50</v>
      </c>
      <c r="FQ37" s="3" t="s">
        <v>50</v>
      </c>
      <c r="FR37" s="3" t="s">
        <v>50</v>
      </c>
      <c r="FS37" s="3" t="s">
        <v>50</v>
      </c>
      <c r="FT37" s="3" t="s">
        <v>50</v>
      </c>
      <c r="FU37" s="3" t="s">
        <v>50</v>
      </c>
      <c r="FV37" s="3" t="s">
        <v>50</v>
      </c>
      <c r="FW37" s="3" t="s">
        <v>50</v>
      </c>
      <c r="FX37" s="3" t="s">
        <v>50</v>
      </c>
      <c r="FY37" s="3" t="s">
        <v>50</v>
      </c>
      <c r="FZ37" s="3" t="s">
        <v>50</v>
      </c>
      <c r="GA37" s="3" t="s">
        <v>50</v>
      </c>
      <c r="GB37" s="3" t="s">
        <v>50</v>
      </c>
      <c r="GC37" s="3" t="s">
        <v>50</v>
      </c>
      <c r="GD37" s="3" t="s">
        <v>50</v>
      </c>
      <c r="GE37" s="3" t="s">
        <v>50</v>
      </c>
      <c r="GF37" s="3" t="s">
        <v>50</v>
      </c>
      <c r="GG37" s="3" t="s">
        <v>50</v>
      </c>
      <c r="GH37" s="3" t="s">
        <v>50</v>
      </c>
      <c r="GI37" s="3" t="s">
        <v>50</v>
      </c>
      <c r="GJ37" s="3" t="s">
        <v>50</v>
      </c>
      <c r="GK37" s="3" t="s">
        <v>50</v>
      </c>
      <c r="GL37" s="3" t="s">
        <v>50</v>
      </c>
      <c r="GM37" s="3" t="s">
        <v>50</v>
      </c>
      <c r="GN37" s="3" t="s">
        <v>50</v>
      </c>
      <c r="GO37" s="3" t="s">
        <v>50</v>
      </c>
      <c r="GP37" s="3" t="s">
        <v>50</v>
      </c>
      <c r="GQ37" s="3" t="s">
        <v>50</v>
      </c>
      <c r="GR37" s="3" t="s">
        <v>50</v>
      </c>
      <c r="GS37" s="3" t="s">
        <v>50</v>
      </c>
      <c r="GT37" s="3" t="s">
        <v>50</v>
      </c>
      <c r="GU37" s="3" t="s">
        <v>50</v>
      </c>
      <c r="GV37" s="3" t="s">
        <v>50</v>
      </c>
      <c r="GW37" s="3" t="s">
        <v>50</v>
      </c>
      <c r="GX37" s="3" t="s">
        <v>50</v>
      </c>
      <c r="GY37" s="3" t="s">
        <v>50</v>
      </c>
      <c r="GZ37" s="3" t="s">
        <v>50</v>
      </c>
      <c r="HA37" s="3" t="s">
        <v>50</v>
      </c>
      <c r="HB37" s="3" t="s">
        <v>50</v>
      </c>
      <c r="HC37" s="3" t="s">
        <v>50</v>
      </c>
      <c r="HD37" s="3" t="s">
        <v>50</v>
      </c>
      <c r="HE37" s="3" t="s">
        <v>50</v>
      </c>
      <c r="HF37" s="3" t="s">
        <v>50</v>
      </c>
      <c r="HG37" s="3" t="s">
        <v>50</v>
      </c>
      <c r="HH37" s="3" t="s">
        <v>50</v>
      </c>
      <c r="HI37" s="3" t="s">
        <v>50</v>
      </c>
      <c r="HJ37" s="3" t="s">
        <v>50</v>
      </c>
      <c r="HK37" s="3" t="s">
        <v>50</v>
      </c>
      <c r="HL37" s="3" t="s">
        <v>50</v>
      </c>
      <c r="HM37" s="3" t="s">
        <v>50</v>
      </c>
      <c r="HN37" s="3" t="s">
        <v>50</v>
      </c>
      <c r="HO37" s="3" t="s">
        <v>50</v>
      </c>
      <c r="HP37" s="3" t="s">
        <v>50</v>
      </c>
      <c r="HQ37" s="3" t="s">
        <v>50</v>
      </c>
      <c r="HR37" s="3" t="s">
        <v>50</v>
      </c>
      <c r="HS37" s="3" t="s">
        <v>50</v>
      </c>
      <c r="HT37" s="3" t="s">
        <v>50</v>
      </c>
      <c r="HU37" s="3" t="s">
        <v>50</v>
      </c>
      <c r="HV37" s="3" t="s">
        <v>50</v>
      </c>
      <c r="HW37" s="3" t="s">
        <v>50</v>
      </c>
      <c r="HX37" s="3" t="s">
        <v>50</v>
      </c>
      <c r="HY37" s="3" t="s">
        <v>50</v>
      </c>
      <c r="HZ37" s="3" t="s">
        <v>50</v>
      </c>
      <c r="IA37" s="3" t="s">
        <v>50</v>
      </c>
      <c r="IB37" s="3" t="s">
        <v>50</v>
      </c>
      <c r="IC37" s="3" t="s">
        <v>50</v>
      </c>
      <c r="ID37" s="3" t="s">
        <v>50</v>
      </c>
      <c r="IE37" s="3" t="s">
        <v>50</v>
      </c>
      <c r="IF37" s="3" t="s">
        <v>50</v>
      </c>
      <c r="IG37" s="3" t="s">
        <v>50</v>
      </c>
      <c r="IH37" s="3" t="s">
        <v>50</v>
      </c>
      <c r="II37" s="3" t="s">
        <v>50</v>
      </c>
      <c r="IJ37" s="3" t="s">
        <v>50</v>
      </c>
      <c r="IK37" s="3" t="s">
        <v>50</v>
      </c>
      <c r="IL37" s="3" t="s">
        <v>50</v>
      </c>
      <c r="IM37" s="3" t="s">
        <v>50</v>
      </c>
      <c r="IN37" s="3" t="s">
        <v>50</v>
      </c>
      <c r="IO37" s="3" t="s">
        <v>50</v>
      </c>
      <c r="IP37" s="3" t="s">
        <v>50</v>
      </c>
      <c r="IQ37" s="3" t="s">
        <v>50</v>
      </c>
      <c r="IR37" s="3" t="s">
        <v>50</v>
      </c>
      <c r="IS37" s="3" t="s">
        <v>50</v>
      </c>
      <c r="IT37" s="3" t="s">
        <v>50</v>
      </c>
      <c r="IU37" s="3" t="s">
        <v>50</v>
      </c>
      <c r="IV37" s="3" t="s">
        <v>50</v>
      </c>
      <c r="IW37" s="3" t="s">
        <v>50</v>
      </c>
      <c r="IX37" s="3" t="s">
        <v>50</v>
      </c>
      <c r="IY37" s="3" t="s">
        <v>50</v>
      </c>
      <c r="IZ37" s="3" t="s">
        <v>50</v>
      </c>
      <c r="JA37" s="3" t="s">
        <v>50</v>
      </c>
      <c r="JB37" s="3" t="s">
        <v>50</v>
      </c>
      <c r="JC37" s="3" t="s">
        <v>50</v>
      </c>
      <c r="JD37" s="3" t="s">
        <v>50</v>
      </c>
      <c r="JE37" s="3" t="s">
        <v>50</v>
      </c>
      <c r="JF37" s="3" t="s">
        <v>50</v>
      </c>
      <c r="JG37" s="3" t="s">
        <v>50</v>
      </c>
      <c r="JH37" s="3" t="s">
        <v>50</v>
      </c>
      <c r="JI37" s="3" t="s">
        <v>50</v>
      </c>
      <c r="JJ37" s="3" t="s">
        <v>50</v>
      </c>
      <c r="JK37" s="3" t="s">
        <v>50</v>
      </c>
      <c r="JL37" s="3" t="s">
        <v>50</v>
      </c>
      <c r="JM37" s="3" t="s">
        <v>50</v>
      </c>
      <c r="JN37" s="3" t="s">
        <v>50</v>
      </c>
      <c r="JO37" s="3" t="s">
        <v>50</v>
      </c>
      <c r="JP37" s="3" t="s">
        <v>50</v>
      </c>
      <c r="JQ37" s="3" t="s">
        <v>50</v>
      </c>
      <c r="JR37" s="3" t="s">
        <v>50</v>
      </c>
      <c r="JS37" s="3" t="s">
        <v>50</v>
      </c>
      <c r="JT37" s="3" t="s">
        <v>50</v>
      </c>
      <c r="JU37" s="3" t="s">
        <v>50</v>
      </c>
      <c r="JV37" s="3" t="s">
        <v>50</v>
      </c>
      <c r="JW37" s="3" t="s">
        <v>50</v>
      </c>
      <c r="JX37" s="3" t="s">
        <v>50</v>
      </c>
      <c r="JY37" s="3" t="s">
        <v>50</v>
      </c>
      <c r="JZ37" s="3" t="s">
        <v>50</v>
      </c>
      <c r="KA37" s="3" t="s">
        <v>50</v>
      </c>
      <c r="KB37" s="3" t="s">
        <v>50</v>
      </c>
      <c r="KC37" s="3" t="s">
        <v>50</v>
      </c>
      <c r="KD37" s="3" t="s">
        <v>50</v>
      </c>
      <c r="KE37" s="3" t="s">
        <v>50</v>
      </c>
      <c r="KF37" s="3" t="s">
        <v>50</v>
      </c>
      <c r="KG37" s="3" t="s">
        <v>50</v>
      </c>
      <c r="KH37" s="3" t="s">
        <v>50</v>
      </c>
      <c r="KI37" s="3" t="s">
        <v>50</v>
      </c>
      <c r="KJ37" s="3" t="s">
        <v>50</v>
      </c>
      <c r="KK37" s="3" t="s">
        <v>50</v>
      </c>
      <c r="KL37" s="3" t="s">
        <v>50</v>
      </c>
      <c r="KM37" s="3" t="s">
        <v>50</v>
      </c>
      <c r="KN37" s="3" t="s">
        <v>50</v>
      </c>
      <c r="KO37" s="3" t="s">
        <v>50</v>
      </c>
      <c r="KP37" s="3" t="s">
        <v>50</v>
      </c>
      <c r="KQ37" s="3" t="s">
        <v>50</v>
      </c>
      <c r="KR37" s="3" t="s">
        <v>50</v>
      </c>
      <c r="KS37" s="3" t="s">
        <v>50</v>
      </c>
      <c r="KT37" s="3" t="s">
        <v>50</v>
      </c>
      <c r="KU37" s="3" t="s">
        <v>50</v>
      </c>
      <c r="KV37" s="3" t="s">
        <v>50</v>
      </c>
      <c r="KW37" s="3" t="s">
        <v>50</v>
      </c>
      <c r="KX37" s="3" t="s">
        <v>50</v>
      </c>
      <c r="KY37" s="3" t="s">
        <v>50</v>
      </c>
      <c r="KZ37" s="3" t="s">
        <v>50</v>
      </c>
      <c r="LA37" s="3" t="s">
        <v>50</v>
      </c>
      <c r="LB37" s="3" t="s">
        <v>50</v>
      </c>
      <c r="LC37" s="3" t="s">
        <v>50</v>
      </c>
      <c r="LD37" s="3" t="s">
        <v>50</v>
      </c>
      <c r="LE37" s="3" t="s">
        <v>50</v>
      </c>
      <c r="LF37" s="3" t="s">
        <v>50</v>
      </c>
      <c r="LG37" s="3" t="s">
        <v>50</v>
      </c>
      <c r="LH37" s="3" t="s">
        <v>50</v>
      </c>
      <c r="LI37" s="3" t="s">
        <v>50</v>
      </c>
      <c r="LJ37" s="3" t="s">
        <v>50</v>
      </c>
      <c r="LK37" s="3" t="s">
        <v>50</v>
      </c>
      <c r="LL37" s="3" t="s">
        <v>50</v>
      </c>
      <c r="LM37" s="3" t="s">
        <v>50</v>
      </c>
      <c r="LN37" s="3" t="s">
        <v>50</v>
      </c>
      <c r="LO37" s="3" t="s">
        <v>50</v>
      </c>
      <c r="LP37" s="3" t="s">
        <v>50</v>
      </c>
      <c r="LQ37" s="3" t="s">
        <v>50</v>
      </c>
      <c r="LR37" s="3" t="s">
        <v>50</v>
      </c>
      <c r="LS37" s="3" t="s">
        <v>50</v>
      </c>
      <c r="LT37" s="3" t="s">
        <v>50</v>
      </c>
      <c r="LU37" s="3" t="s">
        <v>50</v>
      </c>
      <c r="LV37" s="3" t="s">
        <v>50</v>
      </c>
      <c r="LW37" s="3" t="s">
        <v>50</v>
      </c>
      <c r="LX37" s="3" t="s">
        <v>50</v>
      </c>
      <c r="LY37" s="3" t="s">
        <v>50</v>
      </c>
      <c r="LZ37" s="3" t="s">
        <v>50</v>
      </c>
      <c r="MA37" s="3" t="s">
        <v>50</v>
      </c>
      <c r="MB37" s="3" t="s">
        <v>50</v>
      </c>
      <c r="MC37" s="3" t="s">
        <v>50</v>
      </c>
      <c r="MD37" s="3" t="s">
        <v>50</v>
      </c>
      <c r="ME37" s="3" t="s">
        <v>50</v>
      </c>
      <c r="MF37" s="3" t="s">
        <v>50</v>
      </c>
      <c r="MG37" s="3" t="s">
        <v>50</v>
      </c>
      <c r="MH37" s="3" t="s">
        <v>50</v>
      </c>
      <c r="MI37" s="3" t="s">
        <v>50</v>
      </c>
      <c r="MJ37" s="3" t="s">
        <v>50</v>
      </c>
      <c r="MK37" s="3" t="s">
        <v>50</v>
      </c>
      <c r="ML37" s="3" t="s">
        <v>50</v>
      </c>
      <c r="MM37" s="3" t="s">
        <v>50</v>
      </c>
      <c r="MN37" s="3" t="s">
        <v>50</v>
      </c>
      <c r="MO37" s="3" t="s">
        <v>50</v>
      </c>
      <c r="MP37" s="3" t="s">
        <v>50</v>
      </c>
      <c r="MQ37" s="3" t="s">
        <v>50</v>
      </c>
      <c r="MR37" s="3" t="s">
        <v>50</v>
      </c>
      <c r="MS37" s="3" t="s">
        <v>50</v>
      </c>
      <c r="MT37" s="3" t="s">
        <v>50</v>
      </c>
      <c r="MU37" s="3" t="s">
        <v>50</v>
      </c>
      <c r="MV37" s="3" t="s">
        <v>50</v>
      </c>
      <c r="MW37" s="3" t="s">
        <v>50</v>
      </c>
      <c r="MX37" s="3" t="s">
        <v>50</v>
      </c>
      <c r="MY37" s="3" t="s">
        <v>50</v>
      </c>
      <c r="MZ37" s="3" t="s">
        <v>50</v>
      </c>
      <c r="NA37" s="3" t="s">
        <v>50</v>
      </c>
      <c r="NB37" s="3" t="s">
        <v>50</v>
      </c>
      <c r="NC37" s="3" t="s">
        <v>50</v>
      </c>
      <c r="ND37" s="3" t="s">
        <v>50</v>
      </c>
      <c r="NE37" s="3" t="s">
        <v>50</v>
      </c>
      <c r="NF37" s="3" t="s">
        <v>50</v>
      </c>
      <c r="NG37" s="3" t="s">
        <v>50</v>
      </c>
      <c r="NH37" s="3" t="s">
        <v>50</v>
      </c>
      <c r="NI37" s="3" t="s">
        <v>50</v>
      </c>
      <c r="NJ37" s="3" t="s">
        <v>50</v>
      </c>
      <c r="NK37" s="3" t="s">
        <v>50</v>
      </c>
      <c r="NL37" s="3" t="s">
        <v>50</v>
      </c>
      <c r="NM37" s="3" t="s">
        <v>50</v>
      </c>
      <c r="NN37" s="3" t="s">
        <v>50</v>
      </c>
      <c r="NO37" s="3" t="s">
        <v>50</v>
      </c>
      <c r="NP37" s="3" t="s">
        <v>50</v>
      </c>
      <c r="NQ37" s="3" t="s">
        <v>50</v>
      </c>
      <c r="NR37" s="3" t="s">
        <v>50</v>
      </c>
      <c r="NS37" s="3" t="s">
        <v>50</v>
      </c>
      <c r="NT37" s="3" t="s">
        <v>50</v>
      </c>
      <c r="NU37" s="3" t="s">
        <v>50</v>
      </c>
      <c r="NV37" s="3" t="s">
        <v>50</v>
      </c>
      <c r="NW37" s="3" t="s">
        <v>50</v>
      </c>
      <c r="NX37" s="3" t="s">
        <v>50</v>
      </c>
      <c r="NY37" s="3" t="s">
        <v>50</v>
      </c>
      <c r="NZ37" s="3" t="s">
        <v>50</v>
      </c>
      <c r="OA37" s="3" t="s">
        <v>50</v>
      </c>
      <c r="OB37" s="3" t="s">
        <v>50</v>
      </c>
      <c r="OC37" s="3" t="s">
        <v>50</v>
      </c>
      <c r="OD37" s="3" t="s">
        <v>50</v>
      </c>
      <c r="OE37" s="3" t="s">
        <v>50</v>
      </c>
      <c r="OF37" s="3" t="s">
        <v>50</v>
      </c>
      <c r="OG37" s="3" t="s">
        <v>50</v>
      </c>
      <c r="OH37" s="3" t="s">
        <v>50</v>
      </c>
      <c r="OI37" s="3" t="s">
        <v>50</v>
      </c>
      <c r="OJ37" s="3" t="s">
        <v>50</v>
      </c>
      <c r="OK37" s="3" t="s">
        <v>50</v>
      </c>
      <c r="OL37" s="3" t="s">
        <v>50</v>
      </c>
      <c r="OM37" s="3" t="s">
        <v>50</v>
      </c>
      <c r="ON37" s="3" t="s">
        <v>50</v>
      </c>
      <c r="OO37" s="3" t="s">
        <v>50</v>
      </c>
      <c r="OP37" s="3" t="s">
        <v>50</v>
      </c>
      <c r="OQ37" s="3" t="s">
        <v>50</v>
      </c>
      <c r="OR37" s="3" t="s">
        <v>50</v>
      </c>
      <c r="OS37" s="3" t="s">
        <v>50</v>
      </c>
      <c r="OT37" s="3" t="s">
        <v>50</v>
      </c>
      <c r="OU37" s="3" t="s">
        <v>50</v>
      </c>
      <c r="OV37" s="3" t="s">
        <v>50</v>
      </c>
      <c r="OW37" s="3" t="s">
        <v>50</v>
      </c>
      <c r="OX37" s="3" t="s">
        <v>50</v>
      </c>
      <c r="OY37" s="3" t="s">
        <v>50</v>
      </c>
      <c r="OZ37" s="3" t="s">
        <v>50</v>
      </c>
      <c r="PA37" s="3" t="s">
        <v>50</v>
      </c>
      <c r="PB37" s="3" t="s">
        <v>50</v>
      </c>
      <c r="PC37" s="3" t="s">
        <v>50</v>
      </c>
      <c r="PD37" s="3" t="s">
        <v>50</v>
      </c>
      <c r="PE37" s="3" t="s">
        <v>50</v>
      </c>
      <c r="PF37" s="3" t="s">
        <v>50</v>
      </c>
      <c r="PG37" s="3" t="s">
        <v>50</v>
      </c>
      <c r="PH37" s="3" t="s">
        <v>50</v>
      </c>
      <c r="PI37" s="3" t="s">
        <v>50</v>
      </c>
      <c r="PJ37" s="3" t="s">
        <v>50</v>
      </c>
      <c r="PK37" s="3" t="s">
        <v>50</v>
      </c>
      <c r="PL37" s="3" t="s">
        <v>50</v>
      </c>
      <c r="PM37" s="3" t="s">
        <v>50</v>
      </c>
      <c r="PN37" s="3" t="s">
        <v>50</v>
      </c>
      <c r="PO37" s="3" t="s">
        <v>50</v>
      </c>
      <c r="PP37" s="3" t="s">
        <v>50</v>
      </c>
      <c r="PQ37" s="3" t="s">
        <v>50</v>
      </c>
      <c r="PR37" s="3" t="s">
        <v>50</v>
      </c>
      <c r="PS37" s="3" t="s">
        <v>50</v>
      </c>
      <c r="PT37" s="3" t="s">
        <v>50</v>
      </c>
      <c r="PU37" s="3" t="s">
        <v>50</v>
      </c>
      <c r="PV37" s="3" t="s">
        <v>50</v>
      </c>
      <c r="PW37" s="3" t="s">
        <v>50</v>
      </c>
      <c r="PX37" s="3" t="s">
        <v>50</v>
      </c>
      <c r="PY37" s="3" t="s">
        <v>50</v>
      </c>
      <c r="PZ37" s="3" t="s">
        <v>50</v>
      </c>
      <c r="QA37" s="3" t="s">
        <v>50</v>
      </c>
      <c r="QB37" s="3" t="s">
        <v>50</v>
      </c>
      <c r="QC37" s="3" t="s">
        <v>50</v>
      </c>
      <c r="QD37" s="3" t="s">
        <v>50</v>
      </c>
      <c r="QE37" s="3" t="s">
        <v>50</v>
      </c>
      <c r="QF37" s="3" t="s">
        <v>50</v>
      </c>
      <c r="QG37" s="3" t="s">
        <v>50</v>
      </c>
      <c r="QH37" s="3" t="s">
        <v>50</v>
      </c>
      <c r="QI37" s="3" t="s">
        <v>50</v>
      </c>
      <c r="QJ37" s="3" t="s">
        <v>50</v>
      </c>
      <c r="QK37" s="3" t="s">
        <v>50</v>
      </c>
      <c r="QL37" s="3" t="s">
        <v>50</v>
      </c>
      <c r="QM37" s="3" t="s">
        <v>50</v>
      </c>
      <c r="QN37" s="3" t="s">
        <v>50</v>
      </c>
      <c r="QO37" s="3" t="s">
        <v>50</v>
      </c>
      <c r="QP37" s="3" t="s">
        <v>50</v>
      </c>
      <c r="QQ37" s="3" t="s">
        <v>50</v>
      </c>
      <c r="QR37" s="3" t="s">
        <v>50</v>
      </c>
      <c r="QS37" s="3" t="s">
        <v>50</v>
      </c>
      <c r="QT37" s="3" t="s">
        <v>50</v>
      </c>
      <c r="QU37" s="3" t="s">
        <v>50</v>
      </c>
      <c r="QV37" s="3" t="s">
        <v>50</v>
      </c>
      <c r="QW37" s="3" t="s">
        <v>50</v>
      </c>
      <c r="QX37" s="3" t="s">
        <v>50</v>
      </c>
      <c r="QY37" s="3" t="s">
        <v>50</v>
      </c>
      <c r="QZ37" s="3" t="s">
        <v>50</v>
      </c>
      <c r="RA37" s="3" t="s">
        <v>50</v>
      </c>
      <c r="RB37" s="3" t="s">
        <v>50</v>
      </c>
      <c r="RC37" s="3" t="s">
        <v>50</v>
      </c>
      <c r="RD37" s="3" t="s">
        <v>50</v>
      </c>
      <c r="RE37" s="3" t="s">
        <v>50</v>
      </c>
      <c r="RF37" s="3" t="s">
        <v>50</v>
      </c>
      <c r="RG37" s="3" t="s">
        <v>50</v>
      </c>
      <c r="RH37" s="3" t="s">
        <v>50</v>
      </c>
      <c r="RI37" s="3" t="s">
        <v>50</v>
      </c>
      <c r="RJ37" s="3" t="s">
        <v>50</v>
      </c>
      <c r="RK37" s="3" t="s">
        <v>50</v>
      </c>
      <c r="RL37" s="3" t="s">
        <v>50</v>
      </c>
      <c r="RM37" s="3" t="s">
        <v>50</v>
      </c>
      <c r="RN37" s="3" t="s">
        <v>50</v>
      </c>
      <c r="RO37" s="3" t="s">
        <v>50</v>
      </c>
      <c r="RP37" s="3" t="s">
        <v>50</v>
      </c>
      <c r="RQ37" s="3" t="s">
        <v>50</v>
      </c>
      <c r="RR37" s="3" t="s">
        <v>50</v>
      </c>
      <c r="RS37" s="3" t="s">
        <v>50</v>
      </c>
      <c r="RT37" s="3" t="s">
        <v>50</v>
      </c>
      <c r="RU37" s="3" t="s">
        <v>50</v>
      </c>
      <c r="RV37" s="3" t="s">
        <v>50</v>
      </c>
      <c r="RW37" s="3" t="s">
        <v>50</v>
      </c>
      <c r="RX37" s="3" t="s">
        <v>50</v>
      </c>
      <c r="RY37" s="3" t="s">
        <v>50</v>
      </c>
      <c r="RZ37" s="3" t="s">
        <v>50</v>
      </c>
      <c r="SA37" s="3" t="s">
        <v>50</v>
      </c>
      <c r="SB37" s="3" t="s">
        <v>50</v>
      </c>
      <c r="SC37" s="3" t="s">
        <v>50</v>
      </c>
      <c r="SD37" s="3" t="s">
        <v>50</v>
      </c>
      <c r="SE37" s="3" t="s">
        <v>50</v>
      </c>
      <c r="SF37" s="3" t="s">
        <v>50</v>
      </c>
      <c r="SG37" s="3" t="s">
        <v>50</v>
      </c>
      <c r="SH37" s="3" t="s">
        <v>50</v>
      </c>
      <c r="SI37" s="3" t="s">
        <v>50</v>
      </c>
      <c r="SJ37" s="3" t="s">
        <v>50</v>
      </c>
      <c r="SK37" s="3" t="s">
        <v>50</v>
      </c>
      <c r="SL37" s="3" t="s">
        <v>50</v>
      </c>
      <c r="SM37" s="3" t="s">
        <v>50</v>
      </c>
      <c r="SN37" s="3" t="s">
        <v>50</v>
      </c>
      <c r="SO37" s="3" t="s">
        <v>50</v>
      </c>
      <c r="SP37" s="3" t="s">
        <v>50</v>
      </c>
      <c r="SQ37" s="3" t="s">
        <v>50</v>
      </c>
      <c r="SR37" s="3" t="s">
        <v>50</v>
      </c>
      <c r="SS37" s="3" t="s">
        <v>50</v>
      </c>
      <c r="ST37" s="3" t="s">
        <v>50</v>
      </c>
      <c r="SU37" s="3" t="s">
        <v>50</v>
      </c>
      <c r="SV37" s="3" t="s">
        <v>50</v>
      </c>
      <c r="SW37" s="3" t="s">
        <v>50</v>
      </c>
      <c r="SX37" s="3" t="s">
        <v>50</v>
      </c>
      <c r="SY37" s="3" t="s">
        <v>50</v>
      </c>
      <c r="SZ37" s="3" t="s">
        <v>50</v>
      </c>
      <c r="TA37" s="3" t="s">
        <v>50</v>
      </c>
      <c r="TB37" s="3" t="s">
        <v>50</v>
      </c>
      <c r="TC37" s="3" t="s">
        <v>50</v>
      </c>
      <c r="TD37" s="3" t="s">
        <v>50</v>
      </c>
      <c r="TE37" s="3" t="s">
        <v>50</v>
      </c>
      <c r="TF37" s="3" t="s">
        <v>50</v>
      </c>
      <c r="TG37" s="3" t="s">
        <v>50</v>
      </c>
      <c r="TH37" s="3" t="s">
        <v>50</v>
      </c>
      <c r="TI37" s="3" t="s">
        <v>50</v>
      </c>
      <c r="TJ37" s="3" t="s">
        <v>50</v>
      </c>
      <c r="TK37" s="3" t="s">
        <v>50</v>
      </c>
      <c r="TL37" s="3" t="s">
        <v>50</v>
      </c>
      <c r="TM37" s="3" t="s">
        <v>50</v>
      </c>
      <c r="TN37" s="3" t="s">
        <v>50</v>
      </c>
      <c r="TO37" s="3" t="s">
        <v>50</v>
      </c>
      <c r="TP37" s="3" t="s">
        <v>50</v>
      </c>
      <c r="TQ37" s="3" t="s">
        <v>50</v>
      </c>
      <c r="TR37" s="3" t="s">
        <v>50</v>
      </c>
      <c r="TS37" s="3" t="s">
        <v>50</v>
      </c>
      <c r="TT37" s="3" t="s">
        <v>50</v>
      </c>
      <c r="TU37" s="3" t="s">
        <v>50</v>
      </c>
      <c r="TV37" s="3" t="s">
        <v>50</v>
      </c>
      <c r="TW37" s="3" t="s">
        <v>50</v>
      </c>
      <c r="TX37" s="3" t="s">
        <v>50</v>
      </c>
      <c r="TY37" s="3" t="s">
        <v>50</v>
      </c>
      <c r="TZ37" s="3" t="s">
        <v>50</v>
      </c>
      <c r="UA37" s="3" t="s">
        <v>50</v>
      </c>
      <c r="UB37" s="3" t="s">
        <v>50</v>
      </c>
      <c r="UC37" s="3" t="s">
        <v>50</v>
      </c>
      <c r="UD37" s="3" t="s">
        <v>50</v>
      </c>
      <c r="UE37" s="3" t="s">
        <v>50</v>
      </c>
      <c r="UF37" s="3" t="s">
        <v>50</v>
      </c>
      <c r="UG37" s="3" t="s">
        <v>50</v>
      </c>
      <c r="UH37" s="3" t="s">
        <v>50</v>
      </c>
      <c r="UI37" s="3" t="s">
        <v>50</v>
      </c>
      <c r="UJ37" s="3" t="s">
        <v>50</v>
      </c>
      <c r="UK37" s="3" t="s">
        <v>50</v>
      </c>
      <c r="UL37" s="3" t="s">
        <v>50</v>
      </c>
      <c r="UM37" s="3" t="s">
        <v>50</v>
      </c>
      <c r="UN37" s="3" t="s">
        <v>50</v>
      </c>
      <c r="UO37" s="3" t="s">
        <v>50</v>
      </c>
      <c r="UP37" s="3" t="s">
        <v>50</v>
      </c>
      <c r="UQ37" s="3" t="s">
        <v>50</v>
      </c>
      <c r="UR37" s="3" t="s">
        <v>50</v>
      </c>
      <c r="US37" s="3" t="s">
        <v>50</v>
      </c>
      <c r="UT37" s="3" t="s">
        <v>50</v>
      </c>
      <c r="UU37" s="3" t="s">
        <v>50</v>
      </c>
      <c r="UV37" s="3" t="s">
        <v>50</v>
      </c>
      <c r="UW37" s="3" t="s">
        <v>50</v>
      </c>
      <c r="UX37" s="3" t="s">
        <v>50</v>
      </c>
      <c r="UY37" s="3" t="s">
        <v>50</v>
      </c>
      <c r="UZ37" s="3" t="s">
        <v>50</v>
      </c>
      <c r="VA37" s="3" t="s">
        <v>50</v>
      </c>
      <c r="VB37" s="3" t="s">
        <v>50</v>
      </c>
      <c r="VC37" s="3" t="s">
        <v>50</v>
      </c>
      <c r="VD37" s="3" t="s">
        <v>50</v>
      </c>
      <c r="VE37" s="3" t="s">
        <v>50</v>
      </c>
      <c r="VF37" s="3" t="s">
        <v>50</v>
      </c>
      <c r="VG37" s="3" t="s">
        <v>50</v>
      </c>
      <c r="VH37" s="3" t="s">
        <v>50</v>
      </c>
      <c r="VI37" s="3" t="s">
        <v>50</v>
      </c>
      <c r="VJ37" s="3" t="s">
        <v>50</v>
      </c>
      <c r="VK37" s="3" t="s">
        <v>50</v>
      </c>
      <c r="VL37" s="3" t="s">
        <v>50</v>
      </c>
      <c r="VM37" s="3" t="s">
        <v>50</v>
      </c>
      <c r="VN37" s="3" t="s">
        <v>50</v>
      </c>
      <c r="VO37" s="3" t="s">
        <v>50</v>
      </c>
      <c r="VP37" s="3" t="s">
        <v>50</v>
      </c>
      <c r="VQ37" s="3" t="s">
        <v>50</v>
      </c>
      <c r="VR37" s="3" t="s">
        <v>50</v>
      </c>
      <c r="VS37" s="3" t="s">
        <v>50</v>
      </c>
      <c r="VT37" s="3" t="s">
        <v>50</v>
      </c>
      <c r="VU37" s="3" t="s">
        <v>50</v>
      </c>
      <c r="VV37" s="3" t="s">
        <v>50</v>
      </c>
      <c r="VW37" s="3" t="s">
        <v>50</v>
      </c>
      <c r="VX37" s="3" t="s">
        <v>50</v>
      </c>
      <c r="VY37" s="3" t="s">
        <v>50</v>
      </c>
      <c r="VZ37" s="3" t="s">
        <v>50</v>
      </c>
      <c r="WA37" s="3" t="s">
        <v>50</v>
      </c>
      <c r="WB37" s="3" t="s">
        <v>50</v>
      </c>
      <c r="WC37" s="3" t="s">
        <v>50</v>
      </c>
      <c r="WD37" s="3" t="s">
        <v>50</v>
      </c>
      <c r="WE37" s="3" t="s">
        <v>50</v>
      </c>
      <c r="WF37" s="3" t="s">
        <v>50</v>
      </c>
      <c r="WG37" s="3" t="s">
        <v>50</v>
      </c>
      <c r="WH37" s="3" t="s">
        <v>50</v>
      </c>
      <c r="WI37" s="3" t="s">
        <v>50</v>
      </c>
      <c r="WJ37" s="3" t="s">
        <v>50</v>
      </c>
      <c r="WK37" s="3" t="s">
        <v>50</v>
      </c>
      <c r="WL37" s="3" t="s">
        <v>50</v>
      </c>
      <c r="WM37" s="3" t="s">
        <v>50</v>
      </c>
      <c r="WN37" s="3" t="s">
        <v>50</v>
      </c>
      <c r="WO37" s="3" t="s">
        <v>50</v>
      </c>
      <c r="WP37" s="3" t="s">
        <v>50</v>
      </c>
      <c r="WQ37" s="3" t="s">
        <v>50</v>
      </c>
      <c r="WR37" s="3" t="s">
        <v>50</v>
      </c>
      <c r="WS37" s="3" t="s">
        <v>50</v>
      </c>
      <c r="WT37" s="3" t="s">
        <v>50</v>
      </c>
      <c r="WU37" s="3" t="s">
        <v>50</v>
      </c>
      <c r="WV37" s="3" t="s">
        <v>50</v>
      </c>
      <c r="WW37" s="3" t="s">
        <v>50</v>
      </c>
      <c r="WX37" s="3" t="s">
        <v>50</v>
      </c>
      <c r="WY37" s="3" t="s">
        <v>50</v>
      </c>
      <c r="WZ37" s="3" t="s">
        <v>50</v>
      </c>
      <c r="XA37" s="3" t="s">
        <v>50</v>
      </c>
      <c r="XB37" s="3" t="s">
        <v>50</v>
      </c>
      <c r="XC37" s="3" t="s">
        <v>50</v>
      </c>
      <c r="XD37" s="3" t="s">
        <v>50</v>
      </c>
      <c r="XE37" s="3" t="s">
        <v>50</v>
      </c>
      <c r="XF37" s="3" t="s">
        <v>50</v>
      </c>
      <c r="XG37" s="3" t="s">
        <v>50</v>
      </c>
      <c r="XH37" s="3" t="s">
        <v>50</v>
      </c>
      <c r="XI37" s="3" t="s">
        <v>50</v>
      </c>
      <c r="XJ37" s="3" t="s">
        <v>50</v>
      </c>
      <c r="XK37" s="3" t="s">
        <v>50</v>
      </c>
      <c r="XL37" s="3" t="s">
        <v>50</v>
      </c>
      <c r="XM37" s="3" t="s">
        <v>50</v>
      </c>
      <c r="XN37" s="3" t="s">
        <v>50</v>
      </c>
      <c r="XO37" s="3" t="s">
        <v>50</v>
      </c>
      <c r="XP37" s="3" t="s">
        <v>50</v>
      </c>
      <c r="XQ37" s="3" t="s">
        <v>50</v>
      </c>
      <c r="XR37" s="3" t="s">
        <v>50</v>
      </c>
      <c r="XS37" s="3" t="s">
        <v>50</v>
      </c>
      <c r="XT37" s="3" t="s">
        <v>50</v>
      </c>
      <c r="XU37" s="3" t="s">
        <v>50</v>
      </c>
      <c r="XV37" s="3" t="s">
        <v>50</v>
      </c>
      <c r="XW37" s="3" t="s">
        <v>50</v>
      </c>
      <c r="XX37" s="3" t="s">
        <v>50</v>
      </c>
      <c r="XY37" s="3" t="s">
        <v>50</v>
      </c>
      <c r="XZ37" s="3" t="s">
        <v>50</v>
      </c>
      <c r="YA37" s="3" t="s">
        <v>50</v>
      </c>
      <c r="YB37" s="3" t="s">
        <v>50</v>
      </c>
      <c r="YC37" s="3" t="s">
        <v>50</v>
      </c>
      <c r="YD37" s="3" t="s">
        <v>50</v>
      </c>
      <c r="YE37" s="3" t="s">
        <v>50</v>
      </c>
      <c r="YF37" s="3" t="s">
        <v>50</v>
      </c>
      <c r="YG37" s="3" t="s">
        <v>50</v>
      </c>
      <c r="YH37" s="3" t="s">
        <v>50</v>
      </c>
      <c r="YI37" s="3" t="s">
        <v>50</v>
      </c>
      <c r="YJ37" s="3" t="s">
        <v>50</v>
      </c>
      <c r="YK37" s="3" t="s">
        <v>50</v>
      </c>
      <c r="YL37" s="3" t="s">
        <v>50</v>
      </c>
      <c r="YM37" s="3" t="s">
        <v>50</v>
      </c>
      <c r="YN37" s="3" t="s">
        <v>50</v>
      </c>
      <c r="YO37" s="3" t="s">
        <v>50</v>
      </c>
      <c r="YP37" s="3" t="s">
        <v>50</v>
      </c>
      <c r="YQ37" s="3" t="s">
        <v>50</v>
      </c>
      <c r="YR37" s="3" t="s">
        <v>50</v>
      </c>
      <c r="YS37" s="3" t="s">
        <v>50</v>
      </c>
      <c r="YT37" s="3" t="s">
        <v>50</v>
      </c>
      <c r="YU37" s="3" t="s">
        <v>50</v>
      </c>
      <c r="YV37" s="3" t="s">
        <v>50</v>
      </c>
      <c r="YW37" s="3" t="s">
        <v>50</v>
      </c>
      <c r="YX37" s="3" t="s">
        <v>50</v>
      </c>
      <c r="YY37" s="3" t="s">
        <v>50</v>
      </c>
      <c r="YZ37" s="3" t="s">
        <v>50</v>
      </c>
      <c r="ZA37" s="3" t="s">
        <v>50</v>
      </c>
      <c r="ZB37" s="3" t="s">
        <v>50</v>
      </c>
      <c r="ZC37" s="3" t="s">
        <v>50</v>
      </c>
      <c r="ZD37" s="3" t="s">
        <v>50</v>
      </c>
      <c r="ZE37" s="3" t="s">
        <v>50</v>
      </c>
      <c r="ZF37" s="3" t="s">
        <v>50</v>
      </c>
      <c r="ZG37" s="3" t="s">
        <v>50</v>
      </c>
      <c r="ZH37" s="3" t="s">
        <v>50</v>
      </c>
      <c r="ZI37" s="3" t="s">
        <v>50</v>
      </c>
      <c r="ZJ37" s="3" t="s">
        <v>50</v>
      </c>
      <c r="ZK37" s="3" t="s">
        <v>50</v>
      </c>
      <c r="ZL37" s="3" t="s">
        <v>50</v>
      </c>
      <c r="ZM37" s="3" t="s">
        <v>50</v>
      </c>
      <c r="ZN37" s="3" t="s">
        <v>50</v>
      </c>
      <c r="ZO37" s="3" t="s">
        <v>50</v>
      </c>
      <c r="ZP37" s="3" t="s">
        <v>50</v>
      </c>
      <c r="ZQ37" s="3" t="s">
        <v>50</v>
      </c>
      <c r="ZR37" s="3" t="s">
        <v>50</v>
      </c>
      <c r="ZS37" s="3" t="s">
        <v>50</v>
      </c>
      <c r="ZT37" s="3" t="s">
        <v>50</v>
      </c>
      <c r="ZU37" s="3" t="s">
        <v>50</v>
      </c>
      <c r="ZV37" s="3" t="s">
        <v>50</v>
      </c>
      <c r="ZW37" s="3" t="s">
        <v>50</v>
      </c>
      <c r="ZX37" s="3" t="s">
        <v>50</v>
      </c>
      <c r="ZY37" s="3" t="s">
        <v>50</v>
      </c>
      <c r="ZZ37" s="3" t="s">
        <v>50</v>
      </c>
      <c r="AAA37" s="3" t="s">
        <v>50</v>
      </c>
      <c r="AAB37" s="3" t="s">
        <v>50</v>
      </c>
      <c r="AAC37" s="3" t="s">
        <v>50</v>
      </c>
      <c r="AAD37" s="3" t="s">
        <v>50</v>
      </c>
      <c r="AAE37" s="3" t="s">
        <v>50</v>
      </c>
      <c r="AAF37" s="3" t="s">
        <v>50</v>
      </c>
      <c r="AAG37" s="3" t="s">
        <v>50</v>
      </c>
      <c r="AAH37" s="3" t="s">
        <v>50</v>
      </c>
      <c r="AAI37" s="3" t="s">
        <v>50</v>
      </c>
      <c r="AAJ37" s="3" t="s">
        <v>50</v>
      </c>
      <c r="AAK37" s="3" t="s">
        <v>50</v>
      </c>
      <c r="AAL37" s="3" t="s">
        <v>50</v>
      </c>
      <c r="AAM37" s="3" t="s">
        <v>50</v>
      </c>
      <c r="AAN37" s="3" t="s">
        <v>50</v>
      </c>
      <c r="AAO37" s="3" t="s">
        <v>50</v>
      </c>
      <c r="AAP37" s="3" t="s">
        <v>50</v>
      </c>
      <c r="AAQ37" s="3" t="s">
        <v>50</v>
      </c>
      <c r="AAR37" s="3" t="s">
        <v>50</v>
      </c>
      <c r="AAS37" s="3" t="s">
        <v>50</v>
      </c>
      <c r="AAT37" s="3" t="s">
        <v>50</v>
      </c>
      <c r="AAU37" s="3" t="s">
        <v>50</v>
      </c>
      <c r="AAV37" s="3" t="s">
        <v>50</v>
      </c>
      <c r="AAW37" s="3" t="s">
        <v>50</v>
      </c>
      <c r="AAX37" s="3" t="s">
        <v>50</v>
      </c>
      <c r="AAY37" s="3" t="s">
        <v>50</v>
      </c>
      <c r="AAZ37" s="3" t="s">
        <v>50</v>
      </c>
      <c r="ABA37" s="3" t="s">
        <v>50</v>
      </c>
      <c r="ABB37" s="3" t="s">
        <v>50</v>
      </c>
      <c r="ABC37" s="3" t="s">
        <v>50</v>
      </c>
      <c r="ABD37" s="3" t="s">
        <v>50</v>
      </c>
      <c r="ABE37" s="3" t="s">
        <v>50</v>
      </c>
      <c r="ABF37" s="3" t="s">
        <v>50</v>
      </c>
      <c r="ABG37" s="3" t="s">
        <v>50</v>
      </c>
      <c r="ABH37" s="3" t="s">
        <v>50</v>
      </c>
      <c r="ABI37" s="3" t="s">
        <v>50</v>
      </c>
      <c r="ABJ37" s="3" t="s">
        <v>50</v>
      </c>
      <c r="ABK37" s="3" t="s">
        <v>50</v>
      </c>
      <c r="ABL37" s="3" t="s">
        <v>50</v>
      </c>
      <c r="ABM37" s="3" t="s">
        <v>50</v>
      </c>
      <c r="ABN37" s="3" t="s">
        <v>50</v>
      </c>
      <c r="ABO37" s="3" t="s">
        <v>50</v>
      </c>
      <c r="ABP37" s="3" t="s">
        <v>50</v>
      </c>
      <c r="ABQ37" s="3" t="s">
        <v>50</v>
      </c>
      <c r="ABR37" s="3" t="s">
        <v>50</v>
      </c>
      <c r="ABS37" s="3" t="s">
        <v>50</v>
      </c>
      <c r="ABT37" s="3" t="s">
        <v>50</v>
      </c>
      <c r="ABU37" s="3" t="s">
        <v>50</v>
      </c>
      <c r="ABV37" s="3" t="s">
        <v>50</v>
      </c>
      <c r="ABW37" s="3" t="s">
        <v>50</v>
      </c>
      <c r="ABX37" s="3" t="s">
        <v>50</v>
      </c>
      <c r="ABY37" s="3" t="s">
        <v>50</v>
      </c>
      <c r="ABZ37" s="3" t="s">
        <v>50</v>
      </c>
      <c r="ACA37" s="3" t="s">
        <v>50</v>
      </c>
      <c r="ACB37" s="3" t="s">
        <v>50</v>
      </c>
      <c r="ACC37" s="3" t="s">
        <v>50</v>
      </c>
      <c r="ACD37" s="3" t="s">
        <v>50</v>
      </c>
      <c r="ACE37" s="3" t="s">
        <v>50</v>
      </c>
      <c r="ACF37" s="3" t="s">
        <v>50</v>
      </c>
      <c r="ACG37" s="3" t="s">
        <v>50</v>
      </c>
      <c r="ACH37" s="3" t="s">
        <v>50</v>
      </c>
      <c r="ACI37" s="3" t="s">
        <v>50</v>
      </c>
      <c r="ACJ37" s="3" t="s">
        <v>50</v>
      </c>
      <c r="ACK37" s="3" t="s">
        <v>50</v>
      </c>
      <c r="ACL37" s="3" t="s">
        <v>50</v>
      </c>
      <c r="ACM37" s="3" t="s">
        <v>50</v>
      </c>
      <c r="ACN37" s="3" t="s">
        <v>50</v>
      </c>
      <c r="ACO37" s="3" t="s">
        <v>50</v>
      </c>
      <c r="ACP37" s="3" t="s">
        <v>50</v>
      </c>
      <c r="ACQ37" s="3" t="s">
        <v>50</v>
      </c>
      <c r="ACR37" s="3" t="s">
        <v>50</v>
      </c>
      <c r="ACS37" s="3" t="s">
        <v>50</v>
      </c>
      <c r="ACT37" s="3" t="s">
        <v>50</v>
      </c>
      <c r="ACU37" s="3" t="s">
        <v>50</v>
      </c>
      <c r="ACV37" s="3" t="s">
        <v>50</v>
      </c>
      <c r="ACW37" s="3" t="s">
        <v>50</v>
      </c>
      <c r="ACX37" s="3" t="s">
        <v>50</v>
      </c>
      <c r="ACY37" s="3" t="s">
        <v>50</v>
      </c>
      <c r="ACZ37" s="3" t="s">
        <v>50</v>
      </c>
      <c r="ADA37" s="3" t="s">
        <v>50</v>
      </c>
      <c r="ADB37" s="3" t="s">
        <v>50</v>
      </c>
      <c r="ADC37" s="3" t="s">
        <v>50</v>
      </c>
      <c r="ADD37" s="3" t="s">
        <v>50</v>
      </c>
      <c r="ADE37" s="3" t="s">
        <v>50</v>
      </c>
      <c r="ADF37" s="3" t="s">
        <v>50</v>
      </c>
      <c r="ADG37" s="3" t="s">
        <v>50</v>
      </c>
      <c r="ADH37" s="3" t="s">
        <v>50</v>
      </c>
      <c r="ADI37" s="3" t="s">
        <v>50</v>
      </c>
      <c r="ADJ37" s="3" t="s">
        <v>50</v>
      </c>
      <c r="ADK37" s="3" t="s">
        <v>50</v>
      </c>
      <c r="ADL37" s="3" t="s">
        <v>50</v>
      </c>
      <c r="ADM37" s="3" t="s">
        <v>50</v>
      </c>
      <c r="ADN37" s="3" t="s">
        <v>50</v>
      </c>
      <c r="ADO37" s="3" t="s">
        <v>50</v>
      </c>
      <c r="ADP37" s="3" t="s">
        <v>50</v>
      </c>
      <c r="ADQ37" s="3" t="s">
        <v>50</v>
      </c>
      <c r="ADR37" s="3" t="s">
        <v>50</v>
      </c>
      <c r="ADS37" s="3" t="s">
        <v>50</v>
      </c>
      <c r="ADT37" s="3" t="s">
        <v>50</v>
      </c>
      <c r="ADU37" s="3" t="s">
        <v>50</v>
      </c>
      <c r="ADV37" s="3" t="s">
        <v>50</v>
      </c>
      <c r="ADW37" s="3" t="s">
        <v>50</v>
      </c>
      <c r="ADX37" s="3" t="s">
        <v>50</v>
      </c>
      <c r="ADY37" s="3" t="s">
        <v>50</v>
      </c>
      <c r="ADZ37" s="3" t="s">
        <v>50</v>
      </c>
      <c r="AEA37" s="3" t="s">
        <v>50</v>
      </c>
      <c r="AEB37" s="3" t="s">
        <v>50</v>
      </c>
      <c r="AEC37" s="3" t="s">
        <v>50</v>
      </c>
      <c r="AED37" s="3" t="s">
        <v>50</v>
      </c>
      <c r="AEE37" s="3" t="s">
        <v>50</v>
      </c>
      <c r="AEF37" s="3" t="s">
        <v>50</v>
      </c>
      <c r="AEG37" s="3" t="s">
        <v>50</v>
      </c>
      <c r="AEH37" s="3" t="s">
        <v>50</v>
      </c>
      <c r="AEI37" s="3" t="s">
        <v>50</v>
      </c>
      <c r="AEJ37" s="3" t="s">
        <v>50</v>
      </c>
      <c r="AEK37" s="3" t="s">
        <v>50</v>
      </c>
      <c r="AEL37" s="3" t="s">
        <v>50</v>
      </c>
      <c r="AEM37" s="3" t="s">
        <v>50</v>
      </c>
      <c r="AEN37" s="3" t="s">
        <v>50</v>
      </c>
      <c r="AEO37" s="3" t="s">
        <v>50</v>
      </c>
      <c r="AEP37" s="3" t="s">
        <v>50</v>
      </c>
      <c r="AEQ37" s="3" t="s">
        <v>50</v>
      </c>
      <c r="AER37" s="3" t="s">
        <v>50</v>
      </c>
      <c r="AES37" s="3" t="s">
        <v>50</v>
      </c>
      <c r="AET37" s="3" t="s">
        <v>50</v>
      </c>
      <c r="AEU37" s="3" t="s">
        <v>50</v>
      </c>
      <c r="AEV37" s="3" t="s">
        <v>50</v>
      </c>
      <c r="AEW37" s="3" t="s">
        <v>50</v>
      </c>
      <c r="AEX37" s="3" t="s">
        <v>50</v>
      </c>
      <c r="AEY37" s="3" t="s">
        <v>50</v>
      </c>
      <c r="AEZ37" s="3" t="s">
        <v>50</v>
      </c>
      <c r="AFA37" s="3" t="s">
        <v>50</v>
      </c>
      <c r="AFB37" s="3" t="s">
        <v>50</v>
      </c>
      <c r="AFC37" s="3" t="s">
        <v>50</v>
      </c>
      <c r="AFD37" s="3" t="s">
        <v>50</v>
      </c>
      <c r="AFE37" s="3" t="s">
        <v>50</v>
      </c>
      <c r="AFF37" s="3" t="s">
        <v>50</v>
      </c>
      <c r="AFG37" s="3" t="s">
        <v>50</v>
      </c>
      <c r="AFH37" s="3" t="s">
        <v>50</v>
      </c>
      <c r="AFI37" s="3" t="s">
        <v>50</v>
      </c>
      <c r="AFJ37" s="3" t="s">
        <v>50</v>
      </c>
      <c r="AFK37" s="3" t="s">
        <v>50</v>
      </c>
      <c r="AFL37" s="3" t="s">
        <v>50</v>
      </c>
      <c r="AFM37" s="3" t="s">
        <v>50</v>
      </c>
      <c r="AFN37" s="3" t="s">
        <v>50</v>
      </c>
      <c r="AFO37" s="3" t="s">
        <v>50</v>
      </c>
      <c r="AFP37" s="3" t="s">
        <v>50</v>
      </c>
      <c r="AFQ37" s="3" t="s">
        <v>50</v>
      </c>
      <c r="AFR37" s="3" t="s">
        <v>50</v>
      </c>
      <c r="AFS37" s="3" t="s">
        <v>50</v>
      </c>
      <c r="AFT37" s="3" t="s">
        <v>50</v>
      </c>
      <c r="AFU37" s="3" t="s">
        <v>50</v>
      </c>
      <c r="AFV37" s="3" t="s">
        <v>50</v>
      </c>
      <c r="AFW37" s="3" t="s">
        <v>50</v>
      </c>
      <c r="AFX37" s="3" t="s">
        <v>50</v>
      </c>
      <c r="AFY37" s="3" t="s">
        <v>50</v>
      </c>
      <c r="AFZ37" s="3" t="s">
        <v>50</v>
      </c>
      <c r="AGA37" s="3" t="s">
        <v>50</v>
      </c>
      <c r="AGB37" s="3" t="s">
        <v>50</v>
      </c>
      <c r="AGC37" s="3" t="s">
        <v>50</v>
      </c>
      <c r="AGD37" s="3" t="s">
        <v>50</v>
      </c>
      <c r="AGE37" s="3" t="s">
        <v>50</v>
      </c>
      <c r="AGF37" s="3" t="s">
        <v>50</v>
      </c>
      <c r="AGG37" s="3" t="s">
        <v>50</v>
      </c>
      <c r="AGH37" s="3" t="s">
        <v>50</v>
      </c>
      <c r="AGI37" s="3" t="s">
        <v>50</v>
      </c>
      <c r="AGJ37" s="3" t="s">
        <v>50</v>
      </c>
      <c r="AGK37" s="3" t="s">
        <v>50</v>
      </c>
      <c r="AGL37" s="3" t="s">
        <v>50</v>
      </c>
      <c r="AGM37" s="3" t="s">
        <v>50</v>
      </c>
      <c r="AGN37" s="3" t="s">
        <v>50</v>
      </c>
      <c r="AGO37" s="3" t="s">
        <v>50</v>
      </c>
      <c r="AGP37" s="3" t="s">
        <v>50</v>
      </c>
      <c r="AGQ37" s="3" t="s">
        <v>50</v>
      </c>
      <c r="AGR37" s="3" t="s">
        <v>50</v>
      </c>
      <c r="AGS37" s="3" t="s">
        <v>50</v>
      </c>
      <c r="AGT37" s="3" t="s">
        <v>50</v>
      </c>
      <c r="AGU37" s="3" t="s">
        <v>50</v>
      </c>
      <c r="AGV37" s="3" t="s">
        <v>50</v>
      </c>
      <c r="AGW37" s="3" t="s">
        <v>50</v>
      </c>
      <c r="AGX37" s="3" t="s">
        <v>50</v>
      </c>
      <c r="AGY37" s="3" t="s">
        <v>50</v>
      </c>
      <c r="AGZ37" s="3" t="s">
        <v>50</v>
      </c>
      <c r="AHA37" s="3" t="s">
        <v>50</v>
      </c>
      <c r="AHB37" s="3" t="s">
        <v>50</v>
      </c>
      <c r="AHC37" s="3" t="s">
        <v>50</v>
      </c>
      <c r="AHD37" s="3" t="s">
        <v>50</v>
      </c>
      <c r="AHE37" s="3" t="s">
        <v>50</v>
      </c>
      <c r="AHF37" s="3" t="s">
        <v>50</v>
      </c>
      <c r="AHG37" s="3" t="s">
        <v>50</v>
      </c>
      <c r="AHH37" s="3" t="s">
        <v>50</v>
      </c>
      <c r="AHI37" s="3" t="s">
        <v>50</v>
      </c>
      <c r="AHJ37" s="3" t="s">
        <v>50</v>
      </c>
      <c r="AHK37" s="3" t="s">
        <v>50</v>
      </c>
      <c r="AHL37" s="3" t="s">
        <v>50</v>
      </c>
      <c r="AHM37" s="3" t="s">
        <v>50</v>
      </c>
      <c r="AHN37" s="3" t="s">
        <v>50</v>
      </c>
      <c r="AHO37" s="3" t="s">
        <v>50</v>
      </c>
      <c r="AHP37" s="3" t="s">
        <v>50</v>
      </c>
      <c r="AHQ37" s="3" t="s">
        <v>50</v>
      </c>
      <c r="AHR37" s="3" t="s">
        <v>50</v>
      </c>
      <c r="AHS37" s="3" t="s">
        <v>50</v>
      </c>
      <c r="AHT37" s="3" t="s">
        <v>50</v>
      </c>
      <c r="AHU37" s="3" t="s">
        <v>50</v>
      </c>
      <c r="AHV37" s="3" t="s">
        <v>50</v>
      </c>
      <c r="AHW37" s="3" t="s">
        <v>50</v>
      </c>
      <c r="AHX37" s="3" t="s">
        <v>50</v>
      </c>
      <c r="AHY37" s="3" t="s">
        <v>50</v>
      </c>
      <c r="AHZ37" s="3" t="s">
        <v>50</v>
      </c>
      <c r="AIA37" s="3" t="s">
        <v>50</v>
      </c>
      <c r="AIB37" s="3" t="s">
        <v>50</v>
      </c>
      <c r="AIC37" s="3" t="s">
        <v>50</v>
      </c>
      <c r="AID37" s="3" t="s">
        <v>50</v>
      </c>
      <c r="AIE37" s="3" t="s">
        <v>50</v>
      </c>
      <c r="AIF37" s="3" t="s">
        <v>50</v>
      </c>
      <c r="AIG37" s="3" t="s">
        <v>50</v>
      </c>
      <c r="AIH37" s="3" t="s">
        <v>50</v>
      </c>
      <c r="AII37" s="3" t="s">
        <v>50</v>
      </c>
      <c r="AIJ37" s="3" t="s">
        <v>50</v>
      </c>
      <c r="AIK37" s="3" t="s">
        <v>50</v>
      </c>
      <c r="AIL37" s="3" t="s">
        <v>50</v>
      </c>
      <c r="AIM37" s="3" t="s">
        <v>50</v>
      </c>
      <c r="AIN37" s="3" t="s">
        <v>50</v>
      </c>
      <c r="AIO37" s="3" t="s">
        <v>50</v>
      </c>
      <c r="AIP37" s="3" t="s">
        <v>50</v>
      </c>
      <c r="AIQ37" s="3" t="s">
        <v>50</v>
      </c>
      <c r="AIR37" s="3" t="s">
        <v>50</v>
      </c>
      <c r="AIS37" s="3" t="s">
        <v>50</v>
      </c>
      <c r="AIT37" s="3" t="s">
        <v>50</v>
      </c>
      <c r="AIU37" s="3" t="s">
        <v>50</v>
      </c>
      <c r="AIV37" s="3" t="s">
        <v>50</v>
      </c>
      <c r="AIW37" s="3" t="s">
        <v>50</v>
      </c>
      <c r="AIX37" s="3" t="s">
        <v>50</v>
      </c>
      <c r="AIY37" s="3" t="s">
        <v>50</v>
      </c>
      <c r="AIZ37" s="3" t="s">
        <v>50</v>
      </c>
      <c r="AJA37" s="3" t="s">
        <v>50</v>
      </c>
      <c r="AJB37" s="3" t="s">
        <v>50</v>
      </c>
      <c r="AJC37" s="3" t="s">
        <v>50</v>
      </c>
      <c r="AJD37" s="3" t="s">
        <v>50</v>
      </c>
      <c r="AJE37" s="3" t="s">
        <v>50</v>
      </c>
      <c r="AJF37" s="3" t="s">
        <v>50</v>
      </c>
      <c r="AJG37" s="3" t="s">
        <v>50</v>
      </c>
      <c r="AJH37" s="3" t="s">
        <v>50</v>
      </c>
      <c r="AJI37" s="3" t="s">
        <v>50</v>
      </c>
      <c r="AJJ37" s="3" t="s">
        <v>50</v>
      </c>
      <c r="AJK37" s="3" t="s">
        <v>50</v>
      </c>
      <c r="AJL37" s="3" t="s">
        <v>50</v>
      </c>
      <c r="AJM37" s="3" t="s">
        <v>50</v>
      </c>
      <c r="AJN37" s="3" t="s">
        <v>50</v>
      </c>
      <c r="AJO37" s="3" t="s">
        <v>50</v>
      </c>
      <c r="AJP37" s="3" t="s">
        <v>50</v>
      </c>
      <c r="AJQ37" s="3" t="s">
        <v>50</v>
      </c>
      <c r="AJR37" s="3" t="s">
        <v>50</v>
      </c>
      <c r="AJS37" s="3" t="s">
        <v>50</v>
      </c>
      <c r="AJT37" s="3" t="s">
        <v>50</v>
      </c>
      <c r="AJU37" s="3" t="s">
        <v>50</v>
      </c>
      <c r="AJV37" s="3" t="s">
        <v>50</v>
      </c>
      <c r="AJW37" s="3" t="s">
        <v>50</v>
      </c>
      <c r="AJX37" s="3" t="s">
        <v>50</v>
      </c>
      <c r="AJY37" s="3" t="s">
        <v>50</v>
      </c>
      <c r="AJZ37" s="3" t="s">
        <v>50</v>
      </c>
      <c r="AKA37" s="3" t="s">
        <v>50</v>
      </c>
      <c r="AKB37" s="3" t="s">
        <v>50</v>
      </c>
      <c r="AKC37" s="3" t="s">
        <v>50</v>
      </c>
      <c r="AKD37" s="3" t="s">
        <v>50</v>
      </c>
      <c r="AKE37" s="3" t="s">
        <v>50</v>
      </c>
      <c r="AKF37" s="3" t="s">
        <v>50</v>
      </c>
      <c r="AKG37" s="3" t="s">
        <v>50</v>
      </c>
      <c r="AKH37" s="3" t="s">
        <v>50</v>
      </c>
      <c r="AKI37" s="3" t="s">
        <v>50</v>
      </c>
      <c r="AKJ37" s="3" t="s">
        <v>50</v>
      </c>
      <c r="AKK37" s="3" t="s">
        <v>50</v>
      </c>
      <c r="AKL37" s="3" t="s">
        <v>50</v>
      </c>
      <c r="AKM37" s="3" t="s">
        <v>50</v>
      </c>
      <c r="AKN37" s="3" t="s">
        <v>50</v>
      </c>
      <c r="AKO37" s="3" t="s">
        <v>50</v>
      </c>
      <c r="AKP37" s="3" t="s">
        <v>50</v>
      </c>
      <c r="AKQ37" s="3" t="s">
        <v>50</v>
      </c>
      <c r="AKR37" s="3" t="s">
        <v>50</v>
      </c>
      <c r="AKS37" s="3" t="s">
        <v>50</v>
      </c>
      <c r="AKT37" s="3" t="s">
        <v>50</v>
      </c>
      <c r="AKU37" s="3" t="s">
        <v>50</v>
      </c>
      <c r="AKV37" s="3" t="s">
        <v>50</v>
      </c>
      <c r="AKW37" s="3" t="s">
        <v>50</v>
      </c>
      <c r="AKX37" s="3" t="s">
        <v>50</v>
      </c>
      <c r="AKY37" s="3" t="s">
        <v>50</v>
      </c>
      <c r="AKZ37" s="3" t="s">
        <v>50</v>
      </c>
      <c r="ALA37" s="3" t="s">
        <v>50</v>
      </c>
      <c r="ALB37" s="3" t="s">
        <v>50</v>
      </c>
      <c r="ALC37" s="3" t="s">
        <v>50</v>
      </c>
      <c r="ALD37" s="3" t="s">
        <v>50</v>
      </c>
      <c r="ALE37" s="3" t="s">
        <v>50</v>
      </c>
      <c r="ALF37" s="3" t="s">
        <v>50</v>
      </c>
      <c r="ALG37" s="3" t="s">
        <v>50</v>
      </c>
      <c r="ALH37" s="3" t="s">
        <v>50</v>
      </c>
      <c r="ALI37" s="3" t="s">
        <v>50</v>
      </c>
      <c r="ALJ37" s="3" t="s">
        <v>50</v>
      </c>
      <c r="ALK37" s="3" t="s">
        <v>50</v>
      </c>
      <c r="ALL37" s="3" t="s">
        <v>50</v>
      </c>
      <c r="ALM37" s="3" t="s">
        <v>50</v>
      </c>
      <c r="ALN37" s="3" t="s">
        <v>50</v>
      </c>
      <c r="ALO37" s="3" t="s">
        <v>50</v>
      </c>
      <c r="ALP37" s="3" t="s">
        <v>50</v>
      </c>
      <c r="ALQ37" s="3" t="s">
        <v>50</v>
      </c>
      <c r="ALR37" s="3" t="s">
        <v>50</v>
      </c>
      <c r="ALS37" s="3" t="s">
        <v>50</v>
      </c>
      <c r="ALT37" s="3" t="s">
        <v>50</v>
      </c>
      <c r="ALU37" s="3" t="s">
        <v>50</v>
      </c>
      <c r="ALV37" s="3" t="s">
        <v>50</v>
      </c>
      <c r="ALW37" s="3" t="s">
        <v>50</v>
      </c>
      <c r="ALX37" s="3" t="s">
        <v>50</v>
      </c>
      <c r="ALY37" s="3" t="s">
        <v>50</v>
      </c>
      <c r="ALZ37" s="3" t="s">
        <v>50</v>
      </c>
      <c r="AMA37" s="3" t="s">
        <v>50</v>
      </c>
      <c r="AMB37" s="3" t="s">
        <v>50</v>
      </c>
      <c r="AMC37" s="3" t="s">
        <v>50</v>
      </c>
      <c r="AMD37" s="3" t="s">
        <v>50</v>
      </c>
      <c r="AME37" s="3" t="s">
        <v>50</v>
      </c>
      <c r="AMF37" s="3" t="s">
        <v>50</v>
      </c>
      <c r="AMG37" s="3" t="s">
        <v>50</v>
      </c>
      <c r="AMH37" s="3" t="s">
        <v>50</v>
      </c>
      <c r="AMI37" s="3" t="s">
        <v>50</v>
      </c>
      <c r="AMJ37" s="3" t="s">
        <v>50</v>
      </c>
      <c r="AMK37" s="3" t="s">
        <v>50</v>
      </c>
      <c r="AML37" s="3" t="s">
        <v>50</v>
      </c>
      <c r="AMM37" s="3" t="s">
        <v>50</v>
      </c>
      <c r="AMN37" s="3" t="s">
        <v>50</v>
      </c>
      <c r="AMO37" s="3" t="s">
        <v>50</v>
      </c>
      <c r="AMP37" s="3" t="s">
        <v>50</v>
      </c>
      <c r="AMQ37" s="3" t="s">
        <v>50</v>
      </c>
      <c r="AMR37" s="3" t="s">
        <v>50</v>
      </c>
      <c r="AMS37" s="3" t="s">
        <v>50</v>
      </c>
      <c r="AMT37" s="3" t="s">
        <v>50</v>
      </c>
      <c r="AMU37" s="3" t="s">
        <v>50</v>
      </c>
      <c r="AMV37" s="3" t="s">
        <v>50</v>
      </c>
      <c r="AMW37" s="3" t="s">
        <v>50</v>
      </c>
      <c r="AMX37" s="3" t="s">
        <v>50</v>
      </c>
      <c r="AMY37" s="3" t="s">
        <v>50</v>
      </c>
      <c r="AMZ37" s="3" t="s">
        <v>50</v>
      </c>
      <c r="ANA37" s="3" t="s">
        <v>50</v>
      </c>
      <c r="ANB37" s="3" t="s">
        <v>50</v>
      </c>
      <c r="ANC37" s="3" t="s">
        <v>50</v>
      </c>
      <c r="AND37" s="3" t="s">
        <v>50</v>
      </c>
      <c r="ANE37" s="3" t="s">
        <v>50</v>
      </c>
      <c r="ANF37" s="3" t="s">
        <v>50</v>
      </c>
      <c r="ANG37" s="3" t="s">
        <v>50</v>
      </c>
      <c r="ANH37" s="3" t="s">
        <v>50</v>
      </c>
      <c r="ANI37" s="3" t="s">
        <v>50</v>
      </c>
      <c r="ANJ37" s="3" t="s">
        <v>50</v>
      </c>
      <c r="ANK37" s="3" t="s">
        <v>50</v>
      </c>
      <c r="ANL37" s="3" t="s">
        <v>50</v>
      </c>
      <c r="ANM37" s="3" t="s">
        <v>50</v>
      </c>
      <c r="ANN37" s="3" t="s">
        <v>50</v>
      </c>
      <c r="ANO37" s="3" t="s">
        <v>50</v>
      </c>
      <c r="ANP37" s="3" t="s">
        <v>50</v>
      </c>
      <c r="ANQ37" s="3" t="s">
        <v>50</v>
      </c>
      <c r="ANR37" s="3" t="s">
        <v>50</v>
      </c>
      <c r="ANS37" s="3" t="s">
        <v>50</v>
      </c>
      <c r="ANT37" s="3" t="s">
        <v>50</v>
      </c>
      <c r="ANU37" s="3" t="s">
        <v>50</v>
      </c>
      <c r="ANV37" s="3" t="s">
        <v>50</v>
      </c>
      <c r="ANW37" s="3" t="s">
        <v>50</v>
      </c>
      <c r="ANX37" s="3" t="s">
        <v>50</v>
      </c>
      <c r="ANY37" s="3" t="s">
        <v>50</v>
      </c>
      <c r="ANZ37" s="3" t="s">
        <v>50</v>
      </c>
      <c r="AOA37" s="3" t="s">
        <v>50</v>
      </c>
      <c r="AOB37" s="3" t="s">
        <v>50</v>
      </c>
      <c r="AOC37" s="3" t="s">
        <v>50</v>
      </c>
      <c r="AOD37" s="3" t="s">
        <v>50</v>
      </c>
      <c r="AOE37" s="3" t="s">
        <v>50</v>
      </c>
      <c r="AOF37" s="3" t="s">
        <v>50</v>
      </c>
      <c r="AOG37" s="3" t="s">
        <v>50</v>
      </c>
      <c r="AOH37" s="3" t="s">
        <v>50</v>
      </c>
      <c r="AOI37" s="3" t="s">
        <v>50</v>
      </c>
      <c r="AOJ37" s="3" t="s">
        <v>50</v>
      </c>
      <c r="AOK37" s="3" t="s">
        <v>50</v>
      </c>
      <c r="AOL37" s="3" t="s">
        <v>50</v>
      </c>
      <c r="AOM37" s="3" t="s">
        <v>50</v>
      </c>
      <c r="AON37" s="3" t="s">
        <v>50</v>
      </c>
      <c r="AOO37" s="3" t="s">
        <v>50</v>
      </c>
      <c r="AOP37" s="3" t="s">
        <v>50</v>
      </c>
      <c r="AOQ37" s="3" t="s">
        <v>50</v>
      </c>
      <c r="AOR37" s="3" t="s">
        <v>50</v>
      </c>
      <c r="AOS37" s="3" t="s">
        <v>50</v>
      </c>
      <c r="AOT37" s="3" t="s">
        <v>50</v>
      </c>
      <c r="AOU37" s="3" t="s">
        <v>50</v>
      </c>
      <c r="AOV37" s="3" t="s">
        <v>50</v>
      </c>
      <c r="AOW37" s="3" t="s">
        <v>50</v>
      </c>
      <c r="AOX37" s="3" t="s">
        <v>50</v>
      </c>
      <c r="AOY37" s="3" t="s">
        <v>50</v>
      </c>
      <c r="AOZ37" s="3" t="s">
        <v>50</v>
      </c>
      <c r="APA37" s="3" t="s">
        <v>50</v>
      </c>
      <c r="APB37" s="3" t="s">
        <v>50</v>
      </c>
      <c r="APC37" s="3" t="s">
        <v>50</v>
      </c>
      <c r="APD37" s="3" t="s">
        <v>50</v>
      </c>
      <c r="APE37" s="3" t="s">
        <v>50</v>
      </c>
      <c r="APF37" s="3" t="s">
        <v>50</v>
      </c>
      <c r="APG37" s="3" t="s">
        <v>50</v>
      </c>
      <c r="APH37" s="3" t="s">
        <v>50</v>
      </c>
      <c r="API37" s="3" t="s">
        <v>50</v>
      </c>
      <c r="APJ37" s="3" t="s">
        <v>50</v>
      </c>
      <c r="APK37" s="3" t="s">
        <v>50</v>
      </c>
      <c r="APL37" s="3" t="s">
        <v>50</v>
      </c>
      <c r="APM37" s="3" t="s">
        <v>50</v>
      </c>
      <c r="APN37" s="3" t="s">
        <v>50</v>
      </c>
      <c r="APO37" s="3" t="s">
        <v>50</v>
      </c>
      <c r="APP37" s="3" t="s">
        <v>50</v>
      </c>
      <c r="APQ37" s="3" t="s">
        <v>50</v>
      </c>
      <c r="APR37" s="3" t="s">
        <v>50</v>
      </c>
      <c r="APS37" s="3" t="s">
        <v>50</v>
      </c>
      <c r="APT37" s="3" t="s">
        <v>50</v>
      </c>
      <c r="APU37" s="3" t="s">
        <v>50</v>
      </c>
      <c r="APV37" s="3" t="s">
        <v>50</v>
      </c>
      <c r="APW37" s="3" t="s">
        <v>50</v>
      </c>
      <c r="APX37" s="3" t="s">
        <v>50</v>
      </c>
      <c r="APY37" s="3" t="s">
        <v>50</v>
      </c>
      <c r="APZ37" s="3" t="s">
        <v>50</v>
      </c>
      <c r="AQA37" s="3" t="s">
        <v>50</v>
      </c>
      <c r="AQB37" s="3" t="s">
        <v>50</v>
      </c>
      <c r="AQC37" s="3" t="s">
        <v>50</v>
      </c>
      <c r="AQD37" s="3" t="s">
        <v>50</v>
      </c>
      <c r="AQE37" s="3" t="s">
        <v>50</v>
      </c>
      <c r="AQF37" s="3" t="s">
        <v>50</v>
      </c>
      <c r="AQG37" s="3" t="s">
        <v>50</v>
      </c>
      <c r="AQH37" s="3" t="s">
        <v>50</v>
      </c>
      <c r="AQI37" s="3" t="s">
        <v>50</v>
      </c>
      <c r="AQJ37" s="3" t="s">
        <v>50</v>
      </c>
      <c r="AQK37" s="3" t="s">
        <v>50</v>
      </c>
      <c r="AQL37" s="3" t="s">
        <v>50</v>
      </c>
      <c r="AQM37" s="3" t="s">
        <v>50</v>
      </c>
      <c r="AQN37" s="3" t="s">
        <v>50</v>
      </c>
      <c r="AQO37" s="3" t="s">
        <v>50</v>
      </c>
      <c r="AQP37" s="3" t="s">
        <v>50</v>
      </c>
      <c r="AQQ37" s="3" t="s">
        <v>50</v>
      </c>
      <c r="AQR37" s="3" t="s">
        <v>50</v>
      </c>
      <c r="AQS37" s="3" t="s">
        <v>50</v>
      </c>
      <c r="AQT37" s="3" t="s">
        <v>50</v>
      </c>
      <c r="AQU37" s="3" t="s">
        <v>50</v>
      </c>
      <c r="AQV37" s="3" t="s">
        <v>50</v>
      </c>
      <c r="AQW37" s="3" t="s">
        <v>50</v>
      </c>
      <c r="AQX37" s="3" t="s">
        <v>50</v>
      </c>
      <c r="AQY37" s="3" t="s">
        <v>50</v>
      </c>
      <c r="AQZ37" s="3" t="s">
        <v>50</v>
      </c>
      <c r="ARA37" s="3" t="s">
        <v>50</v>
      </c>
      <c r="ARB37" s="3" t="s">
        <v>50</v>
      </c>
      <c r="ARC37" s="3" t="s">
        <v>50</v>
      </c>
      <c r="ARD37" s="3" t="s">
        <v>50</v>
      </c>
      <c r="ARE37" s="3" t="s">
        <v>50</v>
      </c>
      <c r="ARF37" s="3" t="s">
        <v>50</v>
      </c>
      <c r="ARG37" s="3" t="s">
        <v>50</v>
      </c>
      <c r="ARH37" s="3" t="s">
        <v>50</v>
      </c>
      <c r="ARI37" s="3" t="s">
        <v>50</v>
      </c>
      <c r="ARJ37" s="3" t="s">
        <v>50</v>
      </c>
      <c r="ARK37" s="3" t="s">
        <v>50</v>
      </c>
      <c r="ARL37" s="3" t="s">
        <v>50</v>
      </c>
      <c r="ARM37" s="3" t="s">
        <v>50</v>
      </c>
      <c r="ARN37" s="3" t="s">
        <v>50</v>
      </c>
      <c r="ARO37" s="3" t="s">
        <v>50</v>
      </c>
      <c r="ARP37" s="3" t="s">
        <v>50</v>
      </c>
      <c r="ARQ37" s="3" t="s">
        <v>50</v>
      </c>
      <c r="ARR37" s="3" t="s">
        <v>50</v>
      </c>
      <c r="ARS37" s="3" t="s">
        <v>50</v>
      </c>
      <c r="ART37" s="3" t="s">
        <v>50</v>
      </c>
      <c r="ARU37" s="3" t="s">
        <v>50</v>
      </c>
      <c r="ARV37" s="3" t="s">
        <v>50</v>
      </c>
      <c r="ARW37" s="3" t="s">
        <v>50</v>
      </c>
      <c r="ARX37" s="3" t="s">
        <v>50</v>
      </c>
      <c r="ARY37" s="3" t="s">
        <v>50</v>
      </c>
      <c r="ARZ37" s="3" t="s">
        <v>50</v>
      </c>
      <c r="ASA37" s="3" t="s">
        <v>50</v>
      </c>
      <c r="ASB37" s="3" t="s">
        <v>50</v>
      </c>
      <c r="ASC37" s="3" t="s">
        <v>50</v>
      </c>
      <c r="ASD37" s="3" t="s">
        <v>50</v>
      </c>
      <c r="ASE37" s="3" t="s">
        <v>50</v>
      </c>
      <c r="ASF37" s="3" t="s">
        <v>50</v>
      </c>
      <c r="ASG37" s="3" t="s">
        <v>50</v>
      </c>
      <c r="ASH37" s="3" t="s">
        <v>50</v>
      </c>
      <c r="ASI37" s="3" t="s">
        <v>50</v>
      </c>
      <c r="ASJ37" s="3" t="s">
        <v>50</v>
      </c>
      <c r="ASK37" s="3" t="s">
        <v>50</v>
      </c>
      <c r="ASL37" s="3" t="s">
        <v>50</v>
      </c>
      <c r="ASM37" s="3" t="s">
        <v>50</v>
      </c>
      <c r="ASN37" s="3" t="s">
        <v>50</v>
      </c>
      <c r="ASO37" s="3" t="s">
        <v>50</v>
      </c>
      <c r="ASP37" s="3" t="s">
        <v>50</v>
      </c>
      <c r="ASQ37" s="3" t="s">
        <v>50</v>
      </c>
      <c r="ASR37" s="3" t="s">
        <v>50</v>
      </c>
      <c r="ASS37" s="3" t="s">
        <v>50</v>
      </c>
      <c r="AST37" s="3" t="s">
        <v>50</v>
      </c>
      <c r="ASU37" s="3" t="s">
        <v>50</v>
      </c>
      <c r="ASV37" s="3" t="s">
        <v>50</v>
      </c>
      <c r="ASW37" s="3" t="s">
        <v>50</v>
      </c>
      <c r="ASX37" s="3" t="s">
        <v>50</v>
      </c>
      <c r="ASY37" s="3" t="s">
        <v>50</v>
      </c>
      <c r="ASZ37" s="3" t="s">
        <v>50</v>
      </c>
      <c r="ATA37" s="3" t="s">
        <v>50</v>
      </c>
      <c r="ATB37" s="3" t="s">
        <v>50</v>
      </c>
      <c r="ATC37" s="3" t="s">
        <v>50</v>
      </c>
      <c r="ATD37" s="3" t="s">
        <v>50</v>
      </c>
      <c r="ATE37" s="3" t="s">
        <v>50</v>
      </c>
      <c r="ATF37" s="3" t="s">
        <v>50</v>
      </c>
      <c r="ATG37" s="3" t="s">
        <v>50</v>
      </c>
      <c r="ATH37" s="3" t="s">
        <v>50</v>
      </c>
      <c r="ATI37" s="3" t="s">
        <v>50</v>
      </c>
      <c r="ATJ37" s="3" t="s">
        <v>50</v>
      </c>
      <c r="ATK37" s="3" t="s">
        <v>50</v>
      </c>
      <c r="ATL37" s="3" t="s">
        <v>50</v>
      </c>
      <c r="ATM37" s="3" t="s">
        <v>50</v>
      </c>
      <c r="ATN37" s="3" t="s">
        <v>50</v>
      </c>
      <c r="ATO37" s="3" t="s">
        <v>50</v>
      </c>
      <c r="ATP37" s="3" t="s">
        <v>50</v>
      </c>
      <c r="ATQ37" s="3" t="s">
        <v>50</v>
      </c>
      <c r="ATR37" s="3" t="s">
        <v>50</v>
      </c>
      <c r="ATS37" s="3" t="s">
        <v>50</v>
      </c>
      <c r="ATT37" s="3" t="s">
        <v>50</v>
      </c>
      <c r="ATU37" s="3" t="s">
        <v>50</v>
      </c>
      <c r="ATV37" s="3" t="s">
        <v>50</v>
      </c>
      <c r="ATW37" s="3" t="s">
        <v>50</v>
      </c>
      <c r="ATX37" s="3" t="s">
        <v>50</v>
      </c>
      <c r="ATY37" s="3" t="s">
        <v>50</v>
      </c>
      <c r="ATZ37" s="3" t="s">
        <v>50</v>
      </c>
      <c r="AUA37" s="3" t="s">
        <v>50</v>
      </c>
      <c r="AUB37" s="3" t="s">
        <v>50</v>
      </c>
      <c r="AUC37" s="3" t="s">
        <v>50</v>
      </c>
      <c r="AUD37" s="3" t="s">
        <v>50</v>
      </c>
      <c r="AUE37" s="3" t="s">
        <v>50</v>
      </c>
      <c r="AUF37" s="3" t="s">
        <v>50</v>
      </c>
      <c r="AUG37" s="3" t="s">
        <v>50</v>
      </c>
      <c r="AUH37" s="3" t="s">
        <v>50</v>
      </c>
      <c r="AUI37" s="3" t="s">
        <v>50</v>
      </c>
      <c r="AUJ37" s="3" t="s">
        <v>50</v>
      </c>
      <c r="AUK37" s="3" t="s">
        <v>50</v>
      </c>
      <c r="AUL37" s="3" t="s">
        <v>50</v>
      </c>
      <c r="AUM37" s="3" t="s">
        <v>50</v>
      </c>
      <c r="AUN37" s="3" t="s">
        <v>50</v>
      </c>
      <c r="AUO37" s="3" t="s">
        <v>50</v>
      </c>
      <c r="AUP37" s="3" t="s">
        <v>50</v>
      </c>
      <c r="AUQ37" s="3" t="s">
        <v>50</v>
      </c>
      <c r="AUR37" s="3" t="s">
        <v>50</v>
      </c>
      <c r="AUS37" s="3" t="s">
        <v>50</v>
      </c>
      <c r="AUT37" s="3" t="s">
        <v>50</v>
      </c>
      <c r="AUU37" s="3" t="s">
        <v>50</v>
      </c>
      <c r="AUV37" s="3" t="s">
        <v>50</v>
      </c>
      <c r="AUW37" s="3" t="s">
        <v>50</v>
      </c>
      <c r="AUX37" s="3" t="s">
        <v>50</v>
      </c>
      <c r="AUY37" s="3" t="s">
        <v>50</v>
      </c>
      <c r="AUZ37" s="3" t="s">
        <v>50</v>
      </c>
      <c r="AVA37" s="3" t="s">
        <v>50</v>
      </c>
      <c r="AVB37" s="3" t="s">
        <v>50</v>
      </c>
      <c r="AVC37" s="3" t="s">
        <v>50</v>
      </c>
      <c r="AVD37" s="3" t="s">
        <v>50</v>
      </c>
      <c r="AVE37" s="3" t="s">
        <v>50</v>
      </c>
      <c r="AVF37" s="3" t="s">
        <v>50</v>
      </c>
      <c r="AVG37" s="3" t="s">
        <v>50</v>
      </c>
      <c r="AVH37" s="3" t="s">
        <v>50</v>
      </c>
      <c r="AVI37" s="3" t="s">
        <v>50</v>
      </c>
      <c r="AVJ37" s="3" t="s">
        <v>50</v>
      </c>
      <c r="AVK37" s="3" t="s">
        <v>50</v>
      </c>
      <c r="AVL37" s="3" t="s">
        <v>50</v>
      </c>
      <c r="AVM37" s="3" t="s">
        <v>50</v>
      </c>
      <c r="AVN37" s="3" t="s">
        <v>50</v>
      </c>
      <c r="AVO37" s="3" t="s">
        <v>50</v>
      </c>
      <c r="AVP37" s="3" t="s">
        <v>50</v>
      </c>
      <c r="AVQ37" s="3" t="s">
        <v>50</v>
      </c>
      <c r="AVR37" s="3" t="s">
        <v>50</v>
      </c>
      <c r="AVS37" s="3" t="s">
        <v>50</v>
      </c>
      <c r="AVT37" s="3" t="s">
        <v>50</v>
      </c>
      <c r="AVU37" s="3" t="s">
        <v>50</v>
      </c>
      <c r="AVV37" s="3" t="s">
        <v>50</v>
      </c>
      <c r="AVW37" s="3" t="s">
        <v>50</v>
      </c>
      <c r="AVX37" s="3" t="s">
        <v>50</v>
      </c>
      <c r="AVY37" s="3" t="s">
        <v>50</v>
      </c>
      <c r="AVZ37" s="3" t="s">
        <v>50</v>
      </c>
      <c r="AWA37" s="3" t="s">
        <v>50</v>
      </c>
      <c r="AWB37" s="3" t="s">
        <v>50</v>
      </c>
      <c r="AWC37" s="3" t="s">
        <v>50</v>
      </c>
      <c r="AWD37" s="3" t="s">
        <v>50</v>
      </c>
      <c r="AWE37" s="3" t="s">
        <v>50</v>
      </c>
      <c r="AWF37" s="3" t="s">
        <v>50</v>
      </c>
      <c r="AWG37" s="3" t="s">
        <v>50</v>
      </c>
      <c r="AWH37" s="3" t="s">
        <v>50</v>
      </c>
      <c r="AWI37" s="3" t="s">
        <v>50</v>
      </c>
      <c r="AWJ37" s="3" t="s">
        <v>50</v>
      </c>
      <c r="AWK37" s="3" t="s">
        <v>50</v>
      </c>
      <c r="AWL37" s="3" t="s">
        <v>50</v>
      </c>
      <c r="AWM37" s="3" t="s">
        <v>50</v>
      </c>
      <c r="AWN37" s="3" t="s">
        <v>50</v>
      </c>
      <c r="AWO37" s="3" t="s">
        <v>50</v>
      </c>
      <c r="AWP37" s="3" t="s">
        <v>50</v>
      </c>
      <c r="AWQ37" s="3" t="s">
        <v>50</v>
      </c>
      <c r="AWR37" s="3" t="s">
        <v>50</v>
      </c>
      <c r="AWS37" s="3" t="s">
        <v>50</v>
      </c>
      <c r="AWT37" s="3" t="s">
        <v>50</v>
      </c>
      <c r="AWU37" s="3" t="s">
        <v>50</v>
      </c>
      <c r="AWV37" s="3" t="s">
        <v>50</v>
      </c>
      <c r="AWW37" s="3" t="s">
        <v>50</v>
      </c>
      <c r="AWX37" s="3" t="s">
        <v>50</v>
      </c>
      <c r="AWY37" s="3" t="s">
        <v>50</v>
      </c>
      <c r="AWZ37" s="3" t="s">
        <v>50</v>
      </c>
      <c r="AXA37" s="3" t="s">
        <v>50</v>
      </c>
      <c r="AXB37" s="3" t="s">
        <v>50</v>
      </c>
      <c r="AXC37" s="3" t="s">
        <v>50</v>
      </c>
      <c r="AXD37" s="3" t="s">
        <v>50</v>
      </c>
      <c r="AXE37" s="3" t="s">
        <v>50</v>
      </c>
      <c r="AXF37" s="3" t="s">
        <v>50</v>
      </c>
      <c r="AXG37" s="3" t="s">
        <v>50</v>
      </c>
      <c r="AXH37" s="3" t="s">
        <v>50</v>
      </c>
      <c r="AXI37" s="3" t="s">
        <v>50</v>
      </c>
      <c r="AXJ37" s="3" t="s">
        <v>50</v>
      </c>
      <c r="AXK37" s="3" t="s">
        <v>50</v>
      </c>
      <c r="AXL37" s="3" t="s">
        <v>50</v>
      </c>
      <c r="AXM37" s="3" t="s">
        <v>50</v>
      </c>
      <c r="AXN37" s="3" t="s">
        <v>50</v>
      </c>
      <c r="AXO37" s="3" t="s">
        <v>50</v>
      </c>
      <c r="AXP37" s="3" t="s">
        <v>50</v>
      </c>
      <c r="AXQ37" s="3" t="s">
        <v>50</v>
      </c>
      <c r="AXR37" s="3" t="s">
        <v>50</v>
      </c>
      <c r="AXS37" s="3" t="s">
        <v>50</v>
      </c>
      <c r="AXT37" s="3" t="s">
        <v>50</v>
      </c>
      <c r="AXU37" s="3" t="s">
        <v>50</v>
      </c>
      <c r="AXV37" s="3" t="s">
        <v>50</v>
      </c>
      <c r="AXW37" s="3" t="s">
        <v>50</v>
      </c>
      <c r="AXX37" s="3" t="s">
        <v>50</v>
      </c>
      <c r="AXY37" s="3" t="s">
        <v>50</v>
      </c>
      <c r="AXZ37" s="3" t="s">
        <v>50</v>
      </c>
      <c r="AYA37" s="3" t="s">
        <v>50</v>
      </c>
      <c r="AYB37" s="3" t="s">
        <v>50</v>
      </c>
      <c r="AYC37" s="3" t="s">
        <v>50</v>
      </c>
      <c r="AYD37" s="3" t="s">
        <v>50</v>
      </c>
      <c r="AYE37" s="3" t="s">
        <v>50</v>
      </c>
      <c r="AYF37" s="3" t="s">
        <v>50</v>
      </c>
      <c r="AYG37" s="3" t="s">
        <v>50</v>
      </c>
      <c r="AYH37" s="3" t="s">
        <v>50</v>
      </c>
      <c r="AYI37" s="3" t="s">
        <v>50</v>
      </c>
      <c r="AYJ37" s="3" t="s">
        <v>50</v>
      </c>
      <c r="AYK37" s="3" t="s">
        <v>50</v>
      </c>
      <c r="AYL37" s="3" t="s">
        <v>50</v>
      </c>
      <c r="AYM37" s="3" t="s">
        <v>50</v>
      </c>
      <c r="AYN37" s="3" t="s">
        <v>50</v>
      </c>
      <c r="AYO37" s="3" t="s">
        <v>50</v>
      </c>
      <c r="AYP37" s="3" t="s">
        <v>50</v>
      </c>
      <c r="AYQ37" s="3" t="s">
        <v>50</v>
      </c>
      <c r="AYR37" s="3" t="s">
        <v>50</v>
      </c>
      <c r="AYS37" s="3" t="s">
        <v>50</v>
      </c>
      <c r="AYT37" s="3" t="s">
        <v>50</v>
      </c>
      <c r="AYU37" s="3" t="s">
        <v>50</v>
      </c>
      <c r="AYV37" s="3" t="s">
        <v>50</v>
      </c>
      <c r="AYW37" s="3" t="s">
        <v>50</v>
      </c>
      <c r="AYX37" s="3" t="s">
        <v>50</v>
      </c>
      <c r="AYY37" s="3" t="s">
        <v>50</v>
      </c>
      <c r="AYZ37" s="3" t="s">
        <v>50</v>
      </c>
      <c r="AZA37" s="3" t="s">
        <v>50</v>
      </c>
      <c r="AZB37" s="3" t="s">
        <v>50</v>
      </c>
      <c r="AZC37" s="3" t="s">
        <v>50</v>
      </c>
      <c r="AZD37" s="3" t="s">
        <v>50</v>
      </c>
      <c r="AZE37" s="3" t="s">
        <v>50</v>
      </c>
      <c r="AZF37" s="3" t="s">
        <v>50</v>
      </c>
      <c r="AZG37" s="3" t="s">
        <v>50</v>
      </c>
      <c r="AZH37" s="3" t="s">
        <v>50</v>
      </c>
      <c r="AZI37" s="3" t="s">
        <v>50</v>
      </c>
      <c r="AZJ37" s="3" t="s">
        <v>50</v>
      </c>
      <c r="AZK37" s="3" t="s">
        <v>50</v>
      </c>
      <c r="AZL37" s="3" t="s">
        <v>50</v>
      </c>
      <c r="AZM37" s="3" t="s">
        <v>50</v>
      </c>
      <c r="AZN37" s="3" t="s">
        <v>50</v>
      </c>
      <c r="AZO37" s="3" t="s">
        <v>50</v>
      </c>
      <c r="AZP37" s="3" t="s">
        <v>50</v>
      </c>
      <c r="AZQ37" s="3" t="s">
        <v>50</v>
      </c>
      <c r="AZR37" s="3" t="s">
        <v>50</v>
      </c>
      <c r="AZS37" s="3" t="s">
        <v>50</v>
      </c>
      <c r="AZT37" s="3" t="s">
        <v>50</v>
      </c>
      <c r="AZU37" s="3" t="s">
        <v>50</v>
      </c>
      <c r="AZV37" s="3" t="s">
        <v>50</v>
      </c>
      <c r="AZW37" s="3" t="s">
        <v>50</v>
      </c>
      <c r="AZX37" s="3" t="s">
        <v>50</v>
      </c>
      <c r="AZY37" s="3" t="s">
        <v>50</v>
      </c>
      <c r="AZZ37" s="3" t="s">
        <v>50</v>
      </c>
      <c r="BAA37" s="3" t="s">
        <v>50</v>
      </c>
      <c r="BAB37" s="3" t="s">
        <v>50</v>
      </c>
      <c r="BAC37" s="3" t="s">
        <v>50</v>
      </c>
      <c r="BAD37" s="3" t="s">
        <v>50</v>
      </c>
      <c r="BAE37" s="3" t="s">
        <v>50</v>
      </c>
      <c r="BAF37" s="3" t="s">
        <v>50</v>
      </c>
      <c r="BAG37" s="3" t="s">
        <v>50</v>
      </c>
      <c r="BAH37" s="3" t="s">
        <v>50</v>
      </c>
      <c r="BAI37" s="3" t="s">
        <v>50</v>
      </c>
      <c r="BAJ37" s="3" t="s">
        <v>50</v>
      </c>
      <c r="BAK37" s="3" t="s">
        <v>50</v>
      </c>
      <c r="BAL37" s="3" t="s">
        <v>50</v>
      </c>
      <c r="BAM37" s="3" t="s">
        <v>50</v>
      </c>
      <c r="BAN37" s="3" t="s">
        <v>50</v>
      </c>
      <c r="BAO37" s="3" t="s">
        <v>50</v>
      </c>
      <c r="BAP37" s="3" t="s">
        <v>50</v>
      </c>
      <c r="BAQ37" s="3" t="s">
        <v>50</v>
      </c>
      <c r="BAR37" s="3" t="s">
        <v>50</v>
      </c>
      <c r="BAS37" s="3" t="s">
        <v>50</v>
      </c>
      <c r="BAT37" s="3" t="s">
        <v>50</v>
      </c>
      <c r="BAU37" s="3" t="s">
        <v>50</v>
      </c>
      <c r="BAV37" s="3" t="s">
        <v>50</v>
      </c>
      <c r="BAW37" s="3" t="s">
        <v>50</v>
      </c>
      <c r="BAX37" s="3" t="s">
        <v>50</v>
      </c>
      <c r="BAY37" s="3" t="s">
        <v>50</v>
      </c>
      <c r="BAZ37" s="3" t="s">
        <v>50</v>
      </c>
      <c r="BBA37" s="3" t="s">
        <v>50</v>
      </c>
      <c r="BBB37" s="3" t="s">
        <v>50</v>
      </c>
      <c r="BBC37" s="3" t="s">
        <v>50</v>
      </c>
      <c r="BBD37" s="3" t="s">
        <v>50</v>
      </c>
      <c r="BBE37" s="3" t="s">
        <v>50</v>
      </c>
      <c r="BBF37" s="3" t="s">
        <v>50</v>
      </c>
      <c r="BBG37" s="3" t="s">
        <v>50</v>
      </c>
      <c r="BBH37" s="3" t="s">
        <v>50</v>
      </c>
      <c r="BBI37" s="3" t="s">
        <v>50</v>
      </c>
      <c r="BBJ37" s="3" t="s">
        <v>50</v>
      </c>
      <c r="BBK37" s="3" t="s">
        <v>50</v>
      </c>
      <c r="BBL37" s="3" t="s">
        <v>50</v>
      </c>
      <c r="BBM37" s="3" t="s">
        <v>50</v>
      </c>
      <c r="BBN37" s="3" t="s">
        <v>50</v>
      </c>
      <c r="BBO37" s="3" t="s">
        <v>50</v>
      </c>
      <c r="BBP37" s="3" t="s">
        <v>50</v>
      </c>
      <c r="BBQ37" s="3" t="s">
        <v>50</v>
      </c>
      <c r="BBR37" s="3" t="s">
        <v>50</v>
      </c>
      <c r="BBS37" s="3" t="s">
        <v>50</v>
      </c>
      <c r="BBT37" s="3" t="s">
        <v>50</v>
      </c>
      <c r="BBU37" s="3" t="s">
        <v>50</v>
      </c>
      <c r="BBV37" s="3" t="s">
        <v>50</v>
      </c>
      <c r="BBW37" s="3" t="s">
        <v>50</v>
      </c>
      <c r="BBX37" s="3" t="s">
        <v>50</v>
      </c>
      <c r="BBY37" s="3" t="s">
        <v>50</v>
      </c>
      <c r="BBZ37" s="3" t="s">
        <v>50</v>
      </c>
      <c r="BCA37" s="3" t="s">
        <v>50</v>
      </c>
      <c r="BCB37" s="3" t="s">
        <v>50</v>
      </c>
      <c r="BCC37" s="3" t="s">
        <v>50</v>
      </c>
      <c r="BCD37" s="3" t="s">
        <v>50</v>
      </c>
      <c r="BCE37" s="3" t="s">
        <v>50</v>
      </c>
      <c r="BCF37" s="3" t="s">
        <v>50</v>
      </c>
      <c r="BCG37" s="3" t="s">
        <v>50</v>
      </c>
      <c r="BCH37" s="3" t="s">
        <v>50</v>
      </c>
      <c r="BCI37" s="3" t="s">
        <v>50</v>
      </c>
      <c r="BCJ37" s="3" t="s">
        <v>50</v>
      </c>
      <c r="BCK37" s="3" t="s">
        <v>50</v>
      </c>
      <c r="BCL37" s="3" t="s">
        <v>50</v>
      </c>
      <c r="BCM37" s="3" t="s">
        <v>50</v>
      </c>
      <c r="BCN37" s="3" t="s">
        <v>50</v>
      </c>
      <c r="BCO37" s="3" t="s">
        <v>50</v>
      </c>
      <c r="BCP37" s="3" t="s">
        <v>50</v>
      </c>
      <c r="BCQ37" s="3" t="s">
        <v>50</v>
      </c>
      <c r="BCR37" s="3" t="s">
        <v>50</v>
      </c>
      <c r="BCS37" s="3" t="s">
        <v>50</v>
      </c>
      <c r="BCT37" s="3" t="s">
        <v>50</v>
      </c>
      <c r="BCU37" s="3" t="s">
        <v>50</v>
      </c>
      <c r="BCV37" s="3" t="s">
        <v>50</v>
      </c>
      <c r="BCW37" s="3" t="s">
        <v>50</v>
      </c>
      <c r="BCX37" s="3" t="s">
        <v>50</v>
      </c>
      <c r="BCY37" s="3" t="s">
        <v>50</v>
      </c>
      <c r="BCZ37" s="3" t="s">
        <v>50</v>
      </c>
      <c r="BDA37" s="3" t="s">
        <v>50</v>
      </c>
      <c r="BDB37" s="3" t="s">
        <v>50</v>
      </c>
      <c r="BDC37" s="3" t="s">
        <v>50</v>
      </c>
      <c r="BDD37" s="3" t="s">
        <v>50</v>
      </c>
      <c r="BDE37" s="3" t="s">
        <v>50</v>
      </c>
      <c r="BDF37" s="3" t="s">
        <v>50</v>
      </c>
      <c r="BDG37" s="3" t="s">
        <v>50</v>
      </c>
      <c r="BDH37" s="3" t="s">
        <v>50</v>
      </c>
      <c r="BDI37" s="3" t="s">
        <v>50</v>
      </c>
      <c r="BDJ37" s="3" t="s">
        <v>50</v>
      </c>
      <c r="BDK37" s="3" t="s">
        <v>50</v>
      </c>
      <c r="BDL37" s="3" t="s">
        <v>50</v>
      </c>
      <c r="BDM37" s="3" t="s">
        <v>50</v>
      </c>
      <c r="BDN37" s="3" t="s">
        <v>50</v>
      </c>
      <c r="BDO37" s="3" t="s">
        <v>50</v>
      </c>
      <c r="BDP37" s="3" t="s">
        <v>50</v>
      </c>
      <c r="BDQ37" s="3" t="s">
        <v>50</v>
      </c>
      <c r="BDR37" s="3" t="s">
        <v>50</v>
      </c>
      <c r="BDS37" s="3" t="s">
        <v>50</v>
      </c>
      <c r="BDT37" s="3" t="s">
        <v>50</v>
      </c>
      <c r="BDU37" s="3" t="s">
        <v>50</v>
      </c>
      <c r="BDV37" s="3" t="s">
        <v>50</v>
      </c>
      <c r="BDW37" s="3" t="s">
        <v>50</v>
      </c>
      <c r="BDX37" s="3" t="s">
        <v>50</v>
      </c>
      <c r="BDY37" s="3" t="s">
        <v>50</v>
      </c>
      <c r="BDZ37" s="3" t="s">
        <v>50</v>
      </c>
      <c r="BEA37" s="3" t="s">
        <v>50</v>
      </c>
      <c r="BEB37" s="3" t="s">
        <v>50</v>
      </c>
      <c r="BEC37" s="3" t="s">
        <v>50</v>
      </c>
      <c r="BED37" s="3" t="s">
        <v>50</v>
      </c>
      <c r="BEE37" s="3" t="s">
        <v>50</v>
      </c>
      <c r="BEF37" s="3" t="s">
        <v>50</v>
      </c>
      <c r="BEG37" s="3" t="s">
        <v>50</v>
      </c>
      <c r="BEH37" s="3" t="s">
        <v>50</v>
      </c>
      <c r="BEI37" s="3" t="s">
        <v>50</v>
      </c>
      <c r="BEJ37" s="3" t="s">
        <v>50</v>
      </c>
      <c r="BEK37" s="3" t="s">
        <v>50</v>
      </c>
      <c r="BEL37" s="3" t="s">
        <v>50</v>
      </c>
      <c r="BEM37" s="3" t="s">
        <v>50</v>
      </c>
      <c r="BEN37" s="3" t="s">
        <v>50</v>
      </c>
      <c r="BEO37" s="3" t="s">
        <v>50</v>
      </c>
      <c r="BEP37" s="3" t="s">
        <v>50</v>
      </c>
      <c r="BEQ37" s="3" t="s">
        <v>50</v>
      </c>
      <c r="BER37" s="3" t="s">
        <v>50</v>
      </c>
      <c r="BES37" s="3" t="s">
        <v>50</v>
      </c>
      <c r="BET37" s="3" t="s">
        <v>50</v>
      </c>
      <c r="BEU37" s="3" t="s">
        <v>50</v>
      </c>
      <c r="BEV37" s="3" t="s">
        <v>50</v>
      </c>
      <c r="BEW37" s="3" t="s">
        <v>50</v>
      </c>
      <c r="BEX37" s="3" t="s">
        <v>50</v>
      </c>
      <c r="BEY37" s="3" t="s">
        <v>50</v>
      </c>
      <c r="BEZ37" s="3" t="s">
        <v>50</v>
      </c>
      <c r="BFA37" s="3" t="s">
        <v>50</v>
      </c>
      <c r="BFB37" s="3" t="s">
        <v>50</v>
      </c>
      <c r="BFC37" s="3" t="s">
        <v>50</v>
      </c>
      <c r="BFD37" s="3" t="s">
        <v>50</v>
      </c>
      <c r="BFE37" s="3" t="s">
        <v>50</v>
      </c>
      <c r="BFF37" s="3" t="s">
        <v>50</v>
      </c>
      <c r="BFG37" s="3" t="s">
        <v>50</v>
      </c>
      <c r="BFH37" s="3" t="s">
        <v>50</v>
      </c>
      <c r="BFI37" s="3" t="s">
        <v>50</v>
      </c>
      <c r="BFJ37" s="3" t="s">
        <v>50</v>
      </c>
      <c r="BFK37" s="3" t="s">
        <v>50</v>
      </c>
      <c r="BFL37" s="3" t="s">
        <v>50</v>
      </c>
      <c r="BFM37" s="3" t="s">
        <v>50</v>
      </c>
      <c r="BFN37" s="3" t="s">
        <v>50</v>
      </c>
      <c r="BFO37" s="3" t="s">
        <v>50</v>
      </c>
      <c r="BFP37" s="3" t="s">
        <v>50</v>
      </c>
      <c r="BFQ37" s="3" t="s">
        <v>50</v>
      </c>
      <c r="BFR37" s="3" t="s">
        <v>50</v>
      </c>
      <c r="BFS37" s="3" t="s">
        <v>50</v>
      </c>
      <c r="BFT37" s="3" t="s">
        <v>50</v>
      </c>
      <c r="BFU37" s="3" t="s">
        <v>50</v>
      </c>
      <c r="BFV37" s="3" t="s">
        <v>50</v>
      </c>
      <c r="BFW37" s="3" t="s">
        <v>50</v>
      </c>
      <c r="BFX37" s="3" t="s">
        <v>50</v>
      </c>
      <c r="BFY37" s="3" t="s">
        <v>50</v>
      </c>
      <c r="BFZ37" s="3" t="s">
        <v>50</v>
      </c>
      <c r="BGA37" s="3" t="s">
        <v>50</v>
      </c>
      <c r="BGB37" s="3" t="s">
        <v>50</v>
      </c>
      <c r="BGC37" s="3" t="s">
        <v>50</v>
      </c>
      <c r="BGD37" s="3" t="s">
        <v>50</v>
      </c>
      <c r="BGE37" s="3" t="s">
        <v>50</v>
      </c>
      <c r="BGF37" s="3" t="s">
        <v>50</v>
      </c>
      <c r="BGG37" s="3" t="s">
        <v>50</v>
      </c>
      <c r="BGH37" s="3" t="s">
        <v>50</v>
      </c>
      <c r="BGI37" s="3" t="s">
        <v>50</v>
      </c>
      <c r="BGJ37" s="3" t="s">
        <v>50</v>
      </c>
      <c r="BGK37" s="3" t="s">
        <v>50</v>
      </c>
      <c r="BGL37" s="3" t="s">
        <v>50</v>
      </c>
      <c r="BGM37" s="3" t="s">
        <v>50</v>
      </c>
      <c r="BGN37" s="3" t="s">
        <v>50</v>
      </c>
      <c r="BGO37" s="3" t="s">
        <v>50</v>
      </c>
      <c r="BGP37" s="3" t="s">
        <v>50</v>
      </c>
      <c r="BGQ37" s="3" t="s">
        <v>50</v>
      </c>
      <c r="BGR37" s="3" t="s">
        <v>50</v>
      </c>
      <c r="BGS37" s="3" t="s">
        <v>50</v>
      </c>
      <c r="BGT37" s="3" t="s">
        <v>50</v>
      </c>
      <c r="BGU37" s="3" t="s">
        <v>50</v>
      </c>
      <c r="BGV37" s="3" t="s">
        <v>50</v>
      </c>
      <c r="BGW37" s="3" t="s">
        <v>50</v>
      </c>
      <c r="BGX37" s="3" t="s">
        <v>50</v>
      </c>
      <c r="BGY37" s="3" t="s">
        <v>50</v>
      </c>
      <c r="BGZ37" s="3" t="s">
        <v>50</v>
      </c>
      <c r="BHA37" s="3" t="s">
        <v>50</v>
      </c>
      <c r="BHB37" s="3" t="s">
        <v>50</v>
      </c>
      <c r="BHC37" s="3" t="s">
        <v>50</v>
      </c>
      <c r="BHD37" s="3" t="s">
        <v>50</v>
      </c>
      <c r="BHE37" s="3" t="s">
        <v>50</v>
      </c>
      <c r="BHF37" s="3" t="s">
        <v>50</v>
      </c>
      <c r="BHG37" s="3" t="s">
        <v>50</v>
      </c>
      <c r="BHH37" s="3" t="s">
        <v>50</v>
      </c>
      <c r="BHI37" s="3" t="s">
        <v>50</v>
      </c>
      <c r="BHJ37" s="3" t="s">
        <v>50</v>
      </c>
      <c r="BHK37" s="3" t="s">
        <v>50</v>
      </c>
      <c r="BHL37" s="3" t="s">
        <v>50</v>
      </c>
      <c r="BHM37" s="3" t="s">
        <v>50</v>
      </c>
      <c r="BHN37" s="3" t="s">
        <v>50</v>
      </c>
      <c r="BHO37" s="3" t="s">
        <v>50</v>
      </c>
      <c r="BHP37" s="3" t="s">
        <v>50</v>
      </c>
      <c r="BHQ37" s="3" t="s">
        <v>50</v>
      </c>
      <c r="BHR37" s="3" t="s">
        <v>50</v>
      </c>
      <c r="BHS37" s="3" t="s">
        <v>50</v>
      </c>
      <c r="BHT37" s="3" t="s">
        <v>50</v>
      </c>
      <c r="BHU37" s="3" t="s">
        <v>50</v>
      </c>
      <c r="BHV37" s="3" t="s">
        <v>50</v>
      </c>
      <c r="BHW37" s="3" t="s">
        <v>50</v>
      </c>
      <c r="BHX37" s="3" t="s">
        <v>50</v>
      </c>
      <c r="BHY37" s="3" t="s">
        <v>50</v>
      </c>
      <c r="BHZ37" s="3" t="s">
        <v>50</v>
      </c>
      <c r="BIA37" s="3" t="s">
        <v>50</v>
      </c>
      <c r="BIB37" s="3" t="s">
        <v>50</v>
      </c>
      <c r="BIC37" s="3" t="s">
        <v>50</v>
      </c>
      <c r="BID37" s="3" t="s">
        <v>50</v>
      </c>
      <c r="BIE37" s="3" t="s">
        <v>50</v>
      </c>
      <c r="BIF37" s="3" t="s">
        <v>50</v>
      </c>
      <c r="BIG37" s="3" t="s">
        <v>50</v>
      </c>
      <c r="BIH37" s="3" t="s">
        <v>50</v>
      </c>
      <c r="BII37" s="3" t="s">
        <v>50</v>
      </c>
      <c r="BIJ37" s="3" t="s">
        <v>50</v>
      </c>
      <c r="BIK37" s="3" t="s">
        <v>50</v>
      </c>
      <c r="BIL37" s="3" t="s">
        <v>50</v>
      </c>
      <c r="BIM37" s="3" t="s">
        <v>50</v>
      </c>
      <c r="BIN37" s="3" t="s">
        <v>50</v>
      </c>
      <c r="BIO37" s="3" t="s">
        <v>50</v>
      </c>
      <c r="BIP37" s="3" t="s">
        <v>50</v>
      </c>
      <c r="BIQ37" s="3" t="s">
        <v>50</v>
      </c>
      <c r="BIR37" s="3" t="s">
        <v>50</v>
      </c>
      <c r="BIS37" s="3" t="s">
        <v>50</v>
      </c>
      <c r="BIT37" s="3" t="s">
        <v>50</v>
      </c>
      <c r="BIU37" s="3" t="s">
        <v>50</v>
      </c>
      <c r="BIV37" s="3" t="s">
        <v>50</v>
      </c>
      <c r="BIW37" s="3" t="s">
        <v>50</v>
      </c>
      <c r="BIX37" s="3" t="s">
        <v>50</v>
      </c>
      <c r="BIY37" s="3" t="s">
        <v>50</v>
      </c>
      <c r="BIZ37" s="3" t="s">
        <v>50</v>
      </c>
      <c r="BJA37" s="3" t="s">
        <v>50</v>
      </c>
      <c r="BJB37" s="3" t="s">
        <v>50</v>
      </c>
      <c r="BJC37" s="3" t="s">
        <v>50</v>
      </c>
      <c r="BJD37" s="3" t="s">
        <v>50</v>
      </c>
      <c r="BJE37" s="3" t="s">
        <v>50</v>
      </c>
      <c r="BJF37" s="3" t="s">
        <v>50</v>
      </c>
      <c r="BJG37" s="3" t="s">
        <v>50</v>
      </c>
      <c r="BJH37" s="3" t="s">
        <v>50</v>
      </c>
      <c r="BJI37" s="3" t="s">
        <v>50</v>
      </c>
      <c r="BJJ37" s="3" t="s">
        <v>50</v>
      </c>
      <c r="BJK37" s="3" t="s">
        <v>50</v>
      </c>
      <c r="BJL37" s="3" t="s">
        <v>50</v>
      </c>
      <c r="BJM37" s="3" t="s">
        <v>50</v>
      </c>
      <c r="BJN37" s="3" t="s">
        <v>50</v>
      </c>
      <c r="BJO37" s="3" t="s">
        <v>50</v>
      </c>
      <c r="BJP37" s="3" t="s">
        <v>50</v>
      </c>
      <c r="BJQ37" s="3" t="s">
        <v>50</v>
      </c>
      <c r="BJR37" s="3" t="s">
        <v>50</v>
      </c>
      <c r="BJS37" s="3" t="s">
        <v>50</v>
      </c>
      <c r="BJT37" s="3" t="s">
        <v>50</v>
      </c>
      <c r="BJU37" s="3" t="s">
        <v>50</v>
      </c>
      <c r="BJV37" s="3" t="s">
        <v>50</v>
      </c>
      <c r="BJW37" s="3" t="s">
        <v>50</v>
      </c>
      <c r="BJX37" s="3" t="s">
        <v>50</v>
      </c>
      <c r="BJY37" s="3" t="s">
        <v>50</v>
      </c>
      <c r="BJZ37" s="3" t="s">
        <v>50</v>
      </c>
      <c r="BKA37" s="3" t="s">
        <v>50</v>
      </c>
      <c r="BKB37" s="3" t="s">
        <v>50</v>
      </c>
      <c r="BKC37" s="3" t="s">
        <v>50</v>
      </c>
      <c r="BKD37" s="3" t="s">
        <v>50</v>
      </c>
      <c r="BKE37" s="3" t="s">
        <v>50</v>
      </c>
      <c r="BKF37" s="3" t="s">
        <v>50</v>
      </c>
      <c r="BKG37" s="3" t="s">
        <v>50</v>
      </c>
      <c r="BKH37" s="3" t="s">
        <v>50</v>
      </c>
      <c r="BKI37" s="3" t="s">
        <v>50</v>
      </c>
      <c r="BKJ37" s="3" t="s">
        <v>50</v>
      </c>
      <c r="BKK37" s="3" t="s">
        <v>50</v>
      </c>
      <c r="BKL37" s="3" t="s">
        <v>50</v>
      </c>
      <c r="BKM37" s="3" t="s">
        <v>50</v>
      </c>
      <c r="BKN37" s="3" t="s">
        <v>50</v>
      </c>
      <c r="BKO37" s="3" t="s">
        <v>50</v>
      </c>
      <c r="BKP37" s="3" t="s">
        <v>50</v>
      </c>
      <c r="BKQ37" s="3" t="s">
        <v>50</v>
      </c>
      <c r="BKR37" s="3" t="s">
        <v>50</v>
      </c>
      <c r="BKS37" s="3" t="s">
        <v>50</v>
      </c>
      <c r="BKT37" s="3" t="s">
        <v>50</v>
      </c>
      <c r="BKU37" s="3" t="s">
        <v>50</v>
      </c>
      <c r="BKV37" s="3" t="s">
        <v>50</v>
      </c>
      <c r="BKW37" s="3" t="s">
        <v>50</v>
      </c>
      <c r="BKX37" s="3" t="s">
        <v>50</v>
      </c>
      <c r="BKY37" s="3" t="s">
        <v>50</v>
      </c>
      <c r="BKZ37" s="3" t="s">
        <v>50</v>
      </c>
      <c r="BLA37" s="3" t="s">
        <v>50</v>
      </c>
      <c r="BLB37" s="3" t="s">
        <v>50</v>
      </c>
      <c r="BLC37" s="3" t="s">
        <v>50</v>
      </c>
      <c r="BLD37" s="3" t="s">
        <v>50</v>
      </c>
      <c r="BLE37" s="3" t="s">
        <v>50</v>
      </c>
      <c r="BLF37" s="3" t="s">
        <v>50</v>
      </c>
      <c r="BLG37" s="3" t="s">
        <v>50</v>
      </c>
      <c r="BLH37" s="3" t="s">
        <v>50</v>
      </c>
      <c r="BLI37" s="3" t="s">
        <v>50</v>
      </c>
      <c r="BLJ37" s="3" t="s">
        <v>50</v>
      </c>
      <c r="BLK37" s="3" t="s">
        <v>50</v>
      </c>
      <c r="BLL37" s="3" t="s">
        <v>50</v>
      </c>
      <c r="BLM37" s="3" t="s">
        <v>50</v>
      </c>
      <c r="BLN37" s="3" t="s">
        <v>50</v>
      </c>
      <c r="BLO37" s="3" t="s">
        <v>50</v>
      </c>
      <c r="BLP37" s="3" t="s">
        <v>50</v>
      </c>
      <c r="BLQ37" s="3" t="s">
        <v>50</v>
      </c>
      <c r="BLR37" s="3" t="s">
        <v>50</v>
      </c>
      <c r="BLS37" s="3" t="s">
        <v>50</v>
      </c>
      <c r="BLT37" s="3" t="s">
        <v>50</v>
      </c>
      <c r="BLU37" s="3" t="s">
        <v>50</v>
      </c>
      <c r="BLV37" s="3" t="s">
        <v>50</v>
      </c>
      <c r="BLW37" s="3" t="s">
        <v>50</v>
      </c>
      <c r="BLX37" s="3" t="s">
        <v>50</v>
      </c>
      <c r="BLY37" s="3" t="s">
        <v>50</v>
      </c>
      <c r="BLZ37" s="3" t="s">
        <v>50</v>
      </c>
      <c r="BMA37" s="3" t="s">
        <v>50</v>
      </c>
      <c r="BMB37" s="3" t="s">
        <v>50</v>
      </c>
      <c r="BMC37" s="3" t="s">
        <v>50</v>
      </c>
      <c r="BMD37" s="3" t="s">
        <v>50</v>
      </c>
      <c r="BME37" s="3" t="s">
        <v>50</v>
      </c>
      <c r="BMF37" s="3" t="s">
        <v>50</v>
      </c>
      <c r="BMG37" s="3" t="s">
        <v>50</v>
      </c>
      <c r="BMH37" s="3" t="s">
        <v>50</v>
      </c>
      <c r="BMI37" s="3" t="s">
        <v>50</v>
      </c>
      <c r="BMJ37" s="3" t="s">
        <v>50</v>
      </c>
      <c r="BMK37" s="3" t="s">
        <v>50</v>
      </c>
      <c r="BML37" s="3" t="s">
        <v>50</v>
      </c>
      <c r="BMM37" s="3" t="s">
        <v>50</v>
      </c>
      <c r="BMN37" s="3" t="s">
        <v>50</v>
      </c>
      <c r="BMO37" s="3" t="s">
        <v>50</v>
      </c>
      <c r="BMP37" s="3" t="s">
        <v>50</v>
      </c>
      <c r="BMQ37" s="3" t="s">
        <v>50</v>
      </c>
      <c r="BMR37" s="3" t="s">
        <v>50</v>
      </c>
      <c r="BMS37" s="3" t="s">
        <v>50</v>
      </c>
      <c r="BMT37" s="3" t="s">
        <v>50</v>
      </c>
      <c r="BMU37" s="3" t="s">
        <v>50</v>
      </c>
      <c r="BMV37" s="3" t="s">
        <v>50</v>
      </c>
      <c r="BMW37" s="3" t="s">
        <v>50</v>
      </c>
      <c r="BMX37" s="3" t="s">
        <v>50</v>
      </c>
      <c r="BMY37" s="3" t="s">
        <v>50</v>
      </c>
      <c r="BMZ37" s="3" t="s">
        <v>50</v>
      </c>
      <c r="BNA37" s="3" t="s">
        <v>50</v>
      </c>
      <c r="BNB37" s="3" t="s">
        <v>50</v>
      </c>
      <c r="BNC37" s="3" t="s">
        <v>50</v>
      </c>
      <c r="BND37" s="3" t="s">
        <v>50</v>
      </c>
      <c r="BNE37" s="3" t="s">
        <v>50</v>
      </c>
      <c r="BNF37" s="3" t="s">
        <v>50</v>
      </c>
      <c r="BNG37" s="3" t="s">
        <v>50</v>
      </c>
      <c r="BNH37" s="3" t="s">
        <v>50</v>
      </c>
      <c r="BNI37" s="3" t="s">
        <v>50</v>
      </c>
      <c r="BNJ37" s="3" t="s">
        <v>50</v>
      </c>
      <c r="BNK37" s="3" t="s">
        <v>50</v>
      </c>
      <c r="BNL37" s="3" t="s">
        <v>50</v>
      </c>
      <c r="BNM37" s="3" t="s">
        <v>50</v>
      </c>
      <c r="BNN37" s="3" t="s">
        <v>50</v>
      </c>
      <c r="BNO37" s="3" t="s">
        <v>50</v>
      </c>
      <c r="BNP37" s="3" t="s">
        <v>50</v>
      </c>
      <c r="BNQ37" s="3" t="s">
        <v>50</v>
      </c>
      <c r="BNR37" s="3" t="s">
        <v>50</v>
      </c>
      <c r="BNS37" s="3" t="s">
        <v>50</v>
      </c>
      <c r="BNT37" s="3" t="s">
        <v>50</v>
      </c>
      <c r="BNU37" s="3" t="s">
        <v>50</v>
      </c>
      <c r="BNV37" s="3" t="s">
        <v>50</v>
      </c>
      <c r="BNW37" s="3" t="s">
        <v>50</v>
      </c>
      <c r="BNX37" s="3" t="s">
        <v>50</v>
      </c>
      <c r="BNY37" s="3" t="s">
        <v>50</v>
      </c>
      <c r="BNZ37" s="3" t="s">
        <v>50</v>
      </c>
      <c r="BOA37" s="3" t="s">
        <v>50</v>
      </c>
      <c r="BOB37" s="3" t="s">
        <v>50</v>
      </c>
      <c r="BOC37" s="3" t="s">
        <v>50</v>
      </c>
      <c r="BOD37" s="3" t="s">
        <v>50</v>
      </c>
      <c r="BOE37" s="3" t="s">
        <v>50</v>
      </c>
      <c r="BOF37" s="3" t="s">
        <v>50</v>
      </c>
      <c r="BOG37" s="3" t="s">
        <v>50</v>
      </c>
      <c r="BOH37" s="3" t="s">
        <v>50</v>
      </c>
      <c r="BOI37" s="3" t="s">
        <v>50</v>
      </c>
      <c r="BOJ37" s="3" t="s">
        <v>50</v>
      </c>
      <c r="BOK37" s="3" t="s">
        <v>50</v>
      </c>
      <c r="BOL37" s="3" t="s">
        <v>50</v>
      </c>
      <c r="BOM37" s="3" t="s">
        <v>50</v>
      </c>
      <c r="BON37" s="3" t="s">
        <v>50</v>
      </c>
      <c r="BOO37" s="3" t="s">
        <v>50</v>
      </c>
      <c r="BOP37" s="3" t="s">
        <v>50</v>
      </c>
      <c r="BOQ37" s="3" t="s">
        <v>50</v>
      </c>
      <c r="BOR37" s="3" t="s">
        <v>50</v>
      </c>
      <c r="BOS37" s="3" t="s">
        <v>50</v>
      </c>
      <c r="BOT37" s="3" t="s">
        <v>50</v>
      </c>
      <c r="BOU37" s="3" t="s">
        <v>50</v>
      </c>
      <c r="BOV37" s="3" t="s">
        <v>50</v>
      </c>
      <c r="BOW37" s="3" t="s">
        <v>50</v>
      </c>
      <c r="BOX37" s="3" t="s">
        <v>50</v>
      </c>
      <c r="BOY37" s="3" t="s">
        <v>50</v>
      </c>
      <c r="BOZ37" s="3" t="s">
        <v>50</v>
      </c>
      <c r="BPA37" s="3" t="s">
        <v>50</v>
      </c>
      <c r="BPB37" s="3" t="s">
        <v>50</v>
      </c>
      <c r="BPC37" s="3" t="s">
        <v>50</v>
      </c>
      <c r="BPD37" s="3" t="s">
        <v>50</v>
      </c>
      <c r="BPE37" s="3" t="s">
        <v>50</v>
      </c>
      <c r="BPF37" s="3" t="s">
        <v>50</v>
      </c>
      <c r="BPG37" s="3" t="s">
        <v>50</v>
      </c>
      <c r="BPH37" s="3" t="s">
        <v>50</v>
      </c>
      <c r="BPI37" s="3" t="s">
        <v>50</v>
      </c>
      <c r="BPJ37" s="3" t="s">
        <v>50</v>
      </c>
      <c r="BPK37" s="3" t="s">
        <v>50</v>
      </c>
      <c r="BPL37" s="3" t="s">
        <v>50</v>
      </c>
      <c r="BPM37" s="3" t="s">
        <v>50</v>
      </c>
      <c r="BPN37" s="3" t="s">
        <v>50</v>
      </c>
      <c r="BPO37" s="3" t="s">
        <v>50</v>
      </c>
      <c r="BPP37" s="3" t="s">
        <v>50</v>
      </c>
      <c r="BPQ37" s="3" t="s">
        <v>50</v>
      </c>
      <c r="BPR37" s="3" t="s">
        <v>50</v>
      </c>
      <c r="BPS37" s="3" t="s">
        <v>50</v>
      </c>
      <c r="BPT37" s="3" t="s">
        <v>50</v>
      </c>
      <c r="BPU37" s="3" t="s">
        <v>50</v>
      </c>
      <c r="BPV37" s="3" t="s">
        <v>50</v>
      </c>
      <c r="BPW37" s="3" t="s">
        <v>50</v>
      </c>
      <c r="BPX37" s="3" t="s">
        <v>50</v>
      </c>
      <c r="BPY37" s="3" t="s">
        <v>50</v>
      </c>
      <c r="BPZ37" s="3" t="s">
        <v>50</v>
      </c>
      <c r="BQA37" s="3" t="s">
        <v>50</v>
      </c>
      <c r="BQB37" s="3" t="s">
        <v>50</v>
      </c>
      <c r="BQC37" s="3" t="s">
        <v>50</v>
      </c>
      <c r="BQD37" s="3" t="s">
        <v>50</v>
      </c>
      <c r="BQE37" s="3" t="s">
        <v>50</v>
      </c>
      <c r="BQF37" s="3" t="s">
        <v>50</v>
      </c>
      <c r="BQG37" s="3" t="s">
        <v>50</v>
      </c>
      <c r="BQH37" s="3" t="s">
        <v>50</v>
      </c>
      <c r="BQI37" s="3" t="s">
        <v>50</v>
      </c>
      <c r="BQJ37" s="3" t="s">
        <v>50</v>
      </c>
      <c r="BQK37" s="3" t="s">
        <v>50</v>
      </c>
      <c r="BQL37" s="3" t="s">
        <v>50</v>
      </c>
      <c r="BQM37" s="3" t="s">
        <v>50</v>
      </c>
      <c r="BQN37" s="3" t="s">
        <v>50</v>
      </c>
      <c r="BQO37" s="3" t="s">
        <v>50</v>
      </c>
      <c r="BQP37" s="3" t="s">
        <v>50</v>
      </c>
      <c r="BQQ37" s="3" t="s">
        <v>50</v>
      </c>
      <c r="BQR37" s="3" t="s">
        <v>50</v>
      </c>
      <c r="BQS37" s="3" t="s">
        <v>50</v>
      </c>
      <c r="BQT37" s="3" t="s">
        <v>50</v>
      </c>
      <c r="BQU37" s="3" t="s">
        <v>50</v>
      </c>
      <c r="BQV37" s="3" t="s">
        <v>50</v>
      </c>
      <c r="BQW37" s="3" t="s">
        <v>50</v>
      </c>
      <c r="BQX37" s="3" t="s">
        <v>50</v>
      </c>
      <c r="BQY37" s="3" t="s">
        <v>50</v>
      </c>
      <c r="BQZ37" s="3" t="s">
        <v>50</v>
      </c>
      <c r="BRA37" s="3" t="s">
        <v>50</v>
      </c>
      <c r="BRB37" s="3" t="s">
        <v>50</v>
      </c>
      <c r="BRC37" s="3" t="s">
        <v>50</v>
      </c>
      <c r="BRD37" s="3" t="s">
        <v>50</v>
      </c>
      <c r="BRE37" s="3" t="s">
        <v>50</v>
      </c>
      <c r="BRF37" s="3" t="s">
        <v>50</v>
      </c>
      <c r="BRG37" s="3" t="s">
        <v>50</v>
      </c>
      <c r="BRH37" s="3" t="s">
        <v>50</v>
      </c>
      <c r="BRI37" s="3" t="s">
        <v>50</v>
      </c>
      <c r="BRJ37" s="3" t="s">
        <v>50</v>
      </c>
      <c r="BRK37" s="3" t="s">
        <v>50</v>
      </c>
      <c r="BRL37" s="3" t="s">
        <v>50</v>
      </c>
      <c r="BRM37" s="3" t="s">
        <v>50</v>
      </c>
      <c r="BRN37" s="3" t="s">
        <v>50</v>
      </c>
      <c r="BRO37" s="3" t="s">
        <v>50</v>
      </c>
      <c r="BRP37" s="3" t="s">
        <v>50</v>
      </c>
      <c r="BRQ37" s="3" t="s">
        <v>50</v>
      </c>
      <c r="BRR37" s="3" t="s">
        <v>50</v>
      </c>
      <c r="BRS37" s="3" t="s">
        <v>50</v>
      </c>
      <c r="BRT37" s="3" t="s">
        <v>50</v>
      </c>
      <c r="BRU37" s="3" t="s">
        <v>50</v>
      </c>
      <c r="BRV37" s="3" t="s">
        <v>50</v>
      </c>
      <c r="BRW37" s="3" t="s">
        <v>50</v>
      </c>
      <c r="BRX37" s="3" t="s">
        <v>50</v>
      </c>
      <c r="BRY37" s="3" t="s">
        <v>50</v>
      </c>
      <c r="BRZ37" s="3" t="s">
        <v>50</v>
      </c>
      <c r="BSA37" s="3" t="s">
        <v>50</v>
      </c>
      <c r="BSB37" s="3" t="s">
        <v>50</v>
      </c>
      <c r="BSC37" s="3" t="s">
        <v>50</v>
      </c>
      <c r="BSD37" s="3" t="s">
        <v>50</v>
      </c>
      <c r="BSE37" s="3" t="s">
        <v>50</v>
      </c>
      <c r="BSF37" s="3" t="s">
        <v>50</v>
      </c>
      <c r="BSG37" s="3" t="s">
        <v>50</v>
      </c>
      <c r="BSH37" s="3" t="s">
        <v>50</v>
      </c>
      <c r="BSI37" s="3" t="s">
        <v>50</v>
      </c>
      <c r="BSJ37" s="3" t="s">
        <v>50</v>
      </c>
      <c r="BSK37" s="3" t="s">
        <v>50</v>
      </c>
      <c r="BSL37" s="3" t="s">
        <v>50</v>
      </c>
      <c r="BSM37" s="3" t="s">
        <v>50</v>
      </c>
      <c r="BSN37" s="3" t="s">
        <v>50</v>
      </c>
      <c r="BSO37" s="3" t="s">
        <v>50</v>
      </c>
      <c r="BSP37" s="3" t="s">
        <v>50</v>
      </c>
      <c r="BSQ37" s="3" t="s">
        <v>50</v>
      </c>
      <c r="BSR37" s="3" t="s">
        <v>50</v>
      </c>
      <c r="BSS37" s="3" t="s">
        <v>50</v>
      </c>
      <c r="BST37" s="3" t="s">
        <v>50</v>
      </c>
      <c r="BSU37" s="3" t="s">
        <v>50</v>
      </c>
      <c r="BSV37" s="3" t="s">
        <v>50</v>
      </c>
      <c r="BSW37" s="3" t="s">
        <v>50</v>
      </c>
      <c r="BSX37" s="3" t="s">
        <v>50</v>
      </c>
      <c r="BSY37" s="3" t="s">
        <v>50</v>
      </c>
      <c r="BSZ37" s="3" t="s">
        <v>50</v>
      </c>
      <c r="BTA37" s="3" t="s">
        <v>50</v>
      </c>
      <c r="BTB37" s="3" t="s">
        <v>50</v>
      </c>
      <c r="BTC37" s="3" t="s">
        <v>50</v>
      </c>
      <c r="BTD37" s="3" t="s">
        <v>50</v>
      </c>
      <c r="BTE37" s="3" t="s">
        <v>50</v>
      </c>
      <c r="BTF37" s="3" t="s">
        <v>50</v>
      </c>
      <c r="BTG37" s="3" t="s">
        <v>50</v>
      </c>
      <c r="BTH37" s="3" t="s">
        <v>50</v>
      </c>
      <c r="BTI37" s="3" t="s">
        <v>50</v>
      </c>
      <c r="BTJ37" s="3" t="s">
        <v>50</v>
      </c>
      <c r="BTK37" s="3" t="s">
        <v>50</v>
      </c>
      <c r="BTL37" s="3" t="s">
        <v>50</v>
      </c>
      <c r="BTM37" s="3" t="s">
        <v>50</v>
      </c>
      <c r="BTN37" s="3" t="s">
        <v>50</v>
      </c>
      <c r="BTO37" s="3" t="s">
        <v>50</v>
      </c>
      <c r="BTP37" s="3" t="s">
        <v>50</v>
      </c>
      <c r="BTQ37" s="3" t="s">
        <v>50</v>
      </c>
      <c r="BTR37" s="3" t="s">
        <v>50</v>
      </c>
      <c r="BTS37" s="3" t="s">
        <v>50</v>
      </c>
      <c r="BTT37" s="3" t="s">
        <v>50</v>
      </c>
      <c r="BTU37" s="3" t="s">
        <v>50</v>
      </c>
      <c r="BTV37" s="3" t="s">
        <v>50</v>
      </c>
      <c r="BTW37" s="3" t="s">
        <v>50</v>
      </c>
      <c r="BTX37" s="3" t="s">
        <v>50</v>
      </c>
      <c r="BTY37" s="3" t="s">
        <v>50</v>
      </c>
      <c r="BTZ37" s="3" t="s">
        <v>50</v>
      </c>
      <c r="BUA37" s="3" t="s">
        <v>50</v>
      </c>
      <c r="BUB37" s="3" t="s">
        <v>50</v>
      </c>
      <c r="BUC37" s="3" t="s">
        <v>50</v>
      </c>
      <c r="BUD37" s="3" t="s">
        <v>50</v>
      </c>
      <c r="BUE37" s="3" t="s">
        <v>50</v>
      </c>
      <c r="BUF37" s="3" t="s">
        <v>50</v>
      </c>
      <c r="BUG37" s="3" t="s">
        <v>50</v>
      </c>
      <c r="BUH37" s="3" t="s">
        <v>50</v>
      </c>
      <c r="BUI37" s="3" t="s">
        <v>50</v>
      </c>
      <c r="BUJ37" s="3" t="s">
        <v>50</v>
      </c>
      <c r="BUK37" s="3" t="s">
        <v>50</v>
      </c>
      <c r="BUL37" s="3" t="s">
        <v>50</v>
      </c>
      <c r="BUM37" s="3" t="s">
        <v>50</v>
      </c>
      <c r="BUN37" s="3" t="s">
        <v>50</v>
      </c>
      <c r="BUO37" s="3" t="s">
        <v>50</v>
      </c>
      <c r="BUP37" s="3" t="s">
        <v>50</v>
      </c>
      <c r="BUQ37" s="3" t="s">
        <v>50</v>
      </c>
      <c r="BUR37" s="3" t="s">
        <v>50</v>
      </c>
      <c r="BUS37" s="3" t="s">
        <v>50</v>
      </c>
      <c r="BUT37" s="3" t="s">
        <v>50</v>
      </c>
      <c r="BUU37" s="3" t="s">
        <v>50</v>
      </c>
      <c r="BUV37" s="3" t="s">
        <v>50</v>
      </c>
      <c r="BUW37" s="3" t="s">
        <v>50</v>
      </c>
      <c r="BUX37" s="3" t="s">
        <v>50</v>
      </c>
      <c r="BUY37" s="3" t="s">
        <v>50</v>
      </c>
      <c r="BUZ37" s="3" t="s">
        <v>50</v>
      </c>
      <c r="BVA37" s="3" t="s">
        <v>50</v>
      </c>
      <c r="BVB37" s="3" t="s">
        <v>50</v>
      </c>
      <c r="BVC37" s="3" t="s">
        <v>50</v>
      </c>
      <c r="BVD37" s="3" t="s">
        <v>50</v>
      </c>
      <c r="BVE37" s="3" t="s">
        <v>50</v>
      </c>
      <c r="BVF37" s="3" t="s">
        <v>50</v>
      </c>
      <c r="BVG37" s="3" t="s">
        <v>50</v>
      </c>
      <c r="BVH37" s="3" t="s">
        <v>50</v>
      </c>
      <c r="BVI37" s="3" t="s">
        <v>50</v>
      </c>
      <c r="BVJ37" s="3" t="s">
        <v>50</v>
      </c>
      <c r="BVK37" s="3" t="s">
        <v>50</v>
      </c>
      <c r="BVL37" s="3" t="s">
        <v>50</v>
      </c>
      <c r="BVM37" s="3" t="s">
        <v>50</v>
      </c>
      <c r="BVN37" s="3" t="s">
        <v>50</v>
      </c>
      <c r="BVO37" s="3" t="s">
        <v>50</v>
      </c>
      <c r="BVP37" s="3" t="s">
        <v>50</v>
      </c>
      <c r="BVQ37" s="3" t="s">
        <v>50</v>
      </c>
      <c r="BVR37" s="3" t="s">
        <v>50</v>
      </c>
      <c r="BVS37" s="3" t="s">
        <v>50</v>
      </c>
      <c r="BVT37" s="3" t="s">
        <v>50</v>
      </c>
      <c r="BVU37" s="3" t="s">
        <v>50</v>
      </c>
      <c r="BVV37" s="3" t="s">
        <v>50</v>
      </c>
      <c r="BVW37" s="3" t="s">
        <v>50</v>
      </c>
      <c r="BVX37" s="3" t="s">
        <v>50</v>
      </c>
      <c r="BVY37" s="3" t="s">
        <v>50</v>
      </c>
      <c r="BVZ37" s="3" t="s">
        <v>50</v>
      </c>
      <c r="BWA37" s="3" t="s">
        <v>50</v>
      </c>
      <c r="BWB37" s="3" t="s">
        <v>50</v>
      </c>
      <c r="BWC37" s="3" t="s">
        <v>50</v>
      </c>
      <c r="BWD37" s="3" t="s">
        <v>50</v>
      </c>
      <c r="BWE37" s="3" t="s">
        <v>50</v>
      </c>
      <c r="BWF37" s="3" t="s">
        <v>50</v>
      </c>
      <c r="BWG37" s="3" t="s">
        <v>50</v>
      </c>
      <c r="BWH37" s="3" t="s">
        <v>50</v>
      </c>
      <c r="BWI37" s="3" t="s">
        <v>50</v>
      </c>
      <c r="BWJ37" s="3" t="s">
        <v>50</v>
      </c>
      <c r="BWK37" s="3" t="s">
        <v>50</v>
      </c>
      <c r="BWL37" s="3" t="s">
        <v>50</v>
      </c>
      <c r="BWM37" s="3" t="s">
        <v>50</v>
      </c>
      <c r="BWN37" s="3" t="s">
        <v>50</v>
      </c>
      <c r="BWO37" s="3" t="s">
        <v>50</v>
      </c>
      <c r="BWP37" s="3" t="s">
        <v>50</v>
      </c>
      <c r="BWQ37" s="3" t="s">
        <v>50</v>
      </c>
      <c r="BWR37" s="3" t="s">
        <v>50</v>
      </c>
      <c r="BWS37" s="3" t="s">
        <v>50</v>
      </c>
      <c r="BWT37" s="3" t="s">
        <v>50</v>
      </c>
      <c r="BWU37" s="3" t="s">
        <v>50</v>
      </c>
      <c r="BWV37" s="3" t="s">
        <v>50</v>
      </c>
      <c r="BWW37" s="3" t="s">
        <v>50</v>
      </c>
      <c r="BWX37" s="3" t="s">
        <v>50</v>
      </c>
      <c r="BWY37" s="3" t="s">
        <v>50</v>
      </c>
      <c r="BWZ37" s="3" t="s">
        <v>50</v>
      </c>
      <c r="BXA37" s="3" t="s">
        <v>50</v>
      </c>
      <c r="BXB37" s="3" t="s">
        <v>50</v>
      </c>
      <c r="BXC37" s="3" t="s">
        <v>50</v>
      </c>
      <c r="BXD37" s="3" t="s">
        <v>50</v>
      </c>
      <c r="BXE37" s="3" t="s">
        <v>50</v>
      </c>
      <c r="BXF37" s="3" t="s">
        <v>50</v>
      </c>
      <c r="BXG37" s="3" t="s">
        <v>50</v>
      </c>
      <c r="BXH37" s="3" t="s">
        <v>50</v>
      </c>
      <c r="BXI37" s="3" t="s">
        <v>50</v>
      </c>
      <c r="BXJ37" s="3" t="s">
        <v>50</v>
      </c>
      <c r="BXK37" s="3" t="s">
        <v>50</v>
      </c>
      <c r="BXL37" s="3" t="s">
        <v>50</v>
      </c>
      <c r="BXM37" s="3" t="s">
        <v>50</v>
      </c>
      <c r="BXN37" s="3" t="s">
        <v>50</v>
      </c>
      <c r="BXO37" s="3" t="s">
        <v>50</v>
      </c>
      <c r="BXP37" s="3" t="s">
        <v>50</v>
      </c>
      <c r="BXQ37" s="3" t="s">
        <v>50</v>
      </c>
      <c r="BXR37" s="3" t="s">
        <v>50</v>
      </c>
      <c r="BXS37" s="3" t="s">
        <v>50</v>
      </c>
      <c r="BXT37" s="3" t="s">
        <v>50</v>
      </c>
      <c r="BXU37" s="3" t="s">
        <v>50</v>
      </c>
      <c r="BXV37" s="3" t="s">
        <v>50</v>
      </c>
      <c r="BXW37" s="3" t="s">
        <v>50</v>
      </c>
      <c r="BXX37" s="3" t="s">
        <v>50</v>
      </c>
      <c r="BXY37" s="3" t="s">
        <v>50</v>
      </c>
      <c r="BXZ37" s="3" t="s">
        <v>50</v>
      </c>
      <c r="BYA37" s="3" t="s">
        <v>50</v>
      </c>
      <c r="BYB37" s="3" t="s">
        <v>50</v>
      </c>
      <c r="BYC37" s="3" t="s">
        <v>50</v>
      </c>
      <c r="BYD37" s="3" t="s">
        <v>50</v>
      </c>
      <c r="BYE37" s="3" t="s">
        <v>50</v>
      </c>
      <c r="BYF37" s="3" t="s">
        <v>50</v>
      </c>
      <c r="BYG37" s="3" t="s">
        <v>50</v>
      </c>
      <c r="BYH37" s="3" t="s">
        <v>50</v>
      </c>
      <c r="BYI37" s="3" t="s">
        <v>50</v>
      </c>
      <c r="BYJ37" s="3" t="s">
        <v>50</v>
      </c>
      <c r="BYK37" s="3" t="s">
        <v>50</v>
      </c>
      <c r="BYL37" s="3" t="s">
        <v>50</v>
      </c>
      <c r="BYM37" s="3" t="s">
        <v>50</v>
      </c>
      <c r="BYN37" s="3" t="s">
        <v>50</v>
      </c>
      <c r="BYO37" s="3" t="s">
        <v>50</v>
      </c>
      <c r="BYP37" s="3" t="s">
        <v>50</v>
      </c>
      <c r="BYQ37" s="3" t="s">
        <v>50</v>
      </c>
      <c r="BYR37" s="3" t="s">
        <v>50</v>
      </c>
      <c r="BYS37" s="3" t="s">
        <v>50</v>
      </c>
      <c r="BYT37" s="3" t="s">
        <v>50</v>
      </c>
      <c r="BYU37" s="3" t="s">
        <v>50</v>
      </c>
      <c r="BYV37" s="3" t="s">
        <v>50</v>
      </c>
      <c r="BYW37" s="3" t="s">
        <v>50</v>
      </c>
      <c r="BYX37" s="3" t="s">
        <v>50</v>
      </c>
      <c r="BYY37" s="3" t="s">
        <v>50</v>
      </c>
      <c r="BYZ37" s="3" t="s">
        <v>50</v>
      </c>
      <c r="BZA37" s="3" t="s">
        <v>50</v>
      </c>
      <c r="BZB37" s="3" t="s">
        <v>50</v>
      </c>
      <c r="BZC37" s="3" t="s">
        <v>50</v>
      </c>
      <c r="BZD37" s="3" t="s">
        <v>50</v>
      </c>
      <c r="BZE37" s="3" t="s">
        <v>50</v>
      </c>
      <c r="BZF37" s="3" t="s">
        <v>50</v>
      </c>
      <c r="BZG37" s="3" t="s">
        <v>50</v>
      </c>
      <c r="BZH37" s="3" t="s">
        <v>50</v>
      </c>
      <c r="BZI37" s="3" t="s">
        <v>50</v>
      </c>
      <c r="BZJ37" s="3" t="s">
        <v>50</v>
      </c>
      <c r="BZK37" s="3" t="s">
        <v>50</v>
      </c>
      <c r="BZL37" s="3" t="s">
        <v>50</v>
      </c>
      <c r="BZM37" s="3" t="s">
        <v>50</v>
      </c>
      <c r="BZN37" s="3" t="s">
        <v>50</v>
      </c>
      <c r="BZO37" s="3" t="s">
        <v>50</v>
      </c>
      <c r="BZP37" s="3" t="s">
        <v>50</v>
      </c>
      <c r="BZQ37" s="3" t="s">
        <v>50</v>
      </c>
      <c r="BZR37" s="3" t="s">
        <v>50</v>
      </c>
      <c r="BZS37" s="3" t="s">
        <v>50</v>
      </c>
      <c r="BZT37" s="3" t="s">
        <v>50</v>
      </c>
      <c r="BZU37" s="3" t="s">
        <v>50</v>
      </c>
      <c r="BZV37" s="3" t="s">
        <v>50</v>
      </c>
      <c r="BZW37" s="3" t="s">
        <v>50</v>
      </c>
      <c r="BZX37" s="3" t="s">
        <v>50</v>
      </c>
      <c r="BZY37" s="3" t="s">
        <v>50</v>
      </c>
      <c r="BZZ37" s="3" t="s">
        <v>50</v>
      </c>
      <c r="CAA37" s="3" t="s">
        <v>50</v>
      </c>
      <c r="CAB37" s="3" t="s">
        <v>50</v>
      </c>
      <c r="CAC37" s="3" t="s">
        <v>50</v>
      </c>
      <c r="CAD37" s="3" t="s">
        <v>50</v>
      </c>
      <c r="CAE37" s="3" t="s">
        <v>50</v>
      </c>
      <c r="CAF37" s="3" t="s">
        <v>50</v>
      </c>
      <c r="CAG37" s="3" t="s">
        <v>50</v>
      </c>
      <c r="CAH37" s="3" t="s">
        <v>50</v>
      </c>
      <c r="CAI37" s="3" t="s">
        <v>50</v>
      </c>
      <c r="CAJ37" s="3" t="s">
        <v>50</v>
      </c>
      <c r="CAK37" s="3" t="s">
        <v>50</v>
      </c>
      <c r="CAL37" s="3" t="s">
        <v>50</v>
      </c>
      <c r="CAM37" s="3" t="s">
        <v>50</v>
      </c>
      <c r="CAN37" s="3" t="s">
        <v>50</v>
      </c>
      <c r="CAO37" s="3" t="s">
        <v>50</v>
      </c>
      <c r="CAP37" s="3" t="s">
        <v>50</v>
      </c>
      <c r="CAQ37" s="3" t="s">
        <v>50</v>
      </c>
      <c r="CAR37" s="3" t="s">
        <v>50</v>
      </c>
      <c r="CAS37" s="3" t="s">
        <v>50</v>
      </c>
      <c r="CAT37" s="3" t="s">
        <v>50</v>
      </c>
      <c r="CAU37" s="3" t="s">
        <v>50</v>
      </c>
      <c r="CAV37" s="3" t="s">
        <v>50</v>
      </c>
      <c r="CAW37" s="3" t="s">
        <v>50</v>
      </c>
      <c r="CAX37" s="3" t="s">
        <v>50</v>
      </c>
      <c r="CAY37" s="3" t="s">
        <v>50</v>
      </c>
      <c r="CAZ37" s="3" t="s">
        <v>50</v>
      </c>
      <c r="CBA37" s="3" t="s">
        <v>50</v>
      </c>
      <c r="CBB37" s="3" t="s">
        <v>50</v>
      </c>
      <c r="CBC37" s="3" t="s">
        <v>50</v>
      </c>
      <c r="CBD37" s="3" t="s">
        <v>50</v>
      </c>
      <c r="CBE37" s="3" t="s">
        <v>50</v>
      </c>
      <c r="CBF37" s="3" t="s">
        <v>50</v>
      </c>
      <c r="CBG37" s="3" t="s">
        <v>50</v>
      </c>
      <c r="CBH37" s="3" t="s">
        <v>50</v>
      </c>
      <c r="CBI37" s="3" t="s">
        <v>50</v>
      </c>
      <c r="CBJ37" s="3" t="s">
        <v>50</v>
      </c>
      <c r="CBK37" s="3" t="s">
        <v>50</v>
      </c>
      <c r="CBL37" s="3" t="s">
        <v>50</v>
      </c>
      <c r="CBM37" s="3" t="s">
        <v>50</v>
      </c>
      <c r="CBN37" s="3" t="s">
        <v>50</v>
      </c>
      <c r="CBO37" s="3" t="s">
        <v>50</v>
      </c>
      <c r="CBP37" s="3" t="s">
        <v>50</v>
      </c>
      <c r="CBQ37" s="3" t="s">
        <v>50</v>
      </c>
      <c r="CBR37" s="3" t="s">
        <v>50</v>
      </c>
      <c r="CBS37" s="3" t="s">
        <v>50</v>
      </c>
      <c r="CBT37" s="3" t="s">
        <v>50</v>
      </c>
      <c r="CBU37" s="3" t="s">
        <v>50</v>
      </c>
      <c r="CBV37" s="3" t="s">
        <v>50</v>
      </c>
      <c r="CBW37" s="3" t="s">
        <v>50</v>
      </c>
      <c r="CBX37" s="3" t="s">
        <v>50</v>
      </c>
      <c r="CBY37" s="3" t="s">
        <v>50</v>
      </c>
      <c r="CBZ37" s="3" t="s">
        <v>50</v>
      </c>
      <c r="CCA37" s="3" t="s">
        <v>50</v>
      </c>
      <c r="CCB37" s="3" t="s">
        <v>50</v>
      </c>
      <c r="CCC37" s="3" t="s">
        <v>50</v>
      </c>
      <c r="CCD37" s="3" t="s">
        <v>50</v>
      </c>
      <c r="CCE37" s="3" t="s">
        <v>50</v>
      </c>
      <c r="CCF37" s="3" t="s">
        <v>50</v>
      </c>
      <c r="CCG37" s="3" t="s">
        <v>50</v>
      </c>
      <c r="CCH37" s="3" t="s">
        <v>50</v>
      </c>
      <c r="CCI37" s="3" t="s">
        <v>50</v>
      </c>
      <c r="CCJ37" s="3" t="s">
        <v>50</v>
      </c>
      <c r="CCK37" s="3" t="s">
        <v>50</v>
      </c>
      <c r="CCL37" s="3" t="s">
        <v>50</v>
      </c>
      <c r="CCM37" s="3" t="s">
        <v>50</v>
      </c>
      <c r="CCN37" s="3" t="s">
        <v>50</v>
      </c>
      <c r="CCO37" s="3" t="s">
        <v>50</v>
      </c>
      <c r="CCP37" s="3" t="s">
        <v>50</v>
      </c>
      <c r="CCQ37" s="3" t="s">
        <v>50</v>
      </c>
      <c r="CCR37" s="3" t="s">
        <v>50</v>
      </c>
      <c r="CCS37" s="3" t="s">
        <v>50</v>
      </c>
      <c r="CCT37" s="3" t="s">
        <v>50</v>
      </c>
      <c r="CCU37" s="3" t="s">
        <v>50</v>
      </c>
      <c r="CCV37" s="3" t="s">
        <v>50</v>
      </c>
      <c r="CCW37" s="3" t="s">
        <v>50</v>
      </c>
      <c r="CCX37" s="3" t="s">
        <v>50</v>
      </c>
      <c r="CCY37" s="3" t="s">
        <v>50</v>
      </c>
      <c r="CCZ37" s="3" t="s">
        <v>50</v>
      </c>
      <c r="CDA37" s="3" t="s">
        <v>50</v>
      </c>
      <c r="CDB37" s="3" t="s">
        <v>50</v>
      </c>
      <c r="CDC37" s="3" t="s">
        <v>50</v>
      </c>
      <c r="CDD37" s="3" t="s">
        <v>50</v>
      </c>
      <c r="CDE37" s="3" t="s">
        <v>50</v>
      </c>
      <c r="CDF37" s="3" t="s">
        <v>50</v>
      </c>
      <c r="CDG37" s="3" t="s">
        <v>50</v>
      </c>
      <c r="CDH37" s="3" t="s">
        <v>50</v>
      </c>
      <c r="CDI37" s="3" t="s">
        <v>50</v>
      </c>
      <c r="CDJ37" s="3" t="s">
        <v>50</v>
      </c>
      <c r="CDK37" s="3" t="s">
        <v>50</v>
      </c>
      <c r="CDL37" s="3" t="s">
        <v>50</v>
      </c>
      <c r="CDM37" s="3" t="s">
        <v>50</v>
      </c>
      <c r="CDN37" s="3" t="s">
        <v>50</v>
      </c>
      <c r="CDO37" s="3" t="s">
        <v>50</v>
      </c>
      <c r="CDP37" s="3" t="s">
        <v>50</v>
      </c>
      <c r="CDQ37" s="3" t="s">
        <v>50</v>
      </c>
      <c r="CDR37" s="3" t="s">
        <v>50</v>
      </c>
      <c r="CDS37" s="3" t="s">
        <v>50</v>
      </c>
      <c r="CDT37" s="3" t="s">
        <v>50</v>
      </c>
      <c r="CDU37" s="3" t="s">
        <v>50</v>
      </c>
      <c r="CDV37" s="3" t="s">
        <v>50</v>
      </c>
      <c r="CDW37" s="3" t="s">
        <v>50</v>
      </c>
      <c r="CDX37" s="3" t="s">
        <v>50</v>
      </c>
      <c r="CDY37" s="3" t="s">
        <v>50</v>
      </c>
      <c r="CDZ37" s="3" t="s">
        <v>50</v>
      </c>
      <c r="CEA37" s="3" t="s">
        <v>50</v>
      </c>
      <c r="CEB37" s="3" t="s">
        <v>50</v>
      </c>
      <c r="CEC37" s="3" t="s">
        <v>50</v>
      </c>
      <c r="CED37" s="3" t="s">
        <v>50</v>
      </c>
      <c r="CEE37" s="3" t="s">
        <v>50</v>
      </c>
      <c r="CEF37" s="3" t="s">
        <v>50</v>
      </c>
      <c r="CEG37" s="3" t="s">
        <v>50</v>
      </c>
      <c r="CEH37" s="3" t="s">
        <v>50</v>
      </c>
      <c r="CEI37" s="3" t="s">
        <v>50</v>
      </c>
      <c r="CEJ37" s="3" t="s">
        <v>50</v>
      </c>
      <c r="CEK37" s="3" t="s">
        <v>50</v>
      </c>
      <c r="CEL37" s="3" t="s">
        <v>50</v>
      </c>
      <c r="CEM37" s="3" t="s">
        <v>50</v>
      </c>
      <c r="CEN37" s="3" t="s">
        <v>50</v>
      </c>
      <c r="CEO37" s="3" t="s">
        <v>50</v>
      </c>
      <c r="CEP37" s="3" t="s">
        <v>50</v>
      </c>
      <c r="CEQ37" s="3" t="s">
        <v>50</v>
      </c>
      <c r="CER37" s="3" t="s">
        <v>50</v>
      </c>
      <c r="CES37" s="3" t="s">
        <v>50</v>
      </c>
      <c r="CET37" s="3" t="s">
        <v>50</v>
      </c>
      <c r="CEU37" s="3" t="s">
        <v>50</v>
      </c>
      <c r="CEV37" s="3" t="s">
        <v>50</v>
      </c>
      <c r="CEW37" s="3" t="s">
        <v>50</v>
      </c>
      <c r="CEX37" s="3" t="s">
        <v>50</v>
      </c>
      <c r="CEY37" s="3" t="s">
        <v>50</v>
      </c>
      <c r="CEZ37" s="3" t="s">
        <v>50</v>
      </c>
      <c r="CFA37" s="3" t="s">
        <v>50</v>
      </c>
      <c r="CFB37" s="3" t="s">
        <v>50</v>
      </c>
      <c r="CFC37" s="3" t="s">
        <v>50</v>
      </c>
      <c r="CFD37" s="3" t="s">
        <v>50</v>
      </c>
      <c r="CFE37" s="3" t="s">
        <v>50</v>
      </c>
      <c r="CFF37" s="3" t="s">
        <v>50</v>
      </c>
      <c r="CFG37" s="3" t="s">
        <v>50</v>
      </c>
      <c r="CFH37" s="3" t="s">
        <v>50</v>
      </c>
      <c r="CFI37" s="3" t="s">
        <v>50</v>
      </c>
      <c r="CFJ37" s="3" t="s">
        <v>50</v>
      </c>
      <c r="CFK37" s="3" t="s">
        <v>50</v>
      </c>
      <c r="CFL37" s="3" t="s">
        <v>50</v>
      </c>
      <c r="CFM37" s="3" t="s">
        <v>50</v>
      </c>
      <c r="CFN37" s="3" t="s">
        <v>50</v>
      </c>
      <c r="CFO37" s="3" t="s">
        <v>50</v>
      </c>
      <c r="CFP37" s="3" t="s">
        <v>50</v>
      </c>
      <c r="CFQ37" s="3" t="s">
        <v>50</v>
      </c>
      <c r="CFR37" s="3" t="s">
        <v>50</v>
      </c>
      <c r="CFS37" s="3" t="s">
        <v>50</v>
      </c>
      <c r="CFT37" s="3" t="s">
        <v>50</v>
      </c>
      <c r="CFU37" s="3" t="s">
        <v>50</v>
      </c>
      <c r="CFV37" s="3" t="s">
        <v>50</v>
      </c>
      <c r="CFW37" s="3" t="s">
        <v>50</v>
      </c>
      <c r="CFX37" s="3" t="s">
        <v>50</v>
      </c>
      <c r="CFY37" s="3" t="s">
        <v>50</v>
      </c>
      <c r="CFZ37" s="3" t="s">
        <v>50</v>
      </c>
      <c r="CGA37" s="3" t="s">
        <v>50</v>
      </c>
      <c r="CGB37" s="3" t="s">
        <v>50</v>
      </c>
      <c r="CGC37" s="3" t="s">
        <v>50</v>
      </c>
      <c r="CGD37" s="3" t="s">
        <v>50</v>
      </c>
      <c r="CGE37" s="3" t="s">
        <v>50</v>
      </c>
      <c r="CGF37" s="3" t="s">
        <v>50</v>
      </c>
      <c r="CGG37" s="3" t="s">
        <v>50</v>
      </c>
      <c r="CGH37" s="3" t="s">
        <v>50</v>
      </c>
      <c r="CGI37" s="3" t="s">
        <v>50</v>
      </c>
      <c r="CGJ37" s="3" t="s">
        <v>50</v>
      </c>
      <c r="CGK37" s="3" t="s">
        <v>50</v>
      </c>
      <c r="CGL37" s="3" t="s">
        <v>50</v>
      </c>
      <c r="CGM37" s="3" t="s">
        <v>50</v>
      </c>
      <c r="CGN37" s="3" t="s">
        <v>50</v>
      </c>
      <c r="CGO37" s="3" t="s">
        <v>50</v>
      </c>
      <c r="CGP37" s="3" t="s">
        <v>50</v>
      </c>
      <c r="CGQ37" s="3" t="s">
        <v>50</v>
      </c>
      <c r="CGR37" s="3" t="s">
        <v>50</v>
      </c>
      <c r="CGS37" s="3" t="s">
        <v>50</v>
      </c>
      <c r="CGT37" s="3" t="s">
        <v>50</v>
      </c>
      <c r="CGU37" s="3" t="s">
        <v>50</v>
      </c>
      <c r="CGV37" s="3" t="s">
        <v>50</v>
      </c>
      <c r="CGW37" s="3" t="s">
        <v>50</v>
      </c>
      <c r="CGX37" s="3" t="s">
        <v>50</v>
      </c>
      <c r="CGY37" s="3" t="s">
        <v>50</v>
      </c>
      <c r="CGZ37" s="3" t="s">
        <v>50</v>
      </c>
      <c r="CHA37" s="3" t="s">
        <v>50</v>
      </c>
      <c r="CHB37" s="3" t="s">
        <v>50</v>
      </c>
      <c r="CHC37" s="3" t="s">
        <v>50</v>
      </c>
      <c r="CHD37" s="3" t="s">
        <v>50</v>
      </c>
      <c r="CHE37" s="3" t="s">
        <v>50</v>
      </c>
      <c r="CHF37" s="3" t="s">
        <v>50</v>
      </c>
      <c r="CHG37" s="3" t="s">
        <v>50</v>
      </c>
      <c r="CHH37" s="3" t="s">
        <v>50</v>
      </c>
      <c r="CHI37" s="3" t="s">
        <v>50</v>
      </c>
      <c r="CHJ37" s="3" t="s">
        <v>50</v>
      </c>
      <c r="CHK37" s="3" t="s">
        <v>50</v>
      </c>
      <c r="CHL37" s="3" t="s">
        <v>50</v>
      </c>
      <c r="CHM37" s="3" t="s">
        <v>50</v>
      </c>
      <c r="CHN37" s="3" t="s">
        <v>50</v>
      </c>
      <c r="CHO37" s="3" t="s">
        <v>50</v>
      </c>
      <c r="CHP37" s="3" t="s">
        <v>50</v>
      </c>
      <c r="CHQ37" s="3" t="s">
        <v>50</v>
      </c>
      <c r="CHR37" s="3" t="s">
        <v>50</v>
      </c>
      <c r="CHS37" s="3" t="s">
        <v>50</v>
      </c>
      <c r="CHT37" s="3" t="s">
        <v>50</v>
      </c>
      <c r="CHU37" s="3" t="s">
        <v>50</v>
      </c>
      <c r="CHV37" s="3" t="s">
        <v>50</v>
      </c>
      <c r="CHW37" s="3" t="s">
        <v>50</v>
      </c>
      <c r="CHX37" s="3" t="s">
        <v>50</v>
      </c>
      <c r="CHY37" s="3" t="s">
        <v>50</v>
      </c>
      <c r="CHZ37" s="3" t="s">
        <v>50</v>
      </c>
      <c r="CIA37" s="3" t="s">
        <v>50</v>
      </c>
      <c r="CIB37" s="3" t="s">
        <v>50</v>
      </c>
      <c r="CIC37" s="3" t="s">
        <v>50</v>
      </c>
      <c r="CID37" s="3" t="s">
        <v>50</v>
      </c>
      <c r="CIE37" s="3" t="s">
        <v>50</v>
      </c>
      <c r="CIF37" s="3" t="s">
        <v>50</v>
      </c>
      <c r="CIG37" s="3" t="s">
        <v>50</v>
      </c>
      <c r="CIH37" s="3" t="s">
        <v>50</v>
      </c>
      <c r="CII37" s="3" t="s">
        <v>50</v>
      </c>
      <c r="CIJ37" s="3" t="s">
        <v>50</v>
      </c>
      <c r="CIK37" s="3" t="s">
        <v>50</v>
      </c>
      <c r="CIL37" s="3" t="s">
        <v>50</v>
      </c>
      <c r="CIM37" s="3" t="s">
        <v>50</v>
      </c>
      <c r="CIN37" s="3" t="s">
        <v>50</v>
      </c>
      <c r="CIO37" s="3" t="s">
        <v>50</v>
      </c>
      <c r="CIP37" s="3" t="s">
        <v>50</v>
      </c>
      <c r="CIQ37" s="3" t="s">
        <v>50</v>
      </c>
      <c r="CIR37" s="3" t="s">
        <v>50</v>
      </c>
      <c r="CIS37" s="3" t="s">
        <v>50</v>
      </c>
      <c r="CIT37" s="3" t="s">
        <v>50</v>
      </c>
      <c r="CIU37" s="3" t="s">
        <v>50</v>
      </c>
      <c r="CIV37" s="3" t="s">
        <v>50</v>
      </c>
      <c r="CIW37" s="3" t="s">
        <v>50</v>
      </c>
      <c r="CIX37" s="3" t="s">
        <v>50</v>
      </c>
      <c r="CIY37" s="3" t="s">
        <v>50</v>
      </c>
      <c r="CIZ37" s="3" t="s">
        <v>50</v>
      </c>
      <c r="CJA37" s="3" t="s">
        <v>50</v>
      </c>
      <c r="CJB37" s="3" t="s">
        <v>50</v>
      </c>
      <c r="CJC37" s="3" t="s">
        <v>50</v>
      </c>
      <c r="CJD37" s="3" t="s">
        <v>50</v>
      </c>
      <c r="CJE37" s="3" t="s">
        <v>50</v>
      </c>
      <c r="CJF37" s="3" t="s">
        <v>50</v>
      </c>
      <c r="CJG37" s="3" t="s">
        <v>50</v>
      </c>
      <c r="CJH37" s="3" t="s">
        <v>50</v>
      </c>
      <c r="CJI37" s="3" t="s">
        <v>50</v>
      </c>
      <c r="CJJ37" s="3" t="s">
        <v>50</v>
      </c>
      <c r="CJK37" s="3" t="s">
        <v>50</v>
      </c>
      <c r="CJL37" s="3" t="s">
        <v>50</v>
      </c>
      <c r="CJM37" s="3" t="s">
        <v>50</v>
      </c>
      <c r="CJN37" s="3" t="s">
        <v>50</v>
      </c>
      <c r="CJO37" s="3" t="s">
        <v>50</v>
      </c>
      <c r="CJP37" s="3" t="s">
        <v>50</v>
      </c>
      <c r="CJQ37" s="3" t="s">
        <v>50</v>
      </c>
      <c r="CJR37" s="3" t="s">
        <v>50</v>
      </c>
      <c r="CJS37" s="3" t="s">
        <v>50</v>
      </c>
      <c r="CJT37" s="3" t="s">
        <v>50</v>
      </c>
      <c r="CJU37" s="3" t="s">
        <v>50</v>
      </c>
      <c r="CJV37" s="3" t="s">
        <v>50</v>
      </c>
      <c r="CJW37" s="3" t="s">
        <v>50</v>
      </c>
      <c r="CJX37" s="3" t="s">
        <v>50</v>
      </c>
      <c r="CJY37" s="3" t="s">
        <v>50</v>
      </c>
      <c r="CJZ37" s="3" t="s">
        <v>50</v>
      </c>
      <c r="CKA37" s="3" t="s">
        <v>50</v>
      </c>
      <c r="CKB37" s="3" t="s">
        <v>50</v>
      </c>
      <c r="CKC37" s="3" t="s">
        <v>50</v>
      </c>
      <c r="CKD37" s="3" t="s">
        <v>50</v>
      </c>
      <c r="CKE37" s="3" t="s">
        <v>50</v>
      </c>
      <c r="CKF37" s="3" t="s">
        <v>50</v>
      </c>
      <c r="CKG37" s="3" t="s">
        <v>50</v>
      </c>
      <c r="CKH37" s="3" t="s">
        <v>50</v>
      </c>
      <c r="CKI37" s="3" t="s">
        <v>50</v>
      </c>
      <c r="CKJ37" s="3" t="s">
        <v>50</v>
      </c>
      <c r="CKK37" s="3" t="s">
        <v>50</v>
      </c>
      <c r="CKL37" s="3" t="s">
        <v>50</v>
      </c>
      <c r="CKM37" s="3" t="s">
        <v>50</v>
      </c>
      <c r="CKN37" s="3" t="s">
        <v>50</v>
      </c>
      <c r="CKO37" s="3" t="s">
        <v>50</v>
      </c>
      <c r="CKP37" s="3" t="s">
        <v>50</v>
      </c>
      <c r="CKQ37" s="3" t="s">
        <v>50</v>
      </c>
      <c r="CKR37" s="3" t="s">
        <v>50</v>
      </c>
      <c r="CKS37" s="3" t="s">
        <v>50</v>
      </c>
      <c r="CKT37" s="3" t="s">
        <v>50</v>
      </c>
      <c r="CKU37" s="3" t="s">
        <v>50</v>
      </c>
      <c r="CKV37" s="3" t="s">
        <v>50</v>
      </c>
      <c r="CKW37" s="3" t="s">
        <v>50</v>
      </c>
      <c r="CKX37" s="3" t="s">
        <v>50</v>
      </c>
      <c r="CKY37" s="3" t="s">
        <v>50</v>
      </c>
      <c r="CKZ37" s="3" t="s">
        <v>50</v>
      </c>
      <c r="CLA37" s="3" t="s">
        <v>50</v>
      </c>
      <c r="CLB37" s="3" t="s">
        <v>50</v>
      </c>
      <c r="CLC37" s="3" t="s">
        <v>50</v>
      </c>
      <c r="CLD37" s="3" t="s">
        <v>50</v>
      </c>
      <c r="CLE37" s="3" t="s">
        <v>50</v>
      </c>
      <c r="CLF37" s="3" t="s">
        <v>50</v>
      </c>
      <c r="CLG37" s="3" t="s">
        <v>50</v>
      </c>
      <c r="CLH37" s="3" t="s">
        <v>50</v>
      </c>
      <c r="CLI37" s="3" t="s">
        <v>50</v>
      </c>
      <c r="CLJ37" s="3" t="s">
        <v>50</v>
      </c>
      <c r="CLK37" s="3" t="s">
        <v>50</v>
      </c>
      <c r="CLL37" s="3" t="s">
        <v>50</v>
      </c>
      <c r="CLM37" s="3" t="s">
        <v>50</v>
      </c>
      <c r="CLN37" s="3" t="s">
        <v>50</v>
      </c>
      <c r="CLO37" s="3" t="s">
        <v>50</v>
      </c>
      <c r="CLP37" s="3" t="s">
        <v>50</v>
      </c>
      <c r="CLQ37" s="3" t="s">
        <v>50</v>
      </c>
      <c r="CLR37" s="3" t="s">
        <v>50</v>
      </c>
      <c r="CLS37" s="3" t="s">
        <v>50</v>
      </c>
      <c r="CLT37" s="3" t="s">
        <v>50</v>
      </c>
      <c r="CLU37" s="3" t="s">
        <v>50</v>
      </c>
      <c r="CLV37" s="3" t="s">
        <v>50</v>
      </c>
      <c r="CLW37" s="3" t="s">
        <v>50</v>
      </c>
      <c r="CLX37" s="3" t="s">
        <v>50</v>
      </c>
      <c r="CLY37" s="3" t="s">
        <v>50</v>
      </c>
      <c r="CLZ37" s="3" t="s">
        <v>50</v>
      </c>
      <c r="CMA37" s="3" t="s">
        <v>50</v>
      </c>
      <c r="CMB37" s="3" t="s">
        <v>50</v>
      </c>
      <c r="CMC37" s="3" t="s">
        <v>50</v>
      </c>
      <c r="CMD37" s="3" t="s">
        <v>50</v>
      </c>
      <c r="CME37" s="3" t="s">
        <v>50</v>
      </c>
      <c r="CMF37" s="3" t="s">
        <v>50</v>
      </c>
      <c r="CMG37" s="3" t="s">
        <v>50</v>
      </c>
      <c r="CMH37" s="3" t="s">
        <v>50</v>
      </c>
      <c r="CMI37" s="3" t="s">
        <v>50</v>
      </c>
      <c r="CMJ37" s="3" t="s">
        <v>50</v>
      </c>
      <c r="CMK37" s="3" t="s">
        <v>50</v>
      </c>
      <c r="CML37" s="3" t="s">
        <v>50</v>
      </c>
      <c r="CMM37" s="3" t="s">
        <v>50</v>
      </c>
      <c r="CMN37" s="3" t="s">
        <v>50</v>
      </c>
      <c r="CMO37" s="3" t="s">
        <v>50</v>
      </c>
      <c r="CMP37" s="3" t="s">
        <v>50</v>
      </c>
      <c r="CMQ37" s="3" t="s">
        <v>50</v>
      </c>
      <c r="CMR37" s="3" t="s">
        <v>50</v>
      </c>
      <c r="CMS37" s="3" t="s">
        <v>50</v>
      </c>
      <c r="CMT37" s="3" t="s">
        <v>50</v>
      </c>
      <c r="CMU37" s="3" t="s">
        <v>50</v>
      </c>
      <c r="CMV37" s="3" t="s">
        <v>50</v>
      </c>
      <c r="CMW37" s="3" t="s">
        <v>50</v>
      </c>
      <c r="CMX37" s="3" t="s">
        <v>50</v>
      </c>
      <c r="CMY37" s="3" t="s">
        <v>50</v>
      </c>
      <c r="CMZ37" s="3" t="s">
        <v>50</v>
      </c>
      <c r="CNA37" s="3" t="s">
        <v>50</v>
      </c>
      <c r="CNB37" s="3" t="s">
        <v>50</v>
      </c>
      <c r="CNC37" s="3" t="s">
        <v>50</v>
      </c>
      <c r="CND37" s="3" t="s">
        <v>50</v>
      </c>
      <c r="CNE37" s="3" t="s">
        <v>50</v>
      </c>
      <c r="CNF37" s="3" t="s">
        <v>50</v>
      </c>
      <c r="CNG37" s="3" t="s">
        <v>50</v>
      </c>
      <c r="CNH37" s="3" t="s">
        <v>50</v>
      </c>
      <c r="CNI37" s="3" t="s">
        <v>50</v>
      </c>
      <c r="CNJ37" s="3" t="s">
        <v>50</v>
      </c>
      <c r="CNK37" s="3" t="s">
        <v>50</v>
      </c>
      <c r="CNL37" s="3" t="s">
        <v>50</v>
      </c>
      <c r="CNM37" s="3" t="s">
        <v>50</v>
      </c>
      <c r="CNN37" s="3" t="s">
        <v>50</v>
      </c>
      <c r="CNO37" s="3" t="s">
        <v>50</v>
      </c>
      <c r="CNP37" s="3" t="s">
        <v>50</v>
      </c>
      <c r="CNQ37" s="3" t="s">
        <v>50</v>
      </c>
      <c r="CNR37" s="3" t="s">
        <v>50</v>
      </c>
      <c r="CNS37" s="3" t="s">
        <v>50</v>
      </c>
      <c r="CNT37" s="3" t="s">
        <v>50</v>
      </c>
      <c r="CNU37" s="3" t="s">
        <v>50</v>
      </c>
      <c r="CNV37" s="3" t="s">
        <v>50</v>
      </c>
      <c r="CNW37" s="3" t="s">
        <v>50</v>
      </c>
      <c r="CNX37" s="3" t="s">
        <v>50</v>
      </c>
      <c r="CNY37" s="3" t="s">
        <v>50</v>
      </c>
      <c r="CNZ37" s="3" t="s">
        <v>50</v>
      </c>
      <c r="COA37" s="3" t="s">
        <v>50</v>
      </c>
      <c r="COB37" s="3" t="s">
        <v>50</v>
      </c>
      <c r="COC37" s="3" t="s">
        <v>50</v>
      </c>
      <c r="COD37" s="3" t="s">
        <v>50</v>
      </c>
      <c r="COE37" s="3" t="s">
        <v>50</v>
      </c>
      <c r="COF37" s="3" t="s">
        <v>50</v>
      </c>
      <c r="COG37" s="3" t="s">
        <v>50</v>
      </c>
      <c r="COH37" s="3" t="s">
        <v>50</v>
      </c>
      <c r="COI37" s="3" t="s">
        <v>50</v>
      </c>
      <c r="COJ37" s="3" t="s">
        <v>50</v>
      </c>
      <c r="COK37" s="3" t="s">
        <v>50</v>
      </c>
      <c r="COL37" s="3" t="s">
        <v>50</v>
      </c>
      <c r="COM37" s="3" t="s">
        <v>50</v>
      </c>
      <c r="CON37" s="3" t="s">
        <v>50</v>
      </c>
      <c r="COO37" s="3" t="s">
        <v>50</v>
      </c>
      <c r="COP37" s="3" t="s">
        <v>50</v>
      </c>
      <c r="COQ37" s="3" t="s">
        <v>50</v>
      </c>
      <c r="COR37" s="3" t="s">
        <v>50</v>
      </c>
      <c r="COS37" s="3" t="s">
        <v>50</v>
      </c>
      <c r="COT37" s="3" t="s">
        <v>50</v>
      </c>
      <c r="COU37" s="3" t="s">
        <v>50</v>
      </c>
      <c r="COV37" s="3" t="s">
        <v>50</v>
      </c>
      <c r="COW37" s="3" t="s">
        <v>50</v>
      </c>
      <c r="COX37" s="3" t="s">
        <v>50</v>
      </c>
      <c r="COY37" s="3" t="s">
        <v>50</v>
      </c>
      <c r="COZ37" s="3" t="s">
        <v>50</v>
      </c>
      <c r="CPA37" s="3" t="s">
        <v>50</v>
      </c>
      <c r="CPB37" s="3" t="s">
        <v>50</v>
      </c>
      <c r="CPC37" s="3" t="s">
        <v>50</v>
      </c>
      <c r="CPD37" s="3" t="s">
        <v>50</v>
      </c>
      <c r="CPE37" s="3" t="s">
        <v>50</v>
      </c>
      <c r="CPF37" s="3" t="s">
        <v>50</v>
      </c>
      <c r="CPG37" s="3" t="s">
        <v>50</v>
      </c>
      <c r="CPH37" s="3" t="s">
        <v>50</v>
      </c>
      <c r="CPI37" s="3" t="s">
        <v>50</v>
      </c>
      <c r="CPJ37" s="3" t="s">
        <v>50</v>
      </c>
      <c r="CPK37" s="3" t="s">
        <v>50</v>
      </c>
      <c r="CPL37" s="3" t="s">
        <v>50</v>
      </c>
      <c r="CPM37" s="3" t="s">
        <v>50</v>
      </c>
      <c r="CPN37" s="3" t="s">
        <v>50</v>
      </c>
      <c r="CPO37" s="3" t="s">
        <v>50</v>
      </c>
      <c r="CPP37" s="3" t="s">
        <v>50</v>
      </c>
      <c r="CPQ37" s="3" t="s">
        <v>50</v>
      </c>
      <c r="CPR37" s="3" t="s">
        <v>50</v>
      </c>
      <c r="CPS37" s="3" t="s">
        <v>50</v>
      </c>
      <c r="CPT37" s="3" t="s">
        <v>50</v>
      </c>
      <c r="CPU37" s="3" t="s">
        <v>50</v>
      </c>
      <c r="CPV37" s="3" t="s">
        <v>50</v>
      </c>
      <c r="CPW37" s="3" t="s">
        <v>50</v>
      </c>
      <c r="CPX37" s="3" t="s">
        <v>50</v>
      </c>
      <c r="CPY37" s="3" t="s">
        <v>50</v>
      </c>
      <c r="CPZ37" s="3" t="s">
        <v>50</v>
      </c>
      <c r="CQA37" s="3" t="s">
        <v>50</v>
      </c>
      <c r="CQB37" s="3" t="s">
        <v>50</v>
      </c>
      <c r="CQC37" s="3" t="s">
        <v>50</v>
      </c>
      <c r="CQD37" s="3" t="s">
        <v>50</v>
      </c>
      <c r="CQE37" s="3" t="s">
        <v>50</v>
      </c>
      <c r="CQF37" s="3" t="s">
        <v>50</v>
      </c>
      <c r="CQG37" s="3" t="s">
        <v>50</v>
      </c>
      <c r="CQH37" s="3" t="s">
        <v>50</v>
      </c>
      <c r="CQI37" s="3" t="s">
        <v>50</v>
      </c>
      <c r="CQJ37" s="3" t="s">
        <v>50</v>
      </c>
      <c r="CQK37" s="3" t="s">
        <v>50</v>
      </c>
      <c r="CQL37" s="3" t="s">
        <v>50</v>
      </c>
      <c r="CQM37" s="3" t="s">
        <v>50</v>
      </c>
      <c r="CQN37" s="3" t="s">
        <v>50</v>
      </c>
      <c r="CQO37" s="3" t="s">
        <v>50</v>
      </c>
      <c r="CQP37" s="3" t="s">
        <v>50</v>
      </c>
      <c r="CQQ37" s="3" t="s">
        <v>50</v>
      </c>
      <c r="CQR37" s="3" t="s">
        <v>50</v>
      </c>
      <c r="CQS37" s="3" t="s">
        <v>50</v>
      </c>
      <c r="CQT37" s="3" t="s">
        <v>50</v>
      </c>
      <c r="CQU37" s="3" t="s">
        <v>50</v>
      </c>
      <c r="CQV37" s="3" t="s">
        <v>50</v>
      </c>
      <c r="CQW37" s="3" t="s">
        <v>50</v>
      </c>
      <c r="CQX37" s="3" t="s">
        <v>50</v>
      </c>
      <c r="CQY37" s="3" t="s">
        <v>50</v>
      </c>
      <c r="CQZ37" s="3" t="s">
        <v>50</v>
      </c>
      <c r="CRA37" s="3" t="s">
        <v>50</v>
      </c>
      <c r="CRB37" s="3" t="s">
        <v>50</v>
      </c>
      <c r="CRC37" s="3" t="s">
        <v>50</v>
      </c>
      <c r="CRD37" s="3" t="s">
        <v>50</v>
      </c>
      <c r="CRE37" s="3" t="s">
        <v>50</v>
      </c>
      <c r="CRF37" s="3" t="s">
        <v>50</v>
      </c>
      <c r="CRG37" s="3" t="s">
        <v>50</v>
      </c>
      <c r="CRH37" s="3" t="s">
        <v>50</v>
      </c>
      <c r="CRI37" s="3" t="s">
        <v>50</v>
      </c>
      <c r="CRJ37" s="3" t="s">
        <v>50</v>
      </c>
      <c r="CRK37" s="3" t="s">
        <v>50</v>
      </c>
      <c r="CRL37" s="3" t="s">
        <v>50</v>
      </c>
      <c r="CRM37" s="3" t="s">
        <v>50</v>
      </c>
      <c r="CRN37" s="3" t="s">
        <v>50</v>
      </c>
      <c r="CRO37" s="3" t="s">
        <v>50</v>
      </c>
      <c r="CRP37" s="3" t="s">
        <v>50</v>
      </c>
      <c r="CRQ37" s="3" t="s">
        <v>50</v>
      </c>
      <c r="CRR37" s="3" t="s">
        <v>50</v>
      </c>
      <c r="CRS37" s="3" t="s">
        <v>50</v>
      </c>
      <c r="CRT37" s="3" t="s">
        <v>50</v>
      </c>
      <c r="CRU37" s="3" t="s">
        <v>50</v>
      </c>
      <c r="CRV37" s="3" t="s">
        <v>50</v>
      </c>
      <c r="CRW37" s="3" t="s">
        <v>50</v>
      </c>
      <c r="CRX37" s="3" t="s">
        <v>50</v>
      </c>
      <c r="CRY37" s="3" t="s">
        <v>50</v>
      </c>
      <c r="CRZ37" s="3" t="s">
        <v>50</v>
      </c>
      <c r="CSA37" s="3" t="s">
        <v>50</v>
      </c>
      <c r="CSB37" s="3" t="s">
        <v>50</v>
      </c>
      <c r="CSC37" s="3" t="s">
        <v>50</v>
      </c>
      <c r="CSD37" s="3" t="s">
        <v>50</v>
      </c>
      <c r="CSE37" s="3" t="s">
        <v>50</v>
      </c>
      <c r="CSF37" s="3" t="s">
        <v>50</v>
      </c>
      <c r="CSG37" s="3" t="s">
        <v>50</v>
      </c>
      <c r="CSH37" s="3" t="s">
        <v>50</v>
      </c>
      <c r="CSI37" s="3" t="s">
        <v>50</v>
      </c>
      <c r="CSJ37" s="3" t="s">
        <v>50</v>
      </c>
      <c r="CSK37" s="3" t="s">
        <v>50</v>
      </c>
      <c r="CSL37" s="3" t="s">
        <v>50</v>
      </c>
      <c r="CSM37" s="3" t="s">
        <v>50</v>
      </c>
      <c r="CSN37" s="3" t="s">
        <v>50</v>
      </c>
      <c r="CSO37" s="3" t="s">
        <v>50</v>
      </c>
      <c r="CSP37" s="3" t="s">
        <v>50</v>
      </c>
      <c r="CSQ37" s="3" t="s">
        <v>50</v>
      </c>
      <c r="CSR37" s="3" t="s">
        <v>50</v>
      </c>
      <c r="CSS37" s="3" t="s">
        <v>50</v>
      </c>
      <c r="CST37" s="3" t="s">
        <v>50</v>
      </c>
      <c r="CSU37" s="3" t="s">
        <v>50</v>
      </c>
      <c r="CSV37" s="3" t="s">
        <v>50</v>
      </c>
      <c r="CSW37" s="3" t="s">
        <v>50</v>
      </c>
      <c r="CSX37" s="3" t="s">
        <v>50</v>
      </c>
      <c r="CSY37" s="3" t="s">
        <v>50</v>
      </c>
      <c r="CSZ37" s="3" t="s">
        <v>50</v>
      </c>
      <c r="CTA37" s="3" t="s">
        <v>50</v>
      </c>
      <c r="CTB37" s="3" t="s">
        <v>50</v>
      </c>
      <c r="CTC37" s="3" t="s">
        <v>50</v>
      </c>
      <c r="CTD37" s="3" t="s">
        <v>50</v>
      </c>
      <c r="CTE37" s="3" t="s">
        <v>50</v>
      </c>
      <c r="CTF37" s="3" t="s">
        <v>50</v>
      </c>
      <c r="CTG37" s="3" t="s">
        <v>50</v>
      </c>
      <c r="CTH37" s="3" t="s">
        <v>50</v>
      </c>
      <c r="CTI37" s="3" t="s">
        <v>50</v>
      </c>
      <c r="CTJ37" s="3" t="s">
        <v>50</v>
      </c>
      <c r="CTK37" s="3" t="s">
        <v>50</v>
      </c>
      <c r="CTL37" s="3" t="s">
        <v>50</v>
      </c>
      <c r="CTM37" s="3" t="s">
        <v>50</v>
      </c>
      <c r="CTN37" s="3" t="s">
        <v>50</v>
      </c>
      <c r="CTO37" s="3" t="s">
        <v>50</v>
      </c>
      <c r="CTP37" s="3" t="s">
        <v>50</v>
      </c>
      <c r="CTQ37" s="3" t="s">
        <v>50</v>
      </c>
      <c r="CTR37" s="3" t="s">
        <v>50</v>
      </c>
      <c r="CTS37" s="3" t="s">
        <v>50</v>
      </c>
      <c r="CTT37" s="3" t="s">
        <v>50</v>
      </c>
      <c r="CTU37" s="3" t="s">
        <v>50</v>
      </c>
      <c r="CTV37" s="3" t="s">
        <v>50</v>
      </c>
      <c r="CTW37" s="3" t="s">
        <v>50</v>
      </c>
      <c r="CTX37" s="3" t="s">
        <v>50</v>
      </c>
      <c r="CTY37" s="3" t="s">
        <v>50</v>
      </c>
      <c r="CTZ37" s="3" t="s">
        <v>50</v>
      </c>
      <c r="CUA37" s="3" t="s">
        <v>50</v>
      </c>
      <c r="CUB37" s="3" t="s">
        <v>50</v>
      </c>
      <c r="CUC37" s="3" t="s">
        <v>50</v>
      </c>
      <c r="CUD37" s="3" t="s">
        <v>50</v>
      </c>
      <c r="CUE37" s="3" t="s">
        <v>50</v>
      </c>
      <c r="CUF37" s="3" t="s">
        <v>50</v>
      </c>
      <c r="CUG37" s="3" t="s">
        <v>50</v>
      </c>
      <c r="CUH37" s="3" t="s">
        <v>50</v>
      </c>
      <c r="CUI37" s="3" t="s">
        <v>50</v>
      </c>
      <c r="CUJ37" s="3" t="s">
        <v>50</v>
      </c>
      <c r="CUK37" s="3" t="s">
        <v>50</v>
      </c>
      <c r="CUL37" s="3" t="s">
        <v>50</v>
      </c>
      <c r="CUM37" s="3" t="s">
        <v>50</v>
      </c>
      <c r="CUN37" s="3" t="s">
        <v>50</v>
      </c>
      <c r="CUO37" s="3" t="s">
        <v>50</v>
      </c>
      <c r="CUP37" s="3" t="s">
        <v>50</v>
      </c>
      <c r="CUQ37" s="3" t="s">
        <v>50</v>
      </c>
      <c r="CUR37" s="3" t="s">
        <v>50</v>
      </c>
      <c r="CUS37" s="3" t="s">
        <v>50</v>
      </c>
      <c r="CUT37" s="3" t="s">
        <v>50</v>
      </c>
      <c r="CUU37" s="3" t="s">
        <v>50</v>
      </c>
      <c r="CUV37" s="3" t="s">
        <v>50</v>
      </c>
      <c r="CUW37" s="3" t="s">
        <v>50</v>
      </c>
      <c r="CUX37" s="3" t="s">
        <v>50</v>
      </c>
      <c r="CUY37" s="3" t="s">
        <v>50</v>
      </c>
      <c r="CUZ37" s="3" t="s">
        <v>50</v>
      </c>
      <c r="CVA37" s="3" t="s">
        <v>50</v>
      </c>
      <c r="CVB37" s="3" t="s">
        <v>50</v>
      </c>
      <c r="CVC37" s="3" t="s">
        <v>50</v>
      </c>
      <c r="CVD37" s="3" t="s">
        <v>50</v>
      </c>
      <c r="CVE37" s="3" t="s">
        <v>50</v>
      </c>
      <c r="CVF37" s="3" t="s">
        <v>50</v>
      </c>
      <c r="CVG37" s="3" t="s">
        <v>50</v>
      </c>
      <c r="CVH37" s="3" t="s">
        <v>50</v>
      </c>
      <c r="CVI37" s="3" t="s">
        <v>50</v>
      </c>
      <c r="CVJ37" s="3" t="s">
        <v>50</v>
      </c>
      <c r="CVK37" s="3" t="s">
        <v>50</v>
      </c>
      <c r="CVL37" s="3" t="s">
        <v>50</v>
      </c>
      <c r="CVM37" s="3" t="s">
        <v>50</v>
      </c>
      <c r="CVN37" s="3" t="s">
        <v>50</v>
      </c>
      <c r="CVO37" s="3" t="s">
        <v>50</v>
      </c>
      <c r="CVP37" s="3" t="s">
        <v>50</v>
      </c>
      <c r="CVQ37" s="3" t="s">
        <v>50</v>
      </c>
      <c r="CVR37" s="3" t="s">
        <v>50</v>
      </c>
      <c r="CVS37" s="3" t="s">
        <v>50</v>
      </c>
      <c r="CVT37" s="3" t="s">
        <v>50</v>
      </c>
      <c r="CVU37" s="3" t="s">
        <v>50</v>
      </c>
      <c r="CVV37" s="3" t="s">
        <v>50</v>
      </c>
      <c r="CVW37" s="3" t="s">
        <v>50</v>
      </c>
      <c r="CVX37" s="3" t="s">
        <v>50</v>
      </c>
      <c r="CVY37" s="3" t="s">
        <v>50</v>
      </c>
      <c r="CVZ37" s="3" t="s">
        <v>50</v>
      </c>
      <c r="CWA37" s="3" t="s">
        <v>50</v>
      </c>
      <c r="CWB37" s="3" t="s">
        <v>50</v>
      </c>
      <c r="CWC37" s="3" t="s">
        <v>50</v>
      </c>
      <c r="CWD37" s="3" t="s">
        <v>50</v>
      </c>
      <c r="CWE37" s="3" t="s">
        <v>50</v>
      </c>
      <c r="CWF37" s="3" t="s">
        <v>50</v>
      </c>
      <c r="CWG37" s="3" t="s">
        <v>50</v>
      </c>
      <c r="CWH37" s="3" t="s">
        <v>50</v>
      </c>
      <c r="CWI37" s="3" t="s">
        <v>50</v>
      </c>
      <c r="CWJ37" s="3" t="s">
        <v>50</v>
      </c>
      <c r="CWK37" s="3" t="s">
        <v>50</v>
      </c>
      <c r="CWL37" s="3" t="s">
        <v>50</v>
      </c>
      <c r="CWM37" s="3" t="s">
        <v>50</v>
      </c>
      <c r="CWN37" s="3" t="s">
        <v>50</v>
      </c>
      <c r="CWO37" s="3" t="s">
        <v>50</v>
      </c>
      <c r="CWP37" s="3" t="s">
        <v>50</v>
      </c>
      <c r="CWQ37" s="3" t="s">
        <v>50</v>
      </c>
      <c r="CWR37" s="3" t="s">
        <v>50</v>
      </c>
      <c r="CWS37" s="3" t="s">
        <v>50</v>
      </c>
      <c r="CWT37" s="3" t="s">
        <v>50</v>
      </c>
      <c r="CWU37" s="3" t="s">
        <v>50</v>
      </c>
      <c r="CWV37" s="3" t="s">
        <v>50</v>
      </c>
      <c r="CWW37" s="3" t="s">
        <v>50</v>
      </c>
      <c r="CWX37" s="3" t="s">
        <v>50</v>
      </c>
      <c r="CWY37" s="3" t="s">
        <v>50</v>
      </c>
      <c r="CWZ37" s="3" t="s">
        <v>50</v>
      </c>
      <c r="CXA37" s="3" t="s">
        <v>50</v>
      </c>
      <c r="CXB37" s="3" t="s">
        <v>50</v>
      </c>
      <c r="CXC37" s="3" t="s">
        <v>50</v>
      </c>
      <c r="CXD37" s="3" t="s">
        <v>50</v>
      </c>
      <c r="CXE37" s="3" t="s">
        <v>50</v>
      </c>
      <c r="CXF37" s="3" t="s">
        <v>50</v>
      </c>
      <c r="CXG37" s="3" t="s">
        <v>50</v>
      </c>
      <c r="CXH37" s="3" t="s">
        <v>50</v>
      </c>
      <c r="CXI37" s="3" t="s">
        <v>50</v>
      </c>
      <c r="CXJ37" s="3" t="s">
        <v>50</v>
      </c>
      <c r="CXK37" s="3" t="s">
        <v>50</v>
      </c>
      <c r="CXL37" s="3" t="s">
        <v>50</v>
      </c>
      <c r="CXM37" s="3" t="s">
        <v>50</v>
      </c>
      <c r="CXN37" s="3" t="s">
        <v>50</v>
      </c>
      <c r="CXO37" s="3" t="s">
        <v>50</v>
      </c>
      <c r="CXP37" s="3" t="s">
        <v>50</v>
      </c>
      <c r="CXQ37" s="3" t="s">
        <v>50</v>
      </c>
      <c r="CXR37" s="3" t="s">
        <v>50</v>
      </c>
      <c r="CXS37" s="3" t="s">
        <v>50</v>
      </c>
      <c r="CXT37" s="3" t="s">
        <v>50</v>
      </c>
      <c r="CXU37" s="3" t="s">
        <v>50</v>
      </c>
      <c r="CXV37" s="3" t="s">
        <v>50</v>
      </c>
      <c r="CXW37" s="3" t="s">
        <v>50</v>
      </c>
      <c r="CXX37" s="3" t="s">
        <v>50</v>
      </c>
      <c r="CXY37" s="3" t="s">
        <v>50</v>
      </c>
      <c r="CXZ37" s="3" t="s">
        <v>50</v>
      </c>
      <c r="CYA37" s="3" t="s">
        <v>50</v>
      </c>
      <c r="CYB37" s="3" t="s">
        <v>50</v>
      </c>
      <c r="CYC37" s="3" t="s">
        <v>50</v>
      </c>
      <c r="CYD37" s="3" t="s">
        <v>50</v>
      </c>
      <c r="CYE37" s="3" t="s">
        <v>50</v>
      </c>
      <c r="CYF37" s="3" t="s">
        <v>50</v>
      </c>
      <c r="CYG37" s="3" t="s">
        <v>50</v>
      </c>
      <c r="CYH37" s="3" t="s">
        <v>50</v>
      </c>
      <c r="CYI37" s="3" t="s">
        <v>50</v>
      </c>
      <c r="CYJ37" s="3" t="s">
        <v>50</v>
      </c>
      <c r="CYK37" s="3" t="s">
        <v>50</v>
      </c>
      <c r="CYL37" s="3" t="s">
        <v>50</v>
      </c>
      <c r="CYM37" s="3" t="s">
        <v>50</v>
      </c>
      <c r="CYN37" s="3" t="s">
        <v>50</v>
      </c>
      <c r="CYO37" s="3" t="s">
        <v>50</v>
      </c>
      <c r="CYP37" s="3" t="s">
        <v>50</v>
      </c>
      <c r="CYQ37" s="3" t="s">
        <v>50</v>
      </c>
      <c r="CYR37" s="3" t="s">
        <v>50</v>
      </c>
      <c r="CYS37" s="3" t="s">
        <v>50</v>
      </c>
      <c r="CYT37" s="3" t="s">
        <v>50</v>
      </c>
      <c r="CYU37" s="3" t="s">
        <v>50</v>
      </c>
      <c r="CYV37" s="3" t="s">
        <v>50</v>
      </c>
      <c r="CYW37" s="3" t="s">
        <v>50</v>
      </c>
      <c r="CYX37" s="3" t="s">
        <v>50</v>
      </c>
      <c r="CYY37" s="3" t="s">
        <v>50</v>
      </c>
      <c r="CYZ37" s="3" t="s">
        <v>50</v>
      </c>
      <c r="CZA37" s="3" t="s">
        <v>50</v>
      </c>
      <c r="CZB37" s="3" t="s">
        <v>50</v>
      </c>
      <c r="CZC37" s="3" t="s">
        <v>50</v>
      </c>
      <c r="CZD37" s="3" t="s">
        <v>50</v>
      </c>
      <c r="CZE37" s="3" t="s">
        <v>50</v>
      </c>
      <c r="CZF37" s="3" t="s">
        <v>50</v>
      </c>
      <c r="CZG37" s="3" t="s">
        <v>50</v>
      </c>
      <c r="CZH37" s="3" t="s">
        <v>50</v>
      </c>
      <c r="CZI37" s="3" t="s">
        <v>50</v>
      </c>
      <c r="CZJ37" s="3" t="s">
        <v>50</v>
      </c>
      <c r="CZK37" s="3" t="s">
        <v>50</v>
      </c>
      <c r="CZL37" s="3" t="s">
        <v>50</v>
      </c>
      <c r="CZM37" s="3" t="s">
        <v>50</v>
      </c>
      <c r="CZN37" s="3" t="s">
        <v>50</v>
      </c>
      <c r="CZO37" s="3" t="s">
        <v>50</v>
      </c>
      <c r="CZP37" s="3" t="s">
        <v>50</v>
      </c>
      <c r="CZQ37" s="3" t="s">
        <v>50</v>
      </c>
      <c r="CZR37" s="3" t="s">
        <v>50</v>
      </c>
      <c r="CZS37" s="3" t="s">
        <v>50</v>
      </c>
      <c r="CZT37" s="3" t="s">
        <v>50</v>
      </c>
      <c r="CZU37" s="3" t="s">
        <v>50</v>
      </c>
      <c r="CZV37" s="3" t="s">
        <v>50</v>
      </c>
      <c r="CZW37" s="3" t="s">
        <v>50</v>
      </c>
      <c r="CZX37" s="3" t="s">
        <v>50</v>
      </c>
      <c r="CZY37" s="3" t="s">
        <v>50</v>
      </c>
      <c r="CZZ37" s="3" t="s">
        <v>50</v>
      </c>
      <c r="DAA37" s="3" t="s">
        <v>50</v>
      </c>
      <c r="DAB37" s="3" t="s">
        <v>50</v>
      </c>
      <c r="DAC37" s="3" t="s">
        <v>50</v>
      </c>
      <c r="DAD37" s="3" t="s">
        <v>50</v>
      </c>
      <c r="DAE37" s="3" t="s">
        <v>50</v>
      </c>
      <c r="DAF37" s="3" t="s">
        <v>50</v>
      </c>
      <c r="DAG37" s="3" t="s">
        <v>50</v>
      </c>
      <c r="DAH37" s="3" t="s">
        <v>50</v>
      </c>
      <c r="DAI37" s="3" t="s">
        <v>50</v>
      </c>
      <c r="DAJ37" s="3" t="s">
        <v>50</v>
      </c>
      <c r="DAK37" s="3" t="s">
        <v>50</v>
      </c>
      <c r="DAL37" s="3" t="s">
        <v>50</v>
      </c>
      <c r="DAM37" s="3" t="s">
        <v>50</v>
      </c>
      <c r="DAN37" s="3" t="s">
        <v>50</v>
      </c>
      <c r="DAO37" s="3" t="s">
        <v>50</v>
      </c>
      <c r="DAP37" s="3" t="s">
        <v>50</v>
      </c>
      <c r="DAQ37" s="3" t="s">
        <v>50</v>
      </c>
      <c r="DAR37" s="3" t="s">
        <v>50</v>
      </c>
      <c r="DAS37" s="3" t="s">
        <v>50</v>
      </c>
      <c r="DAT37" s="3" t="s">
        <v>50</v>
      </c>
      <c r="DAU37" s="3" t="s">
        <v>50</v>
      </c>
      <c r="DAV37" s="3" t="s">
        <v>50</v>
      </c>
      <c r="DAW37" s="3" t="s">
        <v>50</v>
      </c>
      <c r="DAX37" s="3" t="s">
        <v>50</v>
      </c>
      <c r="DAY37" s="3" t="s">
        <v>50</v>
      </c>
      <c r="DAZ37" s="3" t="s">
        <v>50</v>
      </c>
      <c r="DBA37" s="3" t="s">
        <v>50</v>
      </c>
      <c r="DBB37" s="3" t="s">
        <v>50</v>
      </c>
      <c r="DBC37" s="3" t="s">
        <v>50</v>
      </c>
      <c r="DBD37" s="3" t="s">
        <v>50</v>
      </c>
      <c r="DBE37" s="3" t="s">
        <v>50</v>
      </c>
      <c r="DBF37" s="3" t="s">
        <v>50</v>
      </c>
      <c r="DBG37" s="3" t="s">
        <v>50</v>
      </c>
      <c r="DBH37" s="3" t="s">
        <v>50</v>
      </c>
      <c r="DBI37" s="3" t="s">
        <v>50</v>
      </c>
      <c r="DBJ37" s="3" t="s">
        <v>50</v>
      </c>
      <c r="DBK37" s="3" t="s">
        <v>50</v>
      </c>
      <c r="DBL37" s="3" t="s">
        <v>50</v>
      </c>
      <c r="DBM37" s="3" t="s">
        <v>50</v>
      </c>
      <c r="DBN37" s="3" t="s">
        <v>50</v>
      </c>
      <c r="DBO37" s="3" t="s">
        <v>50</v>
      </c>
      <c r="DBP37" s="3" t="s">
        <v>50</v>
      </c>
      <c r="DBQ37" s="3" t="s">
        <v>50</v>
      </c>
      <c r="DBR37" s="3" t="s">
        <v>50</v>
      </c>
      <c r="DBS37" s="3" t="s">
        <v>50</v>
      </c>
      <c r="DBT37" s="3" t="s">
        <v>50</v>
      </c>
      <c r="DBU37" s="3" t="s">
        <v>50</v>
      </c>
      <c r="DBV37" s="3" t="s">
        <v>50</v>
      </c>
      <c r="DBW37" s="3" t="s">
        <v>50</v>
      </c>
      <c r="DBX37" s="3" t="s">
        <v>50</v>
      </c>
      <c r="DBY37" s="3" t="s">
        <v>50</v>
      </c>
      <c r="DBZ37" s="3" t="s">
        <v>50</v>
      </c>
      <c r="DCA37" s="3" t="s">
        <v>50</v>
      </c>
      <c r="DCB37" s="3" t="s">
        <v>50</v>
      </c>
      <c r="DCC37" s="3" t="s">
        <v>50</v>
      </c>
      <c r="DCD37" s="3" t="s">
        <v>50</v>
      </c>
      <c r="DCE37" s="3" t="s">
        <v>50</v>
      </c>
      <c r="DCF37" s="3" t="s">
        <v>50</v>
      </c>
      <c r="DCG37" s="3" t="s">
        <v>50</v>
      </c>
      <c r="DCH37" s="3" t="s">
        <v>50</v>
      </c>
      <c r="DCI37" s="3" t="s">
        <v>50</v>
      </c>
      <c r="DCJ37" s="3" t="s">
        <v>50</v>
      </c>
      <c r="DCK37" s="3" t="s">
        <v>50</v>
      </c>
      <c r="DCL37" s="3" t="s">
        <v>50</v>
      </c>
      <c r="DCM37" s="3" t="s">
        <v>50</v>
      </c>
      <c r="DCN37" s="3" t="s">
        <v>50</v>
      </c>
      <c r="DCO37" s="3" t="s">
        <v>50</v>
      </c>
      <c r="DCP37" s="3" t="s">
        <v>50</v>
      </c>
      <c r="DCQ37" s="3" t="s">
        <v>50</v>
      </c>
      <c r="DCR37" s="3" t="s">
        <v>50</v>
      </c>
      <c r="DCS37" s="3" t="s">
        <v>50</v>
      </c>
      <c r="DCT37" s="3" t="s">
        <v>50</v>
      </c>
      <c r="DCU37" s="3" t="s">
        <v>50</v>
      </c>
      <c r="DCV37" s="3" t="s">
        <v>50</v>
      </c>
      <c r="DCW37" s="3" t="s">
        <v>50</v>
      </c>
      <c r="DCX37" s="3" t="s">
        <v>50</v>
      </c>
      <c r="DCY37" s="3" t="s">
        <v>50</v>
      </c>
      <c r="DCZ37" s="3" t="s">
        <v>50</v>
      </c>
      <c r="DDA37" s="3" t="s">
        <v>50</v>
      </c>
      <c r="DDB37" s="3" t="s">
        <v>50</v>
      </c>
      <c r="DDC37" s="3" t="s">
        <v>50</v>
      </c>
      <c r="DDD37" s="3" t="s">
        <v>50</v>
      </c>
      <c r="DDE37" s="3" t="s">
        <v>50</v>
      </c>
      <c r="DDF37" s="3" t="s">
        <v>50</v>
      </c>
      <c r="DDG37" s="3" t="s">
        <v>50</v>
      </c>
      <c r="DDH37" s="3" t="s">
        <v>50</v>
      </c>
      <c r="DDI37" s="3" t="s">
        <v>50</v>
      </c>
      <c r="DDJ37" s="3" t="s">
        <v>50</v>
      </c>
      <c r="DDK37" s="3" t="s">
        <v>50</v>
      </c>
      <c r="DDL37" s="3" t="s">
        <v>50</v>
      </c>
      <c r="DDM37" s="3" t="s">
        <v>50</v>
      </c>
      <c r="DDN37" s="3" t="s">
        <v>50</v>
      </c>
      <c r="DDO37" s="3" t="s">
        <v>50</v>
      </c>
      <c r="DDP37" s="3" t="s">
        <v>50</v>
      </c>
      <c r="DDQ37" s="3" t="s">
        <v>50</v>
      </c>
      <c r="DDR37" s="3" t="s">
        <v>50</v>
      </c>
      <c r="DDS37" s="3" t="s">
        <v>50</v>
      </c>
      <c r="DDT37" s="3" t="s">
        <v>50</v>
      </c>
      <c r="DDU37" s="3" t="s">
        <v>50</v>
      </c>
      <c r="DDV37" s="3" t="s">
        <v>50</v>
      </c>
      <c r="DDW37" s="3" t="s">
        <v>50</v>
      </c>
      <c r="DDX37" s="3" t="s">
        <v>50</v>
      </c>
      <c r="DDY37" s="3" t="s">
        <v>50</v>
      </c>
      <c r="DDZ37" s="3" t="s">
        <v>50</v>
      </c>
      <c r="DEA37" s="3" t="s">
        <v>50</v>
      </c>
      <c r="DEB37" s="3" t="s">
        <v>50</v>
      </c>
      <c r="DEC37" s="3" t="s">
        <v>50</v>
      </c>
      <c r="DED37" s="3" t="s">
        <v>50</v>
      </c>
      <c r="DEE37" s="3" t="s">
        <v>50</v>
      </c>
      <c r="DEF37" s="3" t="s">
        <v>50</v>
      </c>
      <c r="DEG37" s="3" t="s">
        <v>50</v>
      </c>
      <c r="DEH37" s="3" t="s">
        <v>50</v>
      </c>
      <c r="DEI37" s="3" t="s">
        <v>50</v>
      </c>
      <c r="DEJ37" s="3" t="s">
        <v>50</v>
      </c>
      <c r="DEK37" s="3" t="s">
        <v>50</v>
      </c>
      <c r="DEL37" s="3" t="s">
        <v>50</v>
      </c>
      <c r="DEM37" s="3" t="s">
        <v>50</v>
      </c>
      <c r="DEN37" s="3" t="s">
        <v>50</v>
      </c>
      <c r="DEO37" s="3" t="s">
        <v>50</v>
      </c>
      <c r="DEP37" s="3" t="s">
        <v>50</v>
      </c>
      <c r="DEQ37" s="3" t="s">
        <v>50</v>
      </c>
      <c r="DER37" s="3" t="s">
        <v>50</v>
      </c>
      <c r="DES37" s="3" t="s">
        <v>50</v>
      </c>
      <c r="DET37" s="3" t="s">
        <v>50</v>
      </c>
      <c r="DEU37" s="3" t="s">
        <v>50</v>
      </c>
      <c r="DEV37" s="3" t="s">
        <v>50</v>
      </c>
      <c r="DEW37" s="3" t="s">
        <v>50</v>
      </c>
      <c r="DEX37" s="3" t="s">
        <v>50</v>
      </c>
      <c r="DEY37" s="3" t="s">
        <v>50</v>
      </c>
      <c r="DEZ37" s="3" t="s">
        <v>50</v>
      </c>
      <c r="DFA37" s="3" t="s">
        <v>50</v>
      </c>
      <c r="DFB37" s="3" t="s">
        <v>50</v>
      </c>
      <c r="DFC37" s="3" t="s">
        <v>50</v>
      </c>
      <c r="DFD37" s="3" t="s">
        <v>50</v>
      </c>
      <c r="DFE37" s="3" t="s">
        <v>50</v>
      </c>
      <c r="DFF37" s="3" t="s">
        <v>50</v>
      </c>
      <c r="DFG37" s="3" t="s">
        <v>50</v>
      </c>
      <c r="DFH37" s="3" t="s">
        <v>50</v>
      </c>
      <c r="DFI37" s="3" t="s">
        <v>50</v>
      </c>
      <c r="DFJ37" s="3" t="s">
        <v>50</v>
      </c>
      <c r="DFK37" s="3" t="s">
        <v>50</v>
      </c>
      <c r="DFL37" s="3" t="s">
        <v>50</v>
      </c>
      <c r="DFM37" s="3" t="s">
        <v>50</v>
      </c>
      <c r="DFN37" s="3" t="s">
        <v>50</v>
      </c>
      <c r="DFO37" s="3" t="s">
        <v>50</v>
      </c>
      <c r="DFP37" s="3" t="s">
        <v>50</v>
      </c>
      <c r="DFQ37" s="3" t="s">
        <v>50</v>
      </c>
      <c r="DFR37" s="3" t="s">
        <v>50</v>
      </c>
      <c r="DFS37" s="3" t="s">
        <v>50</v>
      </c>
      <c r="DFT37" s="3" t="s">
        <v>50</v>
      </c>
      <c r="DFU37" s="3" t="s">
        <v>50</v>
      </c>
      <c r="DFV37" s="3" t="s">
        <v>50</v>
      </c>
      <c r="DFW37" s="3" t="s">
        <v>50</v>
      </c>
      <c r="DFX37" s="3" t="s">
        <v>50</v>
      </c>
      <c r="DFY37" s="3" t="s">
        <v>50</v>
      </c>
      <c r="DFZ37" s="3" t="s">
        <v>50</v>
      </c>
      <c r="DGA37" s="3" t="s">
        <v>50</v>
      </c>
      <c r="DGB37" s="3" t="s">
        <v>50</v>
      </c>
      <c r="DGC37" s="3" t="s">
        <v>50</v>
      </c>
      <c r="DGD37" s="3" t="s">
        <v>50</v>
      </c>
      <c r="DGE37" s="3" t="s">
        <v>50</v>
      </c>
      <c r="DGF37" s="3" t="s">
        <v>50</v>
      </c>
      <c r="DGG37" s="3" t="s">
        <v>50</v>
      </c>
      <c r="DGH37" s="3" t="s">
        <v>50</v>
      </c>
      <c r="DGI37" s="3" t="s">
        <v>50</v>
      </c>
      <c r="DGJ37" s="3" t="s">
        <v>50</v>
      </c>
      <c r="DGK37" s="3" t="s">
        <v>50</v>
      </c>
      <c r="DGL37" s="3" t="s">
        <v>50</v>
      </c>
      <c r="DGM37" s="3" t="s">
        <v>50</v>
      </c>
      <c r="DGN37" s="3" t="s">
        <v>50</v>
      </c>
      <c r="DGO37" s="3" t="s">
        <v>50</v>
      </c>
      <c r="DGP37" s="3" t="s">
        <v>50</v>
      </c>
      <c r="DGQ37" s="3" t="s">
        <v>50</v>
      </c>
      <c r="DGR37" s="3" t="s">
        <v>50</v>
      </c>
      <c r="DGS37" s="3" t="s">
        <v>50</v>
      </c>
      <c r="DGT37" s="3" t="s">
        <v>50</v>
      </c>
      <c r="DGU37" s="3" t="s">
        <v>50</v>
      </c>
      <c r="DGV37" s="3" t="s">
        <v>50</v>
      </c>
      <c r="DGW37" s="3" t="s">
        <v>50</v>
      </c>
      <c r="DGX37" s="3" t="s">
        <v>50</v>
      </c>
      <c r="DGY37" s="3" t="s">
        <v>50</v>
      </c>
      <c r="DGZ37" s="3" t="s">
        <v>50</v>
      </c>
      <c r="DHA37" s="3" t="s">
        <v>50</v>
      </c>
      <c r="DHB37" s="3" t="s">
        <v>50</v>
      </c>
      <c r="DHC37" s="3" t="s">
        <v>50</v>
      </c>
      <c r="DHD37" s="3" t="s">
        <v>50</v>
      </c>
      <c r="DHE37" s="3" t="s">
        <v>50</v>
      </c>
      <c r="DHF37" s="3" t="s">
        <v>50</v>
      </c>
      <c r="DHG37" s="3" t="s">
        <v>50</v>
      </c>
      <c r="DHH37" s="3" t="s">
        <v>50</v>
      </c>
      <c r="DHI37" s="3" t="s">
        <v>50</v>
      </c>
      <c r="DHJ37" s="3" t="s">
        <v>50</v>
      </c>
      <c r="DHK37" s="3" t="s">
        <v>50</v>
      </c>
      <c r="DHL37" s="3" t="s">
        <v>50</v>
      </c>
      <c r="DHM37" s="3" t="s">
        <v>50</v>
      </c>
      <c r="DHN37" s="3" t="s">
        <v>50</v>
      </c>
      <c r="DHO37" s="3" t="s">
        <v>50</v>
      </c>
      <c r="DHP37" s="3" t="s">
        <v>50</v>
      </c>
      <c r="DHQ37" s="3" t="s">
        <v>50</v>
      </c>
      <c r="DHR37" s="3" t="s">
        <v>50</v>
      </c>
      <c r="DHS37" s="3" t="s">
        <v>50</v>
      </c>
      <c r="DHT37" s="3" t="s">
        <v>50</v>
      </c>
      <c r="DHU37" s="3" t="s">
        <v>50</v>
      </c>
      <c r="DHV37" s="3" t="s">
        <v>50</v>
      </c>
      <c r="DHW37" s="3" t="s">
        <v>50</v>
      </c>
      <c r="DHX37" s="3" t="s">
        <v>50</v>
      </c>
      <c r="DHY37" s="3" t="s">
        <v>50</v>
      </c>
      <c r="DHZ37" s="3" t="s">
        <v>50</v>
      </c>
      <c r="DIA37" s="3" t="s">
        <v>50</v>
      </c>
      <c r="DIB37" s="3" t="s">
        <v>50</v>
      </c>
      <c r="DIC37" s="3" t="s">
        <v>50</v>
      </c>
      <c r="DID37" s="3" t="s">
        <v>50</v>
      </c>
      <c r="DIE37" s="3" t="s">
        <v>50</v>
      </c>
      <c r="DIF37" s="3" t="s">
        <v>50</v>
      </c>
      <c r="DIG37" s="3" t="s">
        <v>50</v>
      </c>
      <c r="DIH37" s="3" t="s">
        <v>50</v>
      </c>
      <c r="DII37" s="3" t="s">
        <v>50</v>
      </c>
      <c r="DIJ37" s="3" t="s">
        <v>50</v>
      </c>
      <c r="DIK37" s="3" t="s">
        <v>50</v>
      </c>
      <c r="DIL37" s="3" t="s">
        <v>50</v>
      </c>
      <c r="DIM37" s="3" t="s">
        <v>50</v>
      </c>
      <c r="DIN37" s="3" t="s">
        <v>50</v>
      </c>
      <c r="DIO37" s="3" t="s">
        <v>50</v>
      </c>
      <c r="DIP37" s="3" t="s">
        <v>50</v>
      </c>
      <c r="DIQ37" s="3" t="s">
        <v>50</v>
      </c>
      <c r="DIR37" s="3" t="s">
        <v>50</v>
      </c>
      <c r="DIS37" s="3" t="s">
        <v>50</v>
      </c>
      <c r="DIT37" s="3" t="s">
        <v>50</v>
      </c>
      <c r="DIU37" s="3" t="s">
        <v>50</v>
      </c>
      <c r="DIV37" s="3" t="s">
        <v>50</v>
      </c>
      <c r="DIW37" s="3" t="s">
        <v>50</v>
      </c>
      <c r="DIX37" s="3" t="s">
        <v>50</v>
      </c>
      <c r="DIY37" s="3" t="s">
        <v>50</v>
      </c>
      <c r="DIZ37" s="3" t="s">
        <v>50</v>
      </c>
      <c r="DJA37" s="3" t="s">
        <v>50</v>
      </c>
      <c r="DJB37" s="3" t="s">
        <v>50</v>
      </c>
      <c r="DJC37" s="3" t="s">
        <v>50</v>
      </c>
      <c r="DJD37" s="3" t="s">
        <v>50</v>
      </c>
      <c r="DJE37" s="3" t="s">
        <v>50</v>
      </c>
      <c r="DJF37" s="3" t="s">
        <v>50</v>
      </c>
      <c r="DJG37" s="3" t="s">
        <v>50</v>
      </c>
      <c r="DJH37" s="3" t="s">
        <v>50</v>
      </c>
      <c r="DJI37" s="3" t="s">
        <v>50</v>
      </c>
      <c r="DJJ37" s="3" t="s">
        <v>50</v>
      </c>
      <c r="DJK37" s="3" t="s">
        <v>50</v>
      </c>
      <c r="DJL37" s="3" t="s">
        <v>50</v>
      </c>
      <c r="DJM37" s="3" t="s">
        <v>50</v>
      </c>
      <c r="DJN37" s="3" t="s">
        <v>50</v>
      </c>
      <c r="DJO37" s="3" t="s">
        <v>50</v>
      </c>
      <c r="DJP37" s="3" t="s">
        <v>50</v>
      </c>
      <c r="DJQ37" s="3" t="s">
        <v>50</v>
      </c>
      <c r="DJR37" s="3" t="s">
        <v>50</v>
      </c>
      <c r="DJS37" s="3" t="s">
        <v>50</v>
      </c>
      <c r="DJT37" s="3" t="s">
        <v>50</v>
      </c>
      <c r="DJU37" s="3" t="s">
        <v>50</v>
      </c>
      <c r="DJV37" s="3" t="s">
        <v>50</v>
      </c>
      <c r="DJW37" s="3" t="s">
        <v>50</v>
      </c>
      <c r="DJX37" s="3" t="s">
        <v>50</v>
      </c>
      <c r="DJY37" s="3" t="s">
        <v>50</v>
      </c>
      <c r="DJZ37" s="3" t="s">
        <v>50</v>
      </c>
      <c r="DKA37" s="3" t="s">
        <v>50</v>
      </c>
      <c r="DKB37" s="3" t="s">
        <v>50</v>
      </c>
      <c r="DKC37" s="3" t="s">
        <v>50</v>
      </c>
      <c r="DKD37" s="3" t="s">
        <v>50</v>
      </c>
      <c r="DKE37" s="3" t="s">
        <v>50</v>
      </c>
      <c r="DKF37" s="3" t="s">
        <v>50</v>
      </c>
      <c r="DKG37" s="3" t="s">
        <v>50</v>
      </c>
      <c r="DKH37" s="3" t="s">
        <v>50</v>
      </c>
      <c r="DKI37" s="3" t="s">
        <v>50</v>
      </c>
      <c r="DKJ37" s="3" t="s">
        <v>50</v>
      </c>
      <c r="DKK37" s="3" t="s">
        <v>50</v>
      </c>
      <c r="DKL37" s="3" t="s">
        <v>50</v>
      </c>
      <c r="DKM37" s="3" t="s">
        <v>50</v>
      </c>
      <c r="DKN37" s="3" t="s">
        <v>50</v>
      </c>
      <c r="DKO37" s="3" t="s">
        <v>50</v>
      </c>
      <c r="DKP37" s="3" t="s">
        <v>50</v>
      </c>
      <c r="DKQ37" s="3" t="s">
        <v>50</v>
      </c>
      <c r="DKR37" s="3" t="s">
        <v>50</v>
      </c>
      <c r="DKS37" s="3" t="s">
        <v>50</v>
      </c>
      <c r="DKT37" s="3" t="s">
        <v>50</v>
      </c>
      <c r="DKU37" s="3" t="s">
        <v>50</v>
      </c>
      <c r="DKV37" s="3" t="s">
        <v>50</v>
      </c>
      <c r="DKW37" s="3" t="s">
        <v>50</v>
      </c>
      <c r="DKX37" s="3" t="s">
        <v>50</v>
      </c>
      <c r="DKY37" s="3" t="s">
        <v>50</v>
      </c>
      <c r="DKZ37" s="3" t="s">
        <v>50</v>
      </c>
      <c r="DLA37" s="3" t="s">
        <v>50</v>
      </c>
      <c r="DLB37" s="3" t="s">
        <v>50</v>
      </c>
      <c r="DLC37" s="3" t="s">
        <v>50</v>
      </c>
      <c r="DLD37" s="3" t="s">
        <v>50</v>
      </c>
      <c r="DLE37" s="3" t="s">
        <v>50</v>
      </c>
      <c r="DLF37" s="3" t="s">
        <v>50</v>
      </c>
      <c r="DLG37" s="3" t="s">
        <v>50</v>
      </c>
      <c r="DLH37" s="3" t="s">
        <v>50</v>
      </c>
      <c r="DLI37" s="3" t="s">
        <v>50</v>
      </c>
      <c r="DLJ37" s="3" t="s">
        <v>50</v>
      </c>
      <c r="DLK37" s="3" t="s">
        <v>50</v>
      </c>
      <c r="DLL37" s="3" t="s">
        <v>50</v>
      </c>
      <c r="DLM37" s="3" t="s">
        <v>50</v>
      </c>
      <c r="DLN37" s="3" t="s">
        <v>50</v>
      </c>
      <c r="DLO37" s="3" t="s">
        <v>50</v>
      </c>
      <c r="DLP37" s="3" t="s">
        <v>50</v>
      </c>
      <c r="DLQ37" s="3" t="s">
        <v>50</v>
      </c>
      <c r="DLR37" s="3" t="s">
        <v>50</v>
      </c>
      <c r="DLS37" s="3" t="s">
        <v>50</v>
      </c>
      <c r="DLT37" s="3" t="s">
        <v>50</v>
      </c>
      <c r="DLU37" s="3" t="s">
        <v>50</v>
      </c>
      <c r="DLV37" s="3" t="s">
        <v>50</v>
      </c>
      <c r="DLW37" s="3" t="s">
        <v>50</v>
      </c>
      <c r="DLX37" s="3" t="s">
        <v>50</v>
      </c>
      <c r="DLY37" s="3" t="s">
        <v>50</v>
      </c>
      <c r="DLZ37" s="3" t="s">
        <v>50</v>
      </c>
      <c r="DMA37" s="3" t="s">
        <v>50</v>
      </c>
      <c r="DMB37" s="3" t="s">
        <v>50</v>
      </c>
      <c r="DMC37" s="3" t="s">
        <v>50</v>
      </c>
      <c r="DMD37" s="3" t="s">
        <v>50</v>
      </c>
      <c r="DME37" s="3" t="s">
        <v>50</v>
      </c>
      <c r="DMF37" s="3" t="s">
        <v>50</v>
      </c>
      <c r="DMG37" s="3" t="s">
        <v>50</v>
      </c>
      <c r="DMH37" s="3" t="s">
        <v>50</v>
      </c>
      <c r="DMI37" s="3" t="s">
        <v>50</v>
      </c>
      <c r="DMJ37" s="3" t="s">
        <v>50</v>
      </c>
      <c r="DMK37" s="3" t="s">
        <v>50</v>
      </c>
      <c r="DML37" s="3" t="s">
        <v>50</v>
      </c>
      <c r="DMM37" s="3" t="s">
        <v>50</v>
      </c>
      <c r="DMN37" s="3" t="s">
        <v>50</v>
      </c>
      <c r="DMO37" s="3" t="s">
        <v>50</v>
      </c>
      <c r="DMP37" s="3" t="s">
        <v>50</v>
      </c>
      <c r="DMQ37" s="3" t="s">
        <v>50</v>
      </c>
      <c r="DMR37" s="3" t="s">
        <v>50</v>
      </c>
      <c r="DMS37" s="3" t="s">
        <v>50</v>
      </c>
      <c r="DMT37" s="3" t="s">
        <v>50</v>
      </c>
      <c r="DMU37" s="3" t="s">
        <v>50</v>
      </c>
      <c r="DMV37" s="3" t="s">
        <v>50</v>
      </c>
      <c r="DMW37" s="3" t="s">
        <v>50</v>
      </c>
      <c r="DMX37" s="3" t="s">
        <v>50</v>
      </c>
      <c r="DMY37" s="3" t="s">
        <v>50</v>
      </c>
      <c r="DMZ37" s="3" t="s">
        <v>50</v>
      </c>
      <c r="DNA37" s="3" t="s">
        <v>50</v>
      </c>
      <c r="DNB37" s="3" t="s">
        <v>50</v>
      </c>
      <c r="DNC37" s="3" t="s">
        <v>50</v>
      </c>
      <c r="DND37" s="3" t="s">
        <v>50</v>
      </c>
      <c r="DNE37" s="3" t="s">
        <v>50</v>
      </c>
      <c r="DNF37" s="3" t="s">
        <v>50</v>
      </c>
      <c r="DNG37" s="3" t="s">
        <v>50</v>
      </c>
      <c r="DNH37" s="3" t="s">
        <v>50</v>
      </c>
      <c r="DNI37" s="3" t="s">
        <v>50</v>
      </c>
      <c r="DNJ37" s="3" t="s">
        <v>50</v>
      </c>
      <c r="DNK37" s="3" t="s">
        <v>50</v>
      </c>
      <c r="DNL37" s="3" t="s">
        <v>50</v>
      </c>
      <c r="DNM37" s="3" t="s">
        <v>50</v>
      </c>
      <c r="DNN37" s="3" t="s">
        <v>50</v>
      </c>
      <c r="DNO37" s="3" t="s">
        <v>50</v>
      </c>
      <c r="DNP37" s="3" t="s">
        <v>50</v>
      </c>
      <c r="DNQ37" s="3" t="s">
        <v>50</v>
      </c>
      <c r="DNR37" s="3" t="s">
        <v>50</v>
      </c>
      <c r="DNS37" s="3" t="s">
        <v>50</v>
      </c>
      <c r="DNT37" s="3" t="s">
        <v>50</v>
      </c>
      <c r="DNU37" s="3" t="s">
        <v>50</v>
      </c>
      <c r="DNV37" s="3" t="s">
        <v>50</v>
      </c>
      <c r="DNW37" s="3" t="s">
        <v>50</v>
      </c>
      <c r="DNX37" s="3" t="s">
        <v>50</v>
      </c>
      <c r="DNY37" s="3" t="s">
        <v>50</v>
      </c>
      <c r="DNZ37" s="3" t="s">
        <v>50</v>
      </c>
      <c r="DOA37" s="3" t="s">
        <v>50</v>
      </c>
      <c r="DOB37" s="3" t="s">
        <v>50</v>
      </c>
      <c r="DOC37" s="3" t="s">
        <v>50</v>
      </c>
      <c r="DOD37" s="3" t="s">
        <v>50</v>
      </c>
      <c r="DOE37" s="3" t="s">
        <v>50</v>
      </c>
      <c r="DOF37" s="3" t="s">
        <v>50</v>
      </c>
      <c r="DOG37" s="3" t="s">
        <v>50</v>
      </c>
      <c r="DOH37" s="3" t="s">
        <v>50</v>
      </c>
      <c r="DOI37" s="3" t="s">
        <v>50</v>
      </c>
      <c r="DOJ37" s="3" t="s">
        <v>50</v>
      </c>
      <c r="DOK37" s="3" t="s">
        <v>50</v>
      </c>
      <c r="DOL37" s="3" t="s">
        <v>50</v>
      </c>
      <c r="DOM37" s="3" t="s">
        <v>50</v>
      </c>
      <c r="DON37" s="3" t="s">
        <v>50</v>
      </c>
      <c r="DOO37" s="3" t="s">
        <v>50</v>
      </c>
      <c r="DOP37" s="3" t="s">
        <v>50</v>
      </c>
      <c r="DOQ37" s="3" t="s">
        <v>50</v>
      </c>
      <c r="DOR37" s="3" t="s">
        <v>50</v>
      </c>
      <c r="DOS37" s="3" t="s">
        <v>50</v>
      </c>
      <c r="DOT37" s="3" t="s">
        <v>50</v>
      </c>
      <c r="DOU37" s="3" t="s">
        <v>50</v>
      </c>
      <c r="DOV37" s="3" t="s">
        <v>50</v>
      </c>
      <c r="DOW37" s="3" t="s">
        <v>50</v>
      </c>
      <c r="DOX37" s="3" t="s">
        <v>50</v>
      </c>
      <c r="DOY37" s="3" t="s">
        <v>50</v>
      </c>
      <c r="DOZ37" s="3" t="s">
        <v>50</v>
      </c>
      <c r="DPA37" s="3" t="s">
        <v>50</v>
      </c>
      <c r="DPB37" s="3" t="s">
        <v>50</v>
      </c>
      <c r="DPC37" s="3" t="s">
        <v>50</v>
      </c>
      <c r="DPD37" s="3" t="s">
        <v>50</v>
      </c>
      <c r="DPE37" s="3" t="s">
        <v>50</v>
      </c>
      <c r="DPF37" s="3" t="s">
        <v>50</v>
      </c>
      <c r="DPG37" s="3" t="s">
        <v>50</v>
      </c>
      <c r="DPH37" s="3" t="s">
        <v>50</v>
      </c>
      <c r="DPI37" s="3" t="s">
        <v>50</v>
      </c>
      <c r="DPJ37" s="3" t="s">
        <v>50</v>
      </c>
      <c r="DPK37" s="3" t="s">
        <v>50</v>
      </c>
      <c r="DPL37" s="3" t="s">
        <v>50</v>
      </c>
      <c r="DPM37" s="3" t="s">
        <v>50</v>
      </c>
      <c r="DPN37" s="3" t="s">
        <v>50</v>
      </c>
      <c r="DPO37" s="3" t="s">
        <v>50</v>
      </c>
      <c r="DPP37" s="3" t="s">
        <v>50</v>
      </c>
      <c r="DPQ37" s="3" t="s">
        <v>50</v>
      </c>
      <c r="DPR37" s="3" t="s">
        <v>50</v>
      </c>
      <c r="DPS37" s="3" t="s">
        <v>50</v>
      </c>
      <c r="DPT37" s="3" t="s">
        <v>50</v>
      </c>
      <c r="DPU37" s="3" t="s">
        <v>50</v>
      </c>
      <c r="DPV37" s="3" t="s">
        <v>50</v>
      </c>
      <c r="DPW37" s="3" t="s">
        <v>50</v>
      </c>
      <c r="DPX37" s="3" t="s">
        <v>50</v>
      </c>
      <c r="DPY37" s="3" t="s">
        <v>50</v>
      </c>
      <c r="DPZ37" s="3" t="s">
        <v>50</v>
      </c>
      <c r="DQA37" s="3" t="s">
        <v>50</v>
      </c>
      <c r="DQB37" s="3" t="s">
        <v>50</v>
      </c>
      <c r="DQC37" s="3" t="s">
        <v>50</v>
      </c>
      <c r="DQD37" s="3" t="s">
        <v>50</v>
      </c>
      <c r="DQE37" s="3" t="s">
        <v>50</v>
      </c>
      <c r="DQF37" s="3" t="s">
        <v>50</v>
      </c>
      <c r="DQG37" s="3" t="s">
        <v>50</v>
      </c>
      <c r="DQH37" s="3" t="s">
        <v>50</v>
      </c>
      <c r="DQI37" s="3" t="s">
        <v>50</v>
      </c>
      <c r="DQJ37" s="3" t="s">
        <v>50</v>
      </c>
      <c r="DQK37" s="3" t="s">
        <v>50</v>
      </c>
      <c r="DQL37" s="3" t="s">
        <v>50</v>
      </c>
      <c r="DQM37" s="3" t="s">
        <v>50</v>
      </c>
      <c r="DQN37" s="3" t="s">
        <v>50</v>
      </c>
      <c r="DQO37" s="3" t="s">
        <v>50</v>
      </c>
      <c r="DQP37" s="3" t="s">
        <v>50</v>
      </c>
      <c r="DQQ37" s="3" t="s">
        <v>50</v>
      </c>
      <c r="DQR37" s="3" t="s">
        <v>50</v>
      </c>
      <c r="DQS37" s="3" t="s">
        <v>50</v>
      </c>
      <c r="DQT37" s="3" t="s">
        <v>50</v>
      </c>
      <c r="DQU37" s="3" t="s">
        <v>50</v>
      </c>
      <c r="DQV37" s="3" t="s">
        <v>50</v>
      </c>
      <c r="DQW37" s="3" t="s">
        <v>50</v>
      </c>
      <c r="DQX37" s="3" t="s">
        <v>50</v>
      </c>
      <c r="DQY37" s="3" t="s">
        <v>50</v>
      </c>
      <c r="DQZ37" s="3" t="s">
        <v>50</v>
      </c>
      <c r="DRA37" s="3" t="s">
        <v>50</v>
      </c>
      <c r="DRB37" s="3" t="s">
        <v>50</v>
      </c>
      <c r="DRC37" s="3" t="s">
        <v>50</v>
      </c>
      <c r="DRD37" s="3" t="s">
        <v>50</v>
      </c>
      <c r="DRE37" s="3" t="s">
        <v>50</v>
      </c>
      <c r="DRF37" s="3" t="s">
        <v>50</v>
      </c>
      <c r="DRG37" s="3" t="s">
        <v>50</v>
      </c>
      <c r="DRH37" s="3" t="s">
        <v>50</v>
      </c>
      <c r="DRI37" s="3" t="s">
        <v>50</v>
      </c>
      <c r="DRJ37" s="3" t="s">
        <v>50</v>
      </c>
      <c r="DRK37" s="3" t="s">
        <v>50</v>
      </c>
      <c r="DRL37" s="3" t="s">
        <v>50</v>
      </c>
      <c r="DRM37" s="3" t="s">
        <v>50</v>
      </c>
      <c r="DRN37" s="3" t="s">
        <v>50</v>
      </c>
      <c r="DRO37" s="3" t="s">
        <v>50</v>
      </c>
      <c r="DRP37" s="3" t="s">
        <v>50</v>
      </c>
      <c r="DRQ37" s="3" t="s">
        <v>50</v>
      </c>
      <c r="DRR37" s="3" t="s">
        <v>50</v>
      </c>
      <c r="DRS37" s="3" t="s">
        <v>50</v>
      </c>
      <c r="DRT37" s="3" t="s">
        <v>50</v>
      </c>
      <c r="DRU37" s="3" t="s">
        <v>50</v>
      </c>
      <c r="DRV37" s="3" t="s">
        <v>50</v>
      </c>
      <c r="DRW37" s="3" t="s">
        <v>50</v>
      </c>
      <c r="DRX37" s="3" t="s">
        <v>50</v>
      </c>
      <c r="DRY37" s="3" t="s">
        <v>50</v>
      </c>
      <c r="DRZ37" s="3" t="s">
        <v>50</v>
      </c>
      <c r="DSA37" s="3" t="s">
        <v>50</v>
      </c>
      <c r="DSB37" s="3" t="s">
        <v>50</v>
      </c>
      <c r="DSC37" s="3" t="s">
        <v>50</v>
      </c>
      <c r="DSD37" s="3" t="s">
        <v>50</v>
      </c>
      <c r="DSE37" s="3" t="s">
        <v>50</v>
      </c>
      <c r="DSF37" s="3" t="s">
        <v>50</v>
      </c>
      <c r="DSG37" s="3" t="s">
        <v>50</v>
      </c>
      <c r="DSH37" s="3" t="s">
        <v>50</v>
      </c>
      <c r="DSI37" s="3" t="s">
        <v>50</v>
      </c>
      <c r="DSJ37" s="3" t="s">
        <v>50</v>
      </c>
      <c r="DSK37" s="3" t="s">
        <v>50</v>
      </c>
      <c r="DSL37" s="3" t="s">
        <v>50</v>
      </c>
      <c r="DSM37" s="3" t="s">
        <v>50</v>
      </c>
      <c r="DSN37" s="3" t="s">
        <v>50</v>
      </c>
      <c r="DSO37" s="3" t="s">
        <v>50</v>
      </c>
      <c r="DSP37" s="3" t="s">
        <v>50</v>
      </c>
      <c r="DSQ37" s="3" t="s">
        <v>50</v>
      </c>
      <c r="DSR37" s="3" t="s">
        <v>50</v>
      </c>
      <c r="DSS37" s="3" t="s">
        <v>50</v>
      </c>
      <c r="DST37" s="3" t="s">
        <v>50</v>
      </c>
      <c r="DSU37" s="3" t="s">
        <v>50</v>
      </c>
      <c r="DSV37" s="3" t="s">
        <v>50</v>
      </c>
      <c r="DSW37" s="3" t="s">
        <v>50</v>
      </c>
      <c r="DSX37" s="3" t="s">
        <v>50</v>
      </c>
      <c r="DSY37" s="3" t="s">
        <v>50</v>
      </c>
      <c r="DSZ37" s="3" t="s">
        <v>50</v>
      </c>
      <c r="DTA37" s="3" t="s">
        <v>50</v>
      </c>
      <c r="DTB37" s="3" t="s">
        <v>50</v>
      </c>
      <c r="DTC37" s="3" t="s">
        <v>50</v>
      </c>
      <c r="DTD37" s="3" t="s">
        <v>50</v>
      </c>
      <c r="DTE37" s="3" t="s">
        <v>50</v>
      </c>
      <c r="DTF37" s="3" t="s">
        <v>50</v>
      </c>
      <c r="DTG37" s="3" t="s">
        <v>50</v>
      </c>
      <c r="DTH37" s="3" t="s">
        <v>50</v>
      </c>
      <c r="DTI37" s="3" t="s">
        <v>50</v>
      </c>
      <c r="DTJ37" s="3" t="s">
        <v>50</v>
      </c>
      <c r="DTK37" s="3" t="s">
        <v>50</v>
      </c>
      <c r="DTL37" s="3" t="s">
        <v>50</v>
      </c>
      <c r="DTM37" s="3" t="s">
        <v>50</v>
      </c>
      <c r="DTN37" s="3" t="s">
        <v>50</v>
      </c>
      <c r="DTO37" s="3" t="s">
        <v>50</v>
      </c>
      <c r="DTP37" s="3" t="s">
        <v>50</v>
      </c>
      <c r="DTQ37" s="3" t="s">
        <v>50</v>
      </c>
      <c r="DTR37" s="3" t="s">
        <v>50</v>
      </c>
      <c r="DTS37" s="3" t="s">
        <v>50</v>
      </c>
      <c r="DTT37" s="3" t="s">
        <v>50</v>
      </c>
      <c r="DTU37" s="3" t="s">
        <v>50</v>
      </c>
      <c r="DTV37" s="3" t="s">
        <v>50</v>
      </c>
      <c r="DTW37" s="3" t="s">
        <v>50</v>
      </c>
      <c r="DTX37" s="3" t="s">
        <v>50</v>
      </c>
      <c r="DTY37" s="3" t="s">
        <v>50</v>
      </c>
      <c r="DTZ37" s="3" t="s">
        <v>50</v>
      </c>
      <c r="DUA37" s="3" t="s">
        <v>50</v>
      </c>
      <c r="DUB37" s="3" t="s">
        <v>50</v>
      </c>
      <c r="DUC37" s="3" t="s">
        <v>50</v>
      </c>
      <c r="DUD37" s="3" t="s">
        <v>50</v>
      </c>
      <c r="DUE37" s="3" t="s">
        <v>50</v>
      </c>
      <c r="DUF37" s="3" t="s">
        <v>50</v>
      </c>
      <c r="DUG37" s="3" t="s">
        <v>50</v>
      </c>
      <c r="DUH37" s="3" t="s">
        <v>50</v>
      </c>
      <c r="DUI37" s="3" t="s">
        <v>50</v>
      </c>
      <c r="DUJ37" s="3" t="s">
        <v>50</v>
      </c>
      <c r="DUK37" s="3" t="s">
        <v>50</v>
      </c>
      <c r="DUL37" s="3" t="s">
        <v>50</v>
      </c>
      <c r="DUM37" s="3" t="s">
        <v>50</v>
      </c>
      <c r="DUN37" s="3" t="s">
        <v>50</v>
      </c>
      <c r="DUO37" s="3" t="s">
        <v>50</v>
      </c>
      <c r="DUP37" s="3" t="s">
        <v>50</v>
      </c>
      <c r="DUQ37" s="3" t="s">
        <v>50</v>
      </c>
      <c r="DUR37" s="3" t="s">
        <v>50</v>
      </c>
      <c r="DUS37" s="3" t="s">
        <v>50</v>
      </c>
      <c r="DUT37" s="3" t="s">
        <v>50</v>
      </c>
      <c r="DUU37" s="3" t="s">
        <v>50</v>
      </c>
      <c r="DUV37" s="3" t="s">
        <v>50</v>
      </c>
      <c r="DUW37" s="3" t="s">
        <v>50</v>
      </c>
      <c r="DUX37" s="3" t="s">
        <v>50</v>
      </c>
      <c r="DUY37" s="3" t="s">
        <v>50</v>
      </c>
      <c r="DUZ37" s="3" t="s">
        <v>50</v>
      </c>
      <c r="DVA37" s="3" t="s">
        <v>50</v>
      </c>
      <c r="DVB37" s="3" t="s">
        <v>50</v>
      </c>
      <c r="DVC37" s="3" t="s">
        <v>50</v>
      </c>
      <c r="DVD37" s="3" t="s">
        <v>50</v>
      </c>
      <c r="DVE37" s="3" t="s">
        <v>50</v>
      </c>
      <c r="DVF37" s="3" t="s">
        <v>50</v>
      </c>
      <c r="DVG37" s="3" t="s">
        <v>50</v>
      </c>
      <c r="DVH37" s="3" t="s">
        <v>50</v>
      </c>
      <c r="DVI37" s="3" t="s">
        <v>50</v>
      </c>
      <c r="DVJ37" s="3" t="s">
        <v>50</v>
      </c>
      <c r="DVK37" s="3" t="s">
        <v>50</v>
      </c>
      <c r="DVL37" s="3" t="s">
        <v>50</v>
      </c>
      <c r="DVM37" s="3" t="s">
        <v>50</v>
      </c>
      <c r="DVN37" s="3" t="s">
        <v>50</v>
      </c>
      <c r="DVO37" s="3" t="s">
        <v>50</v>
      </c>
      <c r="DVP37" s="3" t="s">
        <v>50</v>
      </c>
      <c r="DVQ37" s="3" t="s">
        <v>50</v>
      </c>
      <c r="DVR37" s="3" t="s">
        <v>50</v>
      </c>
      <c r="DVS37" s="3" t="s">
        <v>50</v>
      </c>
      <c r="DVT37" s="3" t="s">
        <v>50</v>
      </c>
      <c r="DVU37" s="3" t="s">
        <v>50</v>
      </c>
      <c r="DVV37" s="3" t="s">
        <v>50</v>
      </c>
      <c r="DVW37" s="3" t="s">
        <v>50</v>
      </c>
      <c r="DVX37" s="3" t="s">
        <v>50</v>
      </c>
      <c r="DVY37" s="3" t="s">
        <v>50</v>
      </c>
      <c r="DVZ37" s="3" t="s">
        <v>50</v>
      </c>
      <c r="DWA37" s="3" t="s">
        <v>50</v>
      </c>
      <c r="DWB37" s="3" t="s">
        <v>50</v>
      </c>
      <c r="DWC37" s="3" t="s">
        <v>50</v>
      </c>
      <c r="DWD37" s="3" t="s">
        <v>50</v>
      </c>
      <c r="DWE37" s="3" t="s">
        <v>50</v>
      </c>
      <c r="DWF37" s="3" t="s">
        <v>50</v>
      </c>
      <c r="DWG37" s="3" t="s">
        <v>50</v>
      </c>
      <c r="DWH37" s="3" t="s">
        <v>50</v>
      </c>
      <c r="DWI37" s="3" t="s">
        <v>50</v>
      </c>
      <c r="DWJ37" s="3" t="s">
        <v>50</v>
      </c>
      <c r="DWK37" s="3" t="s">
        <v>50</v>
      </c>
      <c r="DWL37" s="3" t="s">
        <v>50</v>
      </c>
      <c r="DWM37" s="3" t="s">
        <v>50</v>
      </c>
      <c r="DWN37" s="3" t="s">
        <v>50</v>
      </c>
      <c r="DWO37" s="3" t="s">
        <v>50</v>
      </c>
      <c r="DWP37" s="3" t="s">
        <v>50</v>
      </c>
      <c r="DWQ37" s="3" t="s">
        <v>50</v>
      </c>
      <c r="DWR37" s="3" t="s">
        <v>50</v>
      </c>
      <c r="DWS37" s="3" t="s">
        <v>50</v>
      </c>
      <c r="DWT37" s="3" t="s">
        <v>50</v>
      </c>
      <c r="DWU37" s="3" t="s">
        <v>50</v>
      </c>
      <c r="DWV37" s="3" t="s">
        <v>50</v>
      </c>
      <c r="DWW37" s="3" t="s">
        <v>50</v>
      </c>
      <c r="DWX37" s="3" t="s">
        <v>50</v>
      </c>
      <c r="DWY37" s="3" t="s">
        <v>50</v>
      </c>
      <c r="DWZ37" s="3" t="s">
        <v>50</v>
      </c>
      <c r="DXA37" s="3" t="s">
        <v>50</v>
      </c>
      <c r="DXB37" s="3" t="s">
        <v>50</v>
      </c>
      <c r="DXC37" s="3" t="s">
        <v>50</v>
      </c>
      <c r="DXD37" s="3" t="s">
        <v>50</v>
      </c>
      <c r="DXE37" s="3" t="s">
        <v>50</v>
      </c>
      <c r="DXF37" s="3" t="s">
        <v>50</v>
      </c>
      <c r="DXG37" s="3" t="s">
        <v>50</v>
      </c>
      <c r="DXH37" s="3" t="s">
        <v>50</v>
      </c>
      <c r="DXI37" s="3" t="s">
        <v>50</v>
      </c>
      <c r="DXJ37" s="3" t="s">
        <v>50</v>
      </c>
      <c r="DXK37" s="3" t="s">
        <v>50</v>
      </c>
      <c r="DXL37" s="3" t="s">
        <v>50</v>
      </c>
      <c r="DXM37" s="3" t="s">
        <v>50</v>
      </c>
      <c r="DXN37" s="3" t="s">
        <v>50</v>
      </c>
      <c r="DXO37" s="3" t="s">
        <v>50</v>
      </c>
      <c r="DXP37" s="3" t="s">
        <v>50</v>
      </c>
      <c r="DXQ37" s="3" t="s">
        <v>50</v>
      </c>
      <c r="DXR37" s="3" t="s">
        <v>50</v>
      </c>
      <c r="DXS37" s="3" t="s">
        <v>50</v>
      </c>
      <c r="DXT37" s="3" t="s">
        <v>50</v>
      </c>
      <c r="DXU37" s="3" t="s">
        <v>50</v>
      </c>
      <c r="DXV37" s="3" t="s">
        <v>50</v>
      </c>
      <c r="DXW37" s="3" t="s">
        <v>50</v>
      </c>
      <c r="DXX37" s="3" t="s">
        <v>50</v>
      </c>
      <c r="DXY37" s="3" t="s">
        <v>50</v>
      </c>
      <c r="DXZ37" s="3" t="s">
        <v>50</v>
      </c>
      <c r="DYA37" s="3" t="s">
        <v>50</v>
      </c>
      <c r="DYB37" s="3" t="s">
        <v>50</v>
      </c>
      <c r="DYC37" s="3" t="s">
        <v>50</v>
      </c>
      <c r="DYD37" s="3" t="s">
        <v>50</v>
      </c>
      <c r="DYE37" s="3" t="s">
        <v>50</v>
      </c>
      <c r="DYF37" s="3" t="s">
        <v>50</v>
      </c>
      <c r="DYG37" s="3" t="s">
        <v>50</v>
      </c>
      <c r="DYH37" s="3" t="s">
        <v>50</v>
      </c>
      <c r="DYI37" s="3" t="s">
        <v>50</v>
      </c>
      <c r="DYJ37" s="3" t="s">
        <v>50</v>
      </c>
      <c r="DYK37" s="3" t="s">
        <v>50</v>
      </c>
      <c r="DYL37" s="3" t="s">
        <v>50</v>
      </c>
      <c r="DYM37" s="3" t="s">
        <v>50</v>
      </c>
      <c r="DYN37" s="3" t="s">
        <v>50</v>
      </c>
      <c r="DYO37" s="3" t="s">
        <v>50</v>
      </c>
      <c r="DYP37" s="3" t="s">
        <v>50</v>
      </c>
      <c r="DYQ37" s="3" t="s">
        <v>50</v>
      </c>
      <c r="DYR37" s="3" t="s">
        <v>50</v>
      </c>
      <c r="DYS37" s="3" t="s">
        <v>50</v>
      </c>
      <c r="DYT37" s="3" t="s">
        <v>50</v>
      </c>
      <c r="DYU37" s="3" t="s">
        <v>50</v>
      </c>
      <c r="DYV37" s="3" t="s">
        <v>50</v>
      </c>
      <c r="DYW37" s="3" t="s">
        <v>50</v>
      </c>
      <c r="DYX37" s="3" t="s">
        <v>50</v>
      </c>
      <c r="DYY37" s="3" t="s">
        <v>50</v>
      </c>
      <c r="DYZ37" s="3" t="s">
        <v>50</v>
      </c>
      <c r="DZA37" s="3" t="s">
        <v>50</v>
      </c>
      <c r="DZB37" s="3" t="s">
        <v>50</v>
      </c>
      <c r="DZC37" s="3" t="s">
        <v>50</v>
      </c>
      <c r="DZD37" s="3" t="s">
        <v>50</v>
      </c>
      <c r="DZE37" s="3" t="s">
        <v>50</v>
      </c>
      <c r="DZF37" s="3" t="s">
        <v>50</v>
      </c>
      <c r="DZG37" s="3" t="s">
        <v>50</v>
      </c>
      <c r="DZH37" s="3" t="s">
        <v>50</v>
      </c>
      <c r="DZI37" s="3" t="s">
        <v>50</v>
      </c>
      <c r="DZJ37" s="3" t="s">
        <v>50</v>
      </c>
      <c r="DZK37" s="3" t="s">
        <v>50</v>
      </c>
      <c r="DZL37" s="3" t="s">
        <v>50</v>
      </c>
      <c r="DZM37" s="3" t="s">
        <v>50</v>
      </c>
      <c r="DZN37" s="3" t="s">
        <v>50</v>
      </c>
      <c r="DZO37" s="3" t="s">
        <v>50</v>
      </c>
      <c r="DZP37" s="3" t="s">
        <v>50</v>
      </c>
      <c r="DZQ37" s="3" t="s">
        <v>50</v>
      </c>
      <c r="DZR37" s="3" t="s">
        <v>50</v>
      </c>
      <c r="DZS37" s="3" t="s">
        <v>50</v>
      </c>
      <c r="DZT37" s="3" t="s">
        <v>50</v>
      </c>
      <c r="DZU37" s="3" t="s">
        <v>50</v>
      </c>
      <c r="DZV37" s="3" t="s">
        <v>50</v>
      </c>
      <c r="DZW37" s="3" t="s">
        <v>50</v>
      </c>
      <c r="DZX37" s="3" t="s">
        <v>50</v>
      </c>
      <c r="DZY37" s="3" t="s">
        <v>50</v>
      </c>
      <c r="DZZ37" s="3" t="s">
        <v>50</v>
      </c>
      <c r="EAA37" s="3" t="s">
        <v>50</v>
      </c>
      <c r="EAB37" s="3" t="s">
        <v>50</v>
      </c>
      <c r="EAC37" s="3" t="s">
        <v>50</v>
      </c>
      <c r="EAD37" s="3" t="s">
        <v>50</v>
      </c>
      <c r="EAE37" s="3" t="s">
        <v>50</v>
      </c>
      <c r="EAF37" s="3" t="s">
        <v>50</v>
      </c>
      <c r="EAG37" s="3" t="s">
        <v>50</v>
      </c>
      <c r="EAH37" s="3" t="s">
        <v>50</v>
      </c>
      <c r="EAI37" s="3" t="s">
        <v>50</v>
      </c>
      <c r="EAJ37" s="3" t="s">
        <v>50</v>
      </c>
      <c r="EAK37" s="3" t="s">
        <v>50</v>
      </c>
      <c r="EAL37" s="3" t="s">
        <v>50</v>
      </c>
      <c r="EAM37" s="3" t="s">
        <v>50</v>
      </c>
      <c r="EAN37" s="3" t="s">
        <v>50</v>
      </c>
      <c r="EAO37" s="3" t="s">
        <v>50</v>
      </c>
      <c r="EAP37" s="3" t="s">
        <v>50</v>
      </c>
      <c r="EAQ37" s="3" t="s">
        <v>50</v>
      </c>
      <c r="EAR37" s="3" t="s">
        <v>50</v>
      </c>
      <c r="EAS37" s="3" t="s">
        <v>50</v>
      </c>
      <c r="EAT37" s="3" t="s">
        <v>50</v>
      </c>
      <c r="EAU37" s="3" t="s">
        <v>50</v>
      </c>
      <c r="EAV37" s="3" t="s">
        <v>50</v>
      </c>
      <c r="EAW37" s="3" t="s">
        <v>50</v>
      </c>
      <c r="EAX37" s="3" t="s">
        <v>50</v>
      </c>
      <c r="EAY37" s="3" t="s">
        <v>50</v>
      </c>
      <c r="EAZ37" s="3" t="s">
        <v>50</v>
      </c>
      <c r="EBA37" s="3" t="s">
        <v>50</v>
      </c>
      <c r="EBB37" s="3" t="s">
        <v>50</v>
      </c>
      <c r="EBC37" s="3" t="s">
        <v>50</v>
      </c>
      <c r="EBD37" s="3" t="s">
        <v>50</v>
      </c>
      <c r="EBE37" s="3" t="s">
        <v>50</v>
      </c>
      <c r="EBF37" s="3" t="s">
        <v>50</v>
      </c>
      <c r="EBG37" s="3" t="s">
        <v>50</v>
      </c>
      <c r="EBH37" s="3" t="s">
        <v>50</v>
      </c>
      <c r="EBI37" s="3" t="s">
        <v>50</v>
      </c>
      <c r="EBJ37" s="3" t="s">
        <v>50</v>
      </c>
      <c r="EBK37" s="3" t="s">
        <v>50</v>
      </c>
      <c r="EBL37" s="3" t="s">
        <v>50</v>
      </c>
      <c r="EBM37" s="3" t="s">
        <v>50</v>
      </c>
      <c r="EBN37" s="3" t="s">
        <v>50</v>
      </c>
      <c r="EBO37" s="3" t="s">
        <v>50</v>
      </c>
      <c r="EBP37" s="3" t="s">
        <v>50</v>
      </c>
      <c r="EBQ37" s="3" t="s">
        <v>50</v>
      </c>
      <c r="EBR37" s="3" t="s">
        <v>50</v>
      </c>
      <c r="EBS37" s="3" t="s">
        <v>50</v>
      </c>
      <c r="EBT37" s="3" t="s">
        <v>50</v>
      </c>
      <c r="EBU37" s="3" t="s">
        <v>50</v>
      </c>
      <c r="EBV37" s="3" t="s">
        <v>50</v>
      </c>
      <c r="EBW37" s="3" t="s">
        <v>50</v>
      </c>
      <c r="EBX37" s="3" t="s">
        <v>50</v>
      </c>
      <c r="EBY37" s="3" t="s">
        <v>50</v>
      </c>
      <c r="EBZ37" s="3" t="s">
        <v>50</v>
      </c>
      <c r="ECA37" s="3" t="s">
        <v>50</v>
      </c>
      <c r="ECB37" s="3" t="s">
        <v>50</v>
      </c>
      <c r="ECC37" s="3" t="s">
        <v>50</v>
      </c>
      <c r="ECD37" s="3" t="s">
        <v>50</v>
      </c>
      <c r="ECE37" s="3" t="s">
        <v>50</v>
      </c>
      <c r="ECF37" s="3" t="s">
        <v>50</v>
      </c>
      <c r="ECG37" s="3" t="s">
        <v>50</v>
      </c>
      <c r="ECH37" s="3" t="s">
        <v>50</v>
      </c>
      <c r="ECI37" s="3" t="s">
        <v>50</v>
      </c>
      <c r="ECJ37" s="3" t="s">
        <v>50</v>
      </c>
      <c r="ECK37" s="3" t="s">
        <v>50</v>
      </c>
      <c r="ECL37" s="3" t="s">
        <v>50</v>
      </c>
      <c r="ECM37" s="3" t="s">
        <v>50</v>
      </c>
      <c r="ECN37" s="3" t="s">
        <v>50</v>
      </c>
      <c r="ECO37" s="3" t="s">
        <v>50</v>
      </c>
      <c r="ECP37" s="3" t="s">
        <v>50</v>
      </c>
      <c r="ECQ37" s="3" t="s">
        <v>50</v>
      </c>
      <c r="ECR37" s="3" t="s">
        <v>50</v>
      </c>
      <c r="ECS37" s="3" t="s">
        <v>50</v>
      </c>
      <c r="ECT37" s="3" t="s">
        <v>50</v>
      </c>
      <c r="ECU37" s="3" t="s">
        <v>50</v>
      </c>
      <c r="ECV37" s="3" t="s">
        <v>50</v>
      </c>
      <c r="ECW37" s="3" t="s">
        <v>50</v>
      </c>
      <c r="ECX37" s="3" t="s">
        <v>50</v>
      </c>
      <c r="ECY37" s="3" t="s">
        <v>50</v>
      </c>
      <c r="ECZ37" s="3" t="s">
        <v>50</v>
      </c>
      <c r="EDA37" s="3" t="s">
        <v>50</v>
      </c>
      <c r="EDB37" s="3" t="s">
        <v>50</v>
      </c>
      <c r="EDC37" s="3" t="s">
        <v>50</v>
      </c>
      <c r="EDD37" s="3" t="s">
        <v>50</v>
      </c>
      <c r="EDE37" s="3" t="s">
        <v>50</v>
      </c>
      <c r="EDF37" s="3" t="s">
        <v>50</v>
      </c>
      <c r="EDG37" s="3" t="s">
        <v>50</v>
      </c>
      <c r="EDH37" s="3" t="s">
        <v>50</v>
      </c>
      <c r="EDI37" s="3" t="s">
        <v>50</v>
      </c>
      <c r="EDJ37" s="3" t="s">
        <v>50</v>
      </c>
      <c r="EDK37" s="3" t="s">
        <v>50</v>
      </c>
      <c r="EDL37" s="3" t="s">
        <v>50</v>
      </c>
      <c r="EDM37" s="3" t="s">
        <v>50</v>
      </c>
      <c r="EDN37" s="3" t="s">
        <v>50</v>
      </c>
      <c r="EDO37" s="3" t="s">
        <v>50</v>
      </c>
      <c r="EDP37" s="3" t="s">
        <v>50</v>
      </c>
      <c r="EDQ37" s="3" t="s">
        <v>50</v>
      </c>
      <c r="EDR37" s="3" t="s">
        <v>50</v>
      </c>
      <c r="EDS37" s="3" t="s">
        <v>50</v>
      </c>
      <c r="EDT37" s="3" t="s">
        <v>50</v>
      </c>
      <c r="EDU37" s="3" t="s">
        <v>50</v>
      </c>
      <c r="EDV37" s="3" t="s">
        <v>50</v>
      </c>
      <c r="EDW37" s="3" t="s">
        <v>50</v>
      </c>
      <c r="EDX37" s="3" t="s">
        <v>50</v>
      </c>
      <c r="EDY37" s="3" t="s">
        <v>50</v>
      </c>
      <c r="EDZ37" s="3" t="s">
        <v>50</v>
      </c>
      <c r="EEA37" s="3" t="s">
        <v>50</v>
      </c>
      <c r="EEB37" s="3" t="s">
        <v>50</v>
      </c>
      <c r="EEC37" s="3" t="s">
        <v>50</v>
      </c>
      <c r="EED37" s="3" t="s">
        <v>50</v>
      </c>
      <c r="EEE37" s="3" t="s">
        <v>50</v>
      </c>
      <c r="EEF37" s="3" t="s">
        <v>50</v>
      </c>
      <c r="EEG37" s="3" t="s">
        <v>50</v>
      </c>
      <c r="EEH37" s="3" t="s">
        <v>50</v>
      </c>
      <c r="EEI37" s="3" t="s">
        <v>50</v>
      </c>
      <c r="EEJ37" s="3" t="s">
        <v>50</v>
      </c>
      <c r="EEK37" s="3" t="s">
        <v>50</v>
      </c>
      <c r="EEL37" s="3" t="s">
        <v>50</v>
      </c>
      <c r="EEM37" s="3" t="s">
        <v>50</v>
      </c>
      <c r="EEN37" s="3" t="s">
        <v>50</v>
      </c>
      <c r="EEO37" s="3" t="s">
        <v>50</v>
      </c>
      <c r="EEP37" s="3" t="s">
        <v>50</v>
      </c>
      <c r="EEQ37" s="3" t="s">
        <v>50</v>
      </c>
      <c r="EER37" s="3" t="s">
        <v>50</v>
      </c>
      <c r="EES37" s="3" t="s">
        <v>50</v>
      </c>
      <c r="EET37" s="3" t="s">
        <v>50</v>
      </c>
      <c r="EEU37" s="3" t="s">
        <v>50</v>
      </c>
      <c r="EEV37" s="3" t="s">
        <v>50</v>
      </c>
      <c r="EEW37" s="3" t="s">
        <v>50</v>
      </c>
      <c r="EEX37" s="3" t="s">
        <v>50</v>
      </c>
      <c r="EEY37" s="3" t="s">
        <v>50</v>
      </c>
      <c r="EEZ37" s="3" t="s">
        <v>50</v>
      </c>
      <c r="EFA37" s="3" t="s">
        <v>50</v>
      </c>
      <c r="EFB37" s="3" t="s">
        <v>50</v>
      </c>
      <c r="EFC37" s="3" t="s">
        <v>50</v>
      </c>
      <c r="EFD37" s="3" t="s">
        <v>50</v>
      </c>
      <c r="EFE37" s="3" t="s">
        <v>50</v>
      </c>
      <c r="EFF37" s="3" t="s">
        <v>50</v>
      </c>
      <c r="EFG37" s="3" t="s">
        <v>50</v>
      </c>
      <c r="EFH37" s="3" t="s">
        <v>50</v>
      </c>
      <c r="EFI37" s="3" t="s">
        <v>50</v>
      </c>
      <c r="EFJ37" s="3" t="s">
        <v>50</v>
      </c>
      <c r="EFK37" s="3" t="s">
        <v>50</v>
      </c>
      <c r="EFL37" s="3" t="s">
        <v>50</v>
      </c>
      <c r="EFM37" s="3" t="s">
        <v>50</v>
      </c>
      <c r="EFN37" s="3" t="s">
        <v>50</v>
      </c>
      <c r="EFO37" s="3" t="s">
        <v>50</v>
      </c>
      <c r="EFP37" s="3" t="s">
        <v>50</v>
      </c>
      <c r="EFQ37" s="3" t="s">
        <v>50</v>
      </c>
      <c r="EFR37" s="3" t="s">
        <v>50</v>
      </c>
      <c r="EFS37" s="3" t="s">
        <v>50</v>
      </c>
      <c r="EFT37" s="3" t="s">
        <v>50</v>
      </c>
      <c r="EFU37" s="3" t="s">
        <v>50</v>
      </c>
      <c r="EFV37" s="3" t="s">
        <v>50</v>
      </c>
      <c r="EFW37" s="3" t="s">
        <v>50</v>
      </c>
      <c r="EFX37" s="3" t="s">
        <v>50</v>
      </c>
      <c r="EFY37" s="3" t="s">
        <v>50</v>
      </c>
      <c r="EFZ37" s="3" t="s">
        <v>50</v>
      </c>
      <c r="EGA37" s="3" t="s">
        <v>50</v>
      </c>
      <c r="EGB37" s="3" t="s">
        <v>50</v>
      </c>
      <c r="EGC37" s="3" t="s">
        <v>50</v>
      </c>
      <c r="EGD37" s="3" t="s">
        <v>50</v>
      </c>
      <c r="EGE37" s="3" t="s">
        <v>50</v>
      </c>
      <c r="EGF37" s="3" t="s">
        <v>50</v>
      </c>
      <c r="EGG37" s="3" t="s">
        <v>50</v>
      </c>
      <c r="EGH37" s="3" t="s">
        <v>50</v>
      </c>
      <c r="EGI37" s="3" t="s">
        <v>50</v>
      </c>
      <c r="EGJ37" s="3" t="s">
        <v>50</v>
      </c>
      <c r="EGK37" s="3" t="s">
        <v>50</v>
      </c>
      <c r="EGL37" s="3" t="s">
        <v>50</v>
      </c>
      <c r="EGM37" s="3" t="s">
        <v>50</v>
      </c>
      <c r="EGN37" s="3" t="s">
        <v>50</v>
      </c>
      <c r="EGO37" s="3" t="s">
        <v>50</v>
      </c>
      <c r="EGP37" s="3" t="s">
        <v>50</v>
      </c>
      <c r="EGQ37" s="3" t="s">
        <v>50</v>
      </c>
      <c r="EGR37" s="3" t="s">
        <v>50</v>
      </c>
      <c r="EGS37" s="3" t="s">
        <v>50</v>
      </c>
      <c r="EGT37" s="3" t="s">
        <v>50</v>
      </c>
      <c r="EGU37" s="3" t="s">
        <v>50</v>
      </c>
      <c r="EGV37" s="3" t="s">
        <v>50</v>
      </c>
      <c r="EGW37" s="3" t="s">
        <v>50</v>
      </c>
      <c r="EGX37" s="3" t="s">
        <v>50</v>
      </c>
      <c r="EGY37" s="3" t="s">
        <v>50</v>
      </c>
      <c r="EGZ37" s="3" t="s">
        <v>50</v>
      </c>
      <c r="EHA37" s="3" t="s">
        <v>50</v>
      </c>
      <c r="EHB37" s="3" t="s">
        <v>50</v>
      </c>
      <c r="EHC37" s="3" t="s">
        <v>50</v>
      </c>
      <c r="EHD37" s="3" t="s">
        <v>50</v>
      </c>
      <c r="EHE37" s="3" t="s">
        <v>50</v>
      </c>
      <c r="EHF37" s="3" t="s">
        <v>50</v>
      </c>
      <c r="EHG37" s="3" t="s">
        <v>50</v>
      </c>
      <c r="EHH37" s="3" t="s">
        <v>50</v>
      </c>
      <c r="EHI37" s="3" t="s">
        <v>50</v>
      </c>
      <c r="EHJ37" s="3" t="s">
        <v>50</v>
      </c>
      <c r="EHK37" s="3" t="s">
        <v>50</v>
      </c>
      <c r="EHL37" s="3" t="s">
        <v>50</v>
      </c>
      <c r="EHM37" s="3" t="s">
        <v>50</v>
      </c>
      <c r="EHN37" s="3" t="s">
        <v>50</v>
      </c>
      <c r="EHO37" s="3" t="s">
        <v>50</v>
      </c>
      <c r="EHP37" s="3" t="s">
        <v>50</v>
      </c>
      <c r="EHQ37" s="3" t="s">
        <v>50</v>
      </c>
      <c r="EHR37" s="3" t="s">
        <v>50</v>
      </c>
      <c r="EHS37" s="3" t="s">
        <v>50</v>
      </c>
      <c r="EHT37" s="3" t="s">
        <v>50</v>
      </c>
      <c r="EHU37" s="3" t="s">
        <v>50</v>
      </c>
      <c r="EHV37" s="3" t="s">
        <v>50</v>
      </c>
      <c r="EHW37" s="3" t="s">
        <v>50</v>
      </c>
      <c r="EHX37" s="3" t="s">
        <v>50</v>
      </c>
      <c r="EHY37" s="3" t="s">
        <v>50</v>
      </c>
      <c r="EHZ37" s="3" t="s">
        <v>50</v>
      </c>
      <c r="EIA37" s="3" t="s">
        <v>50</v>
      </c>
      <c r="EIB37" s="3" t="s">
        <v>50</v>
      </c>
      <c r="EIC37" s="3" t="s">
        <v>50</v>
      </c>
      <c r="EID37" s="3" t="s">
        <v>50</v>
      </c>
      <c r="EIE37" s="3" t="s">
        <v>50</v>
      </c>
      <c r="EIF37" s="3" t="s">
        <v>50</v>
      </c>
      <c r="EIG37" s="3" t="s">
        <v>50</v>
      </c>
      <c r="EIH37" s="3" t="s">
        <v>50</v>
      </c>
      <c r="EII37" s="3" t="s">
        <v>50</v>
      </c>
      <c r="EIJ37" s="3" t="s">
        <v>50</v>
      </c>
      <c r="EIK37" s="3" t="s">
        <v>50</v>
      </c>
      <c r="EIL37" s="3" t="s">
        <v>50</v>
      </c>
      <c r="EIM37" s="3" t="s">
        <v>50</v>
      </c>
      <c r="EIN37" s="3" t="s">
        <v>50</v>
      </c>
      <c r="EIO37" s="3" t="s">
        <v>50</v>
      </c>
      <c r="EIP37" s="3" t="s">
        <v>50</v>
      </c>
      <c r="EIQ37" s="3" t="s">
        <v>50</v>
      </c>
      <c r="EIR37" s="3" t="s">
        <v>50</v>
      </c>
      <c r="EIS37" s="3" t="s">
        <v>50</v>
      </c>
      <c r="EIT37" s="3" t="s">
        <v>50</v>
      </c>
      <c r="EIU37" s="3" t="s">
        <v>50</v>
      </c>
      <c r="EIV37" s="3" t="s">
        <v>50</v>
      </c>
      <c r="EIW37" s="3" t="s">
        <v>50</v>
      </c>
      <c r="EIX37" s="3" t="s">
        <v>50</v>
      </c>
      <c r="EIY37" s="3" t="s">
        <v>50</v>
      </c>
      <c r="EIZ37" s="3" t="s">
        <v>50</v>
      </c>
      <c r="EJA37" s="3" t="s">
        <v>50</v>
      </c>
      <c r="EJB37" s="3" t="s">
        <v>50</v>
      </c>
      <c r="EJC37" s="3" t="s">
        <v>50</v>
      </c>
      <c r="EJD37" s="3" t="s">
        <v>50</v>
      </c>
      <c r="EJE37" s="3" t="s">
        <v>50</v>
      </c>
      <c r="EJF37" s="3" t="s">
        <v>50</v>
      </c>
      <c r="EJG37" s="3" t="s">
        <v>50</v>
      </c>
      <c r="EJH37" s="3" t="s">
        <v>50</v>
      </c>
      <c r="EJI37" s="3" t="s">
        <v>50</v>
      </c>
      <c r="EJJ37" s="3" t="s">
        <v>50</v>
      </c>
      <c r="EJK37" s="3" t="s">
        <v>50</v>
      </c>
      <c r="EJL37" s="3" t="s">
        <v>50</v>
      </c>
      <c r="EJM37" s="3" t="s">
        <v>50</v>
      </c>
      <c r="EJN37" s="3" t="s">
        <v>50</v>
      </c>
      <c r="EJO37" s="3" t="s">
        <v>50</v>
      </c>
      <c r="EJP37" s="3" t="s">
        <v>50</v>
      </c>
      <c r="EJQ37" s="3" t="s">
        <v>50</v>
      </c>
      <c r="EJR37" s="3" t="s">
        <v>50</v>
      </c>
      <c r="EJS37" s="3" t="s">
        <v>50</v>
      </c>
      <c r="EJT37" s="3" t="s">
        <v>50</v>
      </c>
      <c r="EJU37" s="3" t="s">
        <v>50</v>
      </c>
      <c r="EJV37" s="3" t="s">
        <v>50</v>
      </c>
      <c r="EJW37" s="3" t="s">
        <v>50</v>
      </c>
      <c r="EJX37" s="3" t="s">
        <v>50</v>
      </c>
      <c r="EJY37" s="3" t="s">
        <v>50</v>
      </c>
      <c r="EJZ37" s="3" t="s">
        <v>50</v>
      </c>
      <c r="EKA37" s="3" t="s">
        <v>50</v>
      </c>
      <c r="EKB37" s="3" t="s">
        <v>50</v>
      </c>
      <c r="EKC37" s="3" t="s">
        <v>50</v>
      </c>
      <c r="EKD37" s="3" t="s">
        <v>50</v>
      </c>
      <c r="EKE37" s="3" t="s">
        <v>50</v>
      </c>
      <c r="EKF37" s="3" t="s">
        <v>50</v>
      </c>
      <c r="EKG37" s="3" t="s">
        <v>50</v>
      </c>
      <c r="EKH37" s="3" t="s">
        <v>50</v>
      </c>
      <c r="EKI37" s="3" t="s">
        <v>50</v>
      </c>
      <c r="EKJ37" s="3" t="s">
        <v>50</v>
      </c>
      <c r="EKK37" s="3" t="s">
        <v>50</v>
      </c>
      <c r="EKL37" s="3" t="s">
        <v>50</v>
      </c>
      <c r="EKM37" s="3" t="s">
        <v>50</v>
      </c>
      <c r="EKN37" s="3" t="s">
        <v>50</v>
      </c>
      <c r="EKO37" s="3" t="s">
        <v>50</v>
      </c>
      <c r="EKP37" s="3" t="s">
        <v>50</v>
      </c>
      <c r="EKQ37" s="3" t="s">
        <v>50</v>
      </c>
      <c r="EKR37" s="3" t="s">
        <v>50</v>
      </c>
      <c r="EKS37" s="3" t="s">
        <v>50</v>
      </c>
      <c r="EKT37" s="3" t="s">
        <v>50</v>
      </c>
      <c r="EKU37" s="3" t="s">
        <v>50</v>
      </c>
      <c r="EKV37" s="3" t="s">
        <v>50</v>
      </c>
      <c r="EKW37" s="3" t="s">
        <v>50</v>
      </c>
      <c r="EKX37" s="3" t="s">
        <v>50</v>
      </c>
      <c r="EKY37" s="3" t="s">
        <v>50</v>
      </c>
      <c r="EKZ37" s="3" t="s">
        <v>50</v>
      </c>
      <c r="ELA37" s="3" t="s">
        <v>50</v>
      </c>
      <c r="ELB37" s="3" t="s">
        <v>50</v>
      </c>
      <c r="ELC37" s="3" t="s">
        <v>50</v>
      </c>
      <c r="ELD37" s="3" t="s">
        <v>50</v>
      </c>
      <c r="ELE37" s="3" t="s">
        <v>50</v>
      </c>
      <c r="ELF37" s="3" t="s">
        <v>50</v>
      </c>
      <c r="ELG37" s="3" t="s">
        <v>50</v>
      </c>
      <c r="ELH37" s="3" t="s">
        <v>50</v>
      </c>
      <c r="ELI37" s="3" t="s">
        <v>50</v>
      </c>
      <c r="ELJ37" s="3" t="s">
        <v>50</v>
      </c>
      <c r="ELK37" s="3" t="s">
        <v>50</v>
      </c>
      <c r="ELL37" s="3" t="s">
        <v>50</v>
      </c>
      <c r="ELM37" s="3" t="s">
        <v>50</v>
      </c>
      <c r="ELN37" s="3" t="s">
        <v>50</v>
      </c>
      <c r="ELO37" s="3" t="s">
        <v>50</v>
      </c>
      <c r="ELP37" s="3" t="s">
        <v>50</v>
      </c>
      <c r="ELQ37" s="3" t="s">
        <v>50</v>
      </c>
      <c r="ELR37" s="3" t="s">
        <v>50</v>
      </c>
      <c r="ELS37" s="3" t="s">
        <v>50</v>
      </c>
      <c r="ELT37" s="3" t="s">
        <v>50</v>
      </c>
      <c r="ELU37" s="3" t="s">
        <v>50</v>
      </c>
      <c r="ELV37" s="3" t="s">
        <v>50</v>
      </c>
      <c r="ELW37" s="3" t="s">
        <v>50</v>
      </c>
      <c r="ELX37" s="3" t="s">
        <v>50</v>
      </c>
      <c r="ELY37" s="3" t="s">
        <v>50</v>
      </c>
      <c r="ELZ37" s="3" t="s">
        <v>50</v>
      </c>
      <c r="EMA37" s="3" t="s">
        <v>50</v>
      </c>
      <c r="EMB37" s="3" t="s">
        <v>50</v>
      </c>
      <c r="EMC37" s="3" t="s">
        <v>50</v>
      </c>
      <c r="EMD37" s="3" t="s">
        <v>50</v>
      </c>
      <c r="EME37" s="3" t="s">
        <v>50</v>
      </c>
      <c r="EMF37" s="3" t="s">
        <v>50</v>
      </c>
      <c r="EMG37" s="3" t="s">
        <v>50</v>
      </c>
      <c r="EMH37" s="3" t="s">
        <v>50</v>
      </c>
      <c r="EMI37" s="3" t="s">
        <v>50</v>
      </c>
      <c r="EMJ37" s="3" t="s">
        <v>50</v>
      </c>
      <c r="EMK37" s="3" t="s">
        <v>50</v>
      </c>
      <c r="EML37" s="3" t="s">
        <v>50</v>
      </c>
      <c r="EMM37" s="3" t="s">
        <v>50</v>
      </c>
      <c r="EMN37" s="3" t="s">
        <v>50</v>
      </c>
      <c r="EMO37" s="3" t="s">
        <v>50</v>
      </c>
      <c r="EMP37" s="3" t="s">
        <v>50</v>
      </c>
      <c r="EMQ37" s="3" t="s">
        <v>50</v>
      </c>
      <c r="EMR37" s="3" t="s">
        <v>50</v>
      </c>
      <c r="EMS37" s="3" t="s">
        <v>50</v>
      </c>
      <c r="EMT37" s="3" t="s">
        <v>50</v>
      </c>
      <c r="EMU37" s="3" t="s">
        <v>50</v>
      </c>
      <c r="EMV37" s="3" t="s">
        <v>50</v>
      </c>
      <c r="EMW37" s="3" t="s">
        <v>50</v>
      </c>
      <c r="EMX37" s="3" t="s">
        <v>50</v>
      </c>
      <c r="EMY37" s="3" t="s">
        <v>50</v>
      </c>
      <c r="EMZ37" s="3" t="s">
        <v>50</v>
      </c>
      <c r="ENA37" s="3" t="s">
        <v>50</v>
      </c>
      <c r="ENB37" s="3" t="s">
        <v>50</v>
      </c>
      <c r="ENC37" s="3" t="s">
        <v>50</v>
      </c>
      <c r="END37" s="3" t="s">
        <v>50</v>
      </c>
      <c r="ENE37" s="3" t="s">
        <v>50</v>
      </c>
      <c r="ENF37" s="3" t="s">
        <v>50</v>
      </c>
      <c r="ENG37" s="3" t="s">
        <v>50</v>
      </c>
      <c r="ENH37" s="3" t="s">
        <v>50</v>
      </c>
      <c r="ENI37" s="3" t="s">
        <v>50</v>
      </c>
      <c r="ENJ37" s="3" t="s">
        <v>50</v>
      </c>
      <c r="ENK37" s="3" t="s">
        <v>50</v>
      </c>
      <c r="ENL37" s="3" t="s">
        <v>50</v>
      </c>
      <c r="ENM37" s="3" t="s">
        <v>50</v>
      </c>
      <c r="ENN37" s="3" t="s">
        <v>50</v>
      </c>
      <c r="ENO37" s="3" t="s">
        <v>50</v>
      </c>
      <c r="ENP37" s="3" t="s">
        <v>50</v>
      </c>
      <c r="ENQ37" s="3" t="s">
        <v>50</v>
      </c>
      <c r="ENR37" s="3" t="s">
        <v>50</v>
      </c>
      <c r="ENS37" s="3" t="s">
        <v>50</v>
      </c>
      <c r="ENT37" s="3" t="s">
        <v>50</v>
      </c>
      <c r="ENU37" s="3" t="s">
        <v>50</v>
      </c>
      <c r="ENV37" s="3" t="s">
        <v>50</v>
      </c>
      <c r="ENW37" s="3" t="s">
        <v>50</v>
      </c>
      <c r="ENX37" s="3" t="s">
        <v>50</v>
      </c>
      <c r="ENY37" s="3" t="s">
        <v>50</v>
      </c>
      <c r="ENZ37" s="3" t="s">
        <v>50</v>
      </c>
      <c r="EOA37" s="3" t="s">
        <v>50</v>
      </c>
      <c r="EOB37" s="3" t="s">
        <v>50</v>
      </c>
      <c r="EOC37" s="3" t="s">
        <v>50</v>
      </c>
      <c r="EOD37" s="3" t="s">
        <v>50</v>
      </c>
      <c r="EOE37" s="3" t="s">
        <v>50</v>
      </c>
      <c r="EOF37" s="3" t="s">
        <v>50</v>
      </c>
      <c r="EOG37" s="3" t="s">
        <v>50</v>
      </c>
      <c r="EOH37" s="3" t="s">
        <v>50</v>
      </c>
      <c r="EOI37" s="3" t="s">
        <v>50</v>
      </c>
      <c r="EOJ37" s="3" t="s">
        <v>50</v>
      </c>
      <c r="EOK37" s="3" t="s">
        <v>50</v>
      </c>
      <c r="EOL37" s="3" t="s">
        <v>50</v>
      </c>
      <c r="EOM37" s="3" t="s">
        <v>50</v>
      </c>
      <c r="EON37" s="3" t="s">
        <v>50</v>
      </c>
      <c r="EOO37" s="3" t="s">
        <v>50</v>
      </c>
      <c r="EOP37" s="3" t="s">
        <v>50</v>
      </c>
      <c r="EOQ37" s="3" t="s">
        <v>50</v>
      </c>
      <c r="EOR37" s="3" t="s">
        <v>50</v>
      </c>
      <c r="EOS37" s="3" t="s">
        <v>50</v>
      </c>
      <c r="EOT37" s="3" t="s">
        <v>50</v>
      </c>
      <c r="EOU37" s="3" t="s">
        <v>50</v>
      </c>
      <c r="EOV37" s="3" t="s">
        <v>50</v>
      </c>
      <c r="EOW37" s="3" t="s">
        <v>50</v>
      </c>
      <c r="EOX37" s="3" t="s">
        <v>50</v>
      </c>
      <c r="EOY37" s="3" t="s">
        <v>50</v>
      </c>
      <c r="EOZ37" s="3" t="s">
        <v>50</v>
      </c>
      <c r="EPA37" s="3" t="s">
        <v>50</v>
      </c>
      <c r="EPB37" s="3" t="s">
        <v>50</v>
      </c>
      <c r="EPC37" s="3" t="s">
        <v>50</v>
      </c>
      <c r="EPD37" s="3" t="s">
        <v>50</v>
      </c>
      <c r="EPE37" s="3" t="s">
        <v>50</v>
      </c>
      <c r="EPF37" s="3" t="s">
        <v>50</v>
      </c>
      <c r="EPG37" s="3" t="s">
        <v>50</v>
      </c>
      <c r="EPH37" s="3" t="s">
        <v>50</v>
      </c>
      <c r="EPI37" s="3" t="s">
        <v>50</v>
      </c>
      <c r="EPJ37" s="3" t="s">
        <v>50</v>
      </c>
      <c r="EPK37" s="3" t="s">
        <v>50</v>
      </c>
      <c r="EPL37" s="3" t="s">
        <v>50</v>
      </c>
      <c r="EPM37" s="3" t="s">
        <v>50</v>
      </c>
      <c r="EPN37" s="3" t="s">
        <v>50</v>
      </c>
      <c r="EPO37" s="3" t="s">
        <v>50</v>
      </c>
      <c r="EPP37" s="3" t="s">
        <v>50</v>
      </c>
      <c r="EPQ37" s="3" t="s">
        <v>50</v>
      </c>
      <c r="EPR37" s="3" t="s">
        <v>50</v>
      </c>
      <c r="EPS37" s="3" t="s">
        <v>50</v>
      </c>
      <c r="EPT37" s="3" t="s">
        <v>50</v>
      </c>
      <c r="EPU37" s="3" t="s">
        <v>50</v>
      </c>
      <c r="EPV37" s="3" t="s">
        <v>50</v>
      </c>
      <c r="EPW37" s="3" t="s">
        <v>50</v>
      </c>
      <c r="EPX37" s="3" t="s">
        <v>50</v>
      </c>
      <c r="EPY37" s="3" t="s">
        <v>50</v>
      </c>
      <c r="EPZ37" s="3" t="s">
        <v>50</v>
      </c>
      <c r="EQA37" s="3" t="s">
        <v>50</v>
      </c>
      <c r="EQB37" s="3" t="s">
        <v>50</v>
      </c>
      <c r="EQC37" s="3" t="s">
        <v>50</v>
      </c>
      <c r="EQD37" s="3" t="s">
        <v>50</v>
      </c>
      <c r="EQE37" s="3" t="s">
        <v>50</v>
      </c>
      <c r="EQF37" s="3" t="s">
        <v>50</v>
      </c>
      <c r="EQG37" s="3" t="s">
        <v>50</v>
      </c>
      <c r="EQH37" s="3" t="s">
        <v>50</v>
      </c>
      <c r="EQI37" s="3" t="s">
        <v>50</v>
      </c>
      <c r="EQJ37" s="3" t="s">
        <v>50</v>
      </c>
      <c r="EQK37" s="3" t="s">
        <v>50</v>
      </c>
      <c r="EQL37" s="3" t="s">
        <v>50</v>
      </c>
      <c r="EQM37" s="3" t="s">
        <v>50</v>
      </c>
      <c r="EQN37" s="3" t="s">
        <v>50</v>
      </c>
      <c r="EQO37" s="3" t="s">
        <v>50</v>
      </c>
      <c r="EQP37" s="3" t="s">
        <v>50</v>
      </c>
      <c r="EQQ37" s="3" t="s">
        <v>50</v>
      </c>
      <c r="EQR37" s="3" t="s">
        <v>50</v>
      </c>
      <c r="EQS37" s="3" t="s">
        <v>50</v>
      </c>
      <c r="EQT37" s="3" t="s">
        <v>50</v>
      </c>
      <c r="EQU37" s="3" t="s">
        <v>50</v>
      </c>
      <c r="EQV37" s="3" t="s">
        <v>50</v>
      </c>
      <c r="EQW37" s="3" t="s">
        <v>50</v>
      </c>
      <c r="EQX37" s="3" t="s">
        <v>50</v>
      </c>
      <c r="EQY37" s="3" t="s">
        <v>50</v>
      </c>
      <c r="EQZ37" s="3" t="s">
        <v>50</v>
      </c>
      <c r="ERA37" s="3" t="s">
        <v>50</v>
      </c>
      <c r="ERB37" s="3" t="s">
        <v>50</v>
      </c>
      <c r="ERC37" s="3" t="s">
        <v>50</v>
      </c>
      <c r="ERD37" s="3" t="s">
        <v>50</v>
      </c>
      <c r="ERE37" s="3" t="s">
        <v>50</v>
      </c>
      <c r="ERF37" s="3" t="s">
        <v>50</v>
      </c>
      <c r="ERG37" s="3" t="s">
        <v>50</v>
      </c>
      <c r="ERH37" s="3" t="s">
        <v>50</v>
      </c>
      <c r="ERI37" s="3" t="s">
        <v>50</v>
      </c>
      <c r="ERJ37" s="3" t="s">
        <v>50</v>
      </c>
      <c r="ERK37" s="3" t="s">
        <v>50</v>
      </c>
      <c r="ERL37" s="3" t="s">
        <v>50</v>
      </c>
      <c r="ERM37" s="3" t="s">
        <v>50</v>
      </c>
      <c r="ERN37" s="3" t="s">
        <v>50</v>
      </c>
      <c r="ERO37" s="3" t="s">
        <v>50</v>
      </c>
      <c r="ERP37" s="3" t="s">
        <v>50</v>
      </c>
      <c r="ERQ37" s="3" t="s">
        <v>50</v>
      </c>
      <c r="ERR37" s="3" t="s">
        <v>50</v>
      </c>
      <c r="ERS37" s="3" t="s">
        <v>50</v>
      </c>
      <c r="ERT37" s="3" t="s">
        <v>50</v>
      </c>
      <c r="ERU37" s="3" t="s">
        <v>50</v>
      </c>
      <c r="ERV37" s="3" t="s">
        <v>50</v>
      </c>
      <c r="ERW37" s="3" t="s">
        <v>50</v>
      </c>
      <c r="ERX37" s="3" t="s">
        <v>50</v>
      </c>
      <c r="ERY37" s="3" t="s">
        <v>50</v>
      </c>
      <c r="ERZ37" s="3" t="s">
        <v>50</v>
      </c>
      <c r="ESA37" s="3" t="s">
        <v>50</v>
      </c>
      <c r="ESB37" s="3" t="s">
        <v>50</v>
      </c>
      <c r="ESC37" s="3" t="s">
        <v>50</v>
      </c>
      <c r="ESD37" s="3" t="s">
        <v>50</v>
      </c>
      <c r="ESE37" s="3" t="s">
        <v>50</v>
      </c>
      <c r="ESF37" s="3" t="s">
        <v>50</v>
      </c>
      <c r="ESG37" s="3" t="s">
        <v>50</v>
      </c>
      <c r="ESH37" s="3" t="s">
        <v>50</v>
      </c>
      <c r="ESI37" s="3" t="s">
        <v>50</v>
      </c>
      <c r="ESJ37" s="3" t="s">
        <v>50</v>
      </c>
      <c r="ESK37" s="3" t="s">
        <v>50</v>
      </c>
      <c r="ESL37" s="3" t="s">
        <v>50</v>
      </c>
      <c r="ESM37" s="3" t="s">
        <v>50</v>
      </c>
      <c r="ESN37" s="3" t="s">
        <v>50</v>
      </c>
      <c r="ESO37" s="3" t="s">
        <v>50</v>
      </c>
      <c r="ESP37" s="3" t="s">
        <v>50</v>
      </c>
      <c r="ESQ37" s="3" t="s">
        <v>50</v>
      </c>
      <c r="ESR37" s="3" t="s">
        <v>50</v>
      </c>
      <c r="ESS37" s="3" t="s">
        <v>50</v>
      </c>
      <c r="EST37" s="3" t="s">
        <v>50</v>
      </c>
      <c r="ESU37" s="3" t="s">
        <v>50</v>
      </c>
      <c r="ESV37" s="3" t="s">
        <v>50</v>
      </c>
      <c r="ESW37" s="3" t="s">
        <v>50</v>
      </c>
      <c r="ESX37" s="3" t="s">
        <v>50</v>
      </c>
      <c r="ESY37" s="3" t="s">
        <v>50</v>
      </c>
      <c r="ESZ37" s="3" t="s">
        <v>50</v>
      </c>
      <c r="ETA37" s="3" t="s">
        <v>50</v>
      </c>
      <c r="ETB37" s="3" t="s">
        <v>50</v>
      </c>
      <c r="ETC37" s="3" t="s">
        <v>50</v>
      </c>
      <c r="ETD37" s="3" t="s">
        <v>50</v>
      </c>
      <c r="ETE37" s="3" t="s">
        <v>50</v>
      </c>
      <c r="ETF37" s="3" t="s">
        <v>50</v>
      </c>
      <c r="ETG37" s="3" t="s">
        <v>50</v>
      </c>
      <c r="ETH37" s="3" t="s">
        <v>50</v>
      </c>
      <c r="ETI37" s="3" t="s">
        <v>50</v>
      </c>
      <c r="ETJ37" s="3" t="s">
        <v>50</v>
      </c>
      <c r="ETK37" s="3" t="s">
        <v>50</v>
      </c>
      <c r="ETL37" s="3" t="s">
        <v>50</v>
      </c>
      <c r="ETM37" s="3" t="s">
        <v>50</v>
      </c>
      <c r="ETN37" s="3" t="s">
        <v>50</v>
      </c>
      <c r="ETO37" s="3" t="s">
        <v>50</v>
      </c>
      <c r="ETP37" s="3" t="s">
        <v>50</v>
      </c>
      <c r="ETQ37" s="3" t="s">
        <v>50</v>
      </c>
      <c r="ETR37" s="3" t="s">
        <v>50</v>
      </c>
      <c r="ETS37" s="3" t="s">
        <v>50</v>
      </c>
      <c r="ETT37" s="3" t="s">
        <v>50</v>
      </c>
      <c r="ETU37" s="3" t="s">
        <v>50</v>
      </c>
      <c r="ETV37" s="3" t="s">
        <v>50</v>
      </c>
      <c r="ETW37" s="3" t="s">
        <v>50</v>
      </c>
      <c r="ETX37" s="3" t="s">
        <v>50</v>
      </c>
      <c r="ETY37" s="3" t="s">
        <v>50</v>
      </c>
      <c r="ETZ37" s="3" t="s">
        <v>50</v>
      </c>
      <c r="EUA37" s="3" t="s">
        <v>50</v>
      </c>
      <c r="EUB37" s="3" t="s">
        <v>50</v>
      </c>
      <c r="EUC37" s="3" t="s">
        <v>50</v>
      </c>
      <c r="EUD37" s="3" t="s">
        <v>50</v>
      </c>
      <c r="EUE37" s="3" t="s">
        <v>50</v>
      </c>
      <c r="EUF37" s="3" t="s">
        <v>50</v>
      </c>
      <c r="EUG37" s="3" t="s">
        <v>50</v>
      </c>
      <c r="EUH37" s="3" t="s">
        <v>50</v>
      </c>
      <c r="EUI37" s="3" t="s">
        <v>50</v>
      </c>
      <c r="EUJ37" s="3" t="s">
        <v>50</v>
      </c>
      <c r="EUK37" s="3" t="s">
        <v>50</v>
      </c>
      <c r="EUL37" s="3" t="s">
        <v>50</v>
      </c>
      <c r="EUM37" s="3" t="s">
        <v>50</v>
      </c>
      <c r="EUN37" s="3" t="s">
        <v>50</v>
      </c>
      <c r="EUO37" s="3" t="s">
        <v>50</v>
      </c>
      <c r="EUP37" s="3" t="s">
        <v>50</v>
      </c>
      <c r="EUQ37" s="3" t="s">
        <v>50</v>
      </c>
      <c r="EUR37" s="3" t="s">
        <v>50</v>
      </c>
      <c r="EUS37" s="3" t="s">
        <v>50</v>
      </c>
      <c r="EUT37" s="3" t="s">
        <v>50</v>
      </c>
      <c r="EUU37" s="3" t="s">
        <v>50</v>
      </c>
      <c r="EUV37" s="3" t="s">
        <v>50</v>
      </c>
      <c r="EUW37" s="3" t="s">
        <v>50</v>
      </c>
      <c r="EUX37" s="3" t="s">
        <v>50</v>
      </c>
      <c r="EUY37" s="3" t="s">
        <v>50</v>
      </c>
      <c r="EUZ37" s="3" t="s">
        <v>50</v>
      </c>
      <c r="EVA37" s="3" t="s">
        <v>50</v>
      </c>
      <c r="EVB37" s="3" t="s">
        <v>50</v>
      </c>
      <c r="EVC37" s="3" t="s">
        <v>50</v>
      </c>
      <c r="EVD37" s="3" t="s">
        <v>50</v>
      </c>
      <c r="EVE37" s="3" t="s">
        <v>50</v>
      </c>
      <c r="EVF37" s="3" t="s">
        <v>50</v>
      </c>
      <c r="EVG37" s="3" t="s">
        <v>50</v>
      </c>
      <c r="EVH37" s="3" t="s">
        <v>50</v>
      </c>
      <c r="EVI37" s="3" t="s">
        <v>50</v>
      </c>
      <c r="EVJ37" s="3" t="s">
        <v>50</v>
      </c>
      <c r="EVK37" s="3" t="s">
        <v>50</v>
      </c>
      <c r="EVL37" s="3" t="s">
        <v>50</v>
      </c>
      <c r="EVM37" s="3" t="s">
        <v>50</v>
      </c>
      <c r="EVN37" s="3" t="s">
        <v>50</v>
      </c>
      <c r="EVO37" s="3" t="s">
        <v>50</v>
      </c>
      <c r="EVP37" s="3" t="s">
        <v>50</v>
      </c>
      <c r="EVQ37" s="3" t="s">
        <v>50</v>
      </c>
      <c r="EVR37" s="3" t="s">
        <v>50</v>
      </c>
      <c r="EVS37" s="3" t="s">
        <v>50</v>
      </c>
      <c r="EVT37" s="3" t="s">
        <v>50</v>
      </c>
      <c r="EVU37" s="3" t="s">
        <v>50</v>
      </c>
      <c r="EVV37" s="3" t="s">
        <v>50</v>
      </c>
      <c r="EVW37" s="3" t="s">
        <v>50</v>
      </c>
      <c r="EVX37" s="3" t="s">
        <v>50</v>
      </c>
      <c r="EVY37" s="3" t="s">
        <v>50</v>
      </c>
      <c r="EVZ37" s="3" t="s">
        <v>50</v>
      </c>
      <c r="EWA37" s="3" t="s">
        <v>50</v>
      </c>
      <c r="EWB37" s="3" t="s">
        <v>50</v>
      </c>
      <c r="EWC37" s="3" t="s">
        <v>50</v>
      </c>
      <c r="EWD37" s="3" t="s">
        <v>50</v>
      </c>
      <c r="EWE37" s="3" t="s">
        <v>50</v>
      </c>
      <c r="EWF37" s="3" t="s">
        <v>50</v>
      </c>
      <c r="EWG37" s="3" t="s">
        <v>50</v>
      </c>
      <c r="EWH37" s="3" t="s">
        <v>50</v>
      </c>
      <c r="EWI37" s="3" t="s">
        <v>50</v>
      </c>
      <c r="EWJ37" s="3" t="s">
        <v>50</v>
      </c>
      <c r="EWK37" s="3" t="s">
        <v>50</v>
      </c>
      <c r="EWL37" s="3" t="s">
        <v>50</v>
      </c>
      <c r="EWM37" s="3" t="s">
        <v>50</v>
      </c>
      <c r="EWN37" s="3" t="s">
        <v>50</v>
      </c>
      <c r="EWO37" s="3" t="s">
        <v>50</v>
      </c>
      <c r="EWP37" s="3" t="s">
        <v>50</v>
      </c>
      <c r="EWQ37" s="3" t="s">
        <v>50</v>
      </c>
      <c r="EWR37" s="3" t="s">
        <v>50</v>
      </c>
      <c r="EWS37" s="3" t="s">
        <v>50</v>
      </c>
      <c r="EWT37" s="3" t="s">
        <v>50</v>
      </c>
      <c r="EWU37" s="3" t="s">
        <v>50</v>
      </c>
      <c r="EWV37" s="3" t="s">
        <v>50</v>
      </c>
      <c r="EWW37" s="3" t="s">
        <v>50</v>
      </c>
      <c r="EWX37" s="3" t="s">
        <v>50</v>
      </c>
      <c r="EWY37" s="3" t="s">
        <v>50</v>
      </c>
      <c r="EWZ37" s="3" t="s">
        <v>50</v>
      </c>
      <c r="EXA37" s="3" t="s">
        <v>50</v>
      </c>
      <c r="EXB37" s="3" t="s">
        <v>50</v>
      </c>
      <c r="EXC37" s="3" t="s">
        <v>50</v>
      </c>
      <c r="EXD37" s="3" t="s">
        <v>50</v>
      </c>
      <c r="EXE37" s="3" t="s">
        <v>50</v>
      </c>
      <c r="EXF37" s="3" t="s">
        <v>50</v>
      </c>
      <c r="EXG37" s="3" t="s">
        <v>50</v>
      </c>
      <c r="EXH37" s="3" t="s">
        <v>50</v>
      </c>
      <c r="EXI37" s="3" t="s">
        <v>50</v>
      </c>
      <c r="EXJ37" s="3" t="s">
        <v>50</v>
      </c>
      <c r="EXK37" s="3" t="s">
        <v>50</v>
      </c>
      <c r="EXL37" s="3" t="s">
        <v>50</v>
      </c>
      <c r="EXM37" s="3" t="s">
        <v>50</v>
      </c>
      <c r="EXN37" s="3" t="s">
        <v>50</v>
      </c>
      <c r="EXO37" s="3" t="s">
        <v>50</v>
      </c>
      <c r="EXP37" s="3" t="s">
        <v>50</v>
      </c>
      <c r="EXQ37" s="3" t="s">
        <v>50</v>
      </c>
      <c r="EXR37" s="3" t="s">
        <v>50</v>
      </c>
      <c r="EXS37" s="3" t="s">
        <v>50</v>
      </c>
      <c r="EXT37" s="3" t="s">
        <v>50</v>
      </c>
      <c r="EXU37" s="3" t="s">
        <v>50</v>
      </c>
      <c r="EXV37" s="3" t="s">
        <v>50</v>
      </c>
      <c r="EXW37" s="3" t="s">
        <v>50</v>
      </c>
      <c r="EXX37" s="3" t="s">
        <v>50</v>
      </c>
      <c r="EXY37" s="3" t="s">
        <v>50</v>
      </c>
      <c r="EXZ37" s="3" t="s">
        <v>50</v>
      </c>
      <c r="EYA37" s="3" t="s">
        <v>50</v>
      </c>
      <c r="EYB37" s="3" t="s">
        <v>50</v>
      </c>
      <c r="EYC37" s="3" t="s">
        <v>50</v>
      </c>
      <c r="EYD37" s="3" t="s">
        <v>50</v>
      </c>
      <c r="EYE37" s="3" t="s">
        <v>50</v>
      </c>
      <c r="EYF37" s="3" t="s">
        <v>50</v>
      </c>
      <c r="EYG37" s="3" t="s">
        <v>50</v>
      </c>
      <c r="EYH37" s="3" t="s">
        <v>50</v>
      </c>
      <c r="EYI37" s="3" t="s">
        <v>50</v>
      </c>
      <c r="EYJ37" s="3" t="s">
        <v>50</v>
      </c>
      <c r="EYK37" s="3" t="s">
        <v>50</v>
      </c>
      <c r="EYL37" s="3" t="s">
        <v>50</v>
      </c>
      <c r="EYM37" s="3" t="s">
        <v>50</v>
      </c>
      <c r="EYN37" s="3" t="s">
        <v>50</v>
      </c>
      <c r="EYO37" s="3" t="s">
        <v>50</v>
      </c>
      <c r="EYP37" s="3" t="s">
        <v>50</v>
      </c>
      <c r="EYQ37" s="3" t="s">
        <v>50</v>
      </c>
      <c r="EYR37" s="3" t="s">
        <v>50</v>
      </c>
      <c r="EYS37" s="3" t="s">
        <v>50</v>
      </c>
      <c r="EYT37" s="3" t="s">
        <v>50</v>
      </c>
      <c r="EYU37" s="3" t="s">
        <v>50</v>
      </c>
      <c r="EYV37" s="3" t="s">
        <v>50</v>
      </c>
      <c r="EYW37" s="3" t="s">
        <v>50</v>
      </c>
      <c r="EYX37" s="3" t="s">
        <v>50</v>
      </c>
      <c r="EYY37" s="3" t="s">
        <v>50</v>
      </c>
      <c r="EYZ37" s="3" t="s">
        <v>50</v>
      </c>
      <c r="EZA37" s="3" t="s">
        <v>50</v>
      </c>
      <c r="EZB37" s="3" t="s">
        <v>50</v>
      </c>
      <c r="EZC37" s="3" t="s">
        <v>50</v>
      </c>
      <c r="EZD37" s="3" t="s">
        <v>50</v>
      </c>
      <c r="EZE37" s="3" t="s">
        <v>50</v>
      </c>
      <c r="EZF37" s="3" t="s">
        <v>50</v>
      </c>
      <c r="EZG37" s="3" t="s">
        <v>50</v>
      </c>
      <c r="EZH37" s="3" t="s">
        <v>50</v>
      </c>
      <c r="EZI37" s="3" t="s">
        <v>50</v>
      </c>
      <c r="EZJ37" s="3" t="s">
        <v>50</v>
      </c>
      <c r="EZK37" s="3" t="s">
        <v>50</v>
      </c>
      <c r="EZL37" s="3" t="s">
        <v>50</v>
      </c>
      <c r="EZM37" s="3" t="s">
        <v>50</v>
      </c>
      <c r="EZN37" s="3" t="s">
        <v>50</v>
      </c>
      <c r="EZO37" s="3" t="s">
        <v>50</v>
      </c>
      <c r="EZP37" s="3" t="s">
        <v>50</v>
      </c>
      <c r="EZQ37" s="3" t="s">
        <v>50</v>
      </c>
      <c r="EZR37" s="3" t="s">
        <v>50</v>
      </c>
      <c r="EZS37" s="3" t="s">
        <v>50</v>
      </c>
      <c r="EZT37" s="3" t="s">
        <v>50</v>
      </c>
      <c r="EZU37" s="3" t="s">
        <v>50</v>
      </c>
      <c r="EZV37" s="3" t="s">
        <v>50</v>
      </c>
      <c r="EZW37" s="3" t="s">
        <v>50</v>
      </c>
      <c r="EZX37" s="3" t="s">
        <v>50</v>
      </c>
      <c r="EZY37" s="3" t="s">
        <v>50</v>
      </c>
      <c r="EZZ37" s="3" t="s">
        <v>50</v>
      </c>
      <c r="FAA37" s="3" t="s">
        <v>50</v>
      </c>
      <c r="FAB37" s="3" t="s">
        <v>50</v>
      </c>
      <c r="FAC37" s="3" t="s">
        <v>50</v>
      </c>
      <c r="FAD37" s="3" t="s">
        <v>50</v>
      </c>
      <c r="FAE37" s="3" t="s">
        <v>50</v>
      </c>
      <c r="FAF37" s="3" t="s">
        <v>50</v>
      </c>
      <c r="FAG37" s="3" t="s">
        <v>50</v>
      </c>
      <c r="FAH37" s="3" t="s">
        <v>50</v>
      </c>
      <c r="FAI37" s="3" t="s">
        <v>50</v>
      </c>
      <c r="FAJ37" s="3" t="s">
        <v>50</v>
      </c>
      <c r="FAK37" s="3" t="s">
        <v>50</v>
      </c>
      <c r="FAL37" s="3" t="s">
        <v>50</v>
      </c>
      <c r="FAM37" s="3" t="s">
        <v>50</v>
      </c>
      <c r="FAN37" s="3" t="s">
        <v>50</v>
      </c>
      <c r="FAO37" s="3" t="s">
        <v>50</v>
      </c>
      <c r="FAP37" s="3" t="s">
        <v>50</v>
      </c>
      <c r="FAQ37" s="3" t="s">
        <v>50</v>
      </c>
      <c r="FAR37" s="3" t="s">
        <v>50</v>
      </c>
      <c r="FAS37" s="3" t="s">
        <v>50</v>
      </c>
      <c r="FAT37" s="3" t="s">
        <v>50</v>
      </c>
      <c r="FAU37" s="3" t="s">
        <v>50</v>
      </c>
      <c r="FAV37" s="3" t="s">
        <v>50</v>
      </c>
      <c r="FAW37" s="3" t="s">
        <v>50</v>
      </c>
      <c r="FAX37" s="3" t="s">
        <v>50</v>
      </c>
      <c r="FAY37" s="3" t="s">
        <v>50</v>
      </c>
      <c r="FAZ37" s="3" t="s">
        <v>50</v>
      </c>
      <c r="FBA37" s="3" t="s">
        <v>50</v>
      </c>
      <c r="FBB37" s="3" t="s">
        <v>50</v>
      </c>
      <c r="FBC37" s="3" t="s">
        <v>50</v>
      </c>
      <c r="FBD37" s="3" t="s">
        <v>50</v>
      </c>
      <c r="FBE37" s="3" t="s">
        <v>50</v>
      </c>
      <c r="FBF37" s="3" t="s">
        <v>50</v>
      </c>
      <c r="FBG37" s="3" t="s">
        <v>50</v>
      </c>
      <c r="FBH37" s="3" t="s">
        <v>50</v>
      </c>
      <c r="FBI37" s="3" t="s">
        <v>50</v>
      </c>
      <c r="FBJ37" s="3" t="s">
        <v>50</v>
      </c>
      <c r="FBK37" s="3" t="s">
        <v>50</v>
      </c>
      <c r="FBL37" s="3" t="s">
        <v>50</v>
      </c>
      <c r="FBM37" s="3" t="s">
        <v>50</v>
      </c>
      <c r="FBN37" s="3" t="s">
        <v>50</v>
      </c>
      <c r="FBO37" s="3" t="s">
        <v>50</v>
      </c>
      <c r="FBP37" s="3" t="s">
        <v>50</v>
      </c>
      <c r="FBQ37" s="3" t="s">
        <v>50</v>
      </c>
      <c r="FBR37" s="3" t="s">
        <v>50</v>
      </c>
      <c r="FBS37" s="3" t="s">
        <v>50</v>
      </c>
      <c r="FBT37" s="3" t="s">
        <v>50</v>
      </c>
      <c r="FBU37" s="3" t="s">
        <v>50</v>
      </c>
      <c r="FBV37" s="3" t="s">
        <v>50</v>
      </c>
      <c r="FBW37" s="3" t="s">
        <v>50</v>
      </c>
      <c r="FBX37" s="3" t="s">
        <v>50</v>
      </c>
      <c r="FBY37" s="3" t="s">
        <v>50</v>
      </c>
      <c r="FBZ37" s="3" t="s">
        <v>50</v>
      </c>
      <c r="FCA37" s="3" t="s">
        <v>50</v>
      </c>
      <c r="FCB37" s="3" t="s">
        <v>50</v>
      </c>
      <c r="FCC37" s="3" t="s">
        <v>50</v>
      </c>
      <c r="FCD37" s="3" t="s">
        <v>50</v>
      </c>
      <c r="FCE37" s="3" t="s">
        <v>50</v>
      </c>
      <c r="FCF37" s="3" t="s">
        <v>50</v>
      </c>
      <c r="FCG37" s="3" t="s">
        <v>50</v>
      </c>
      <c r="FCH37" s="3" t="s">
        <v>50</v>
      </c>
      <c r="FCI37" s="3" t="s">
        <v>50</v>
      </c>
      <c r="FCJ37" s="3" t="s">
        <v>50</v>
      </c>
      <c r="FCK37" s="3" t="s">
        <v>50</v>
      </c>
      <c r="FCL37" s="3" t="s">
        <v>50</v>
      </c>
      <c r="FCM37" s="3" t="s">
        <v>50</v>
      </c>
      <c r="FCN37" s="3" t="s">
        <v>50</v>
      </c>
      <c r="FCO37" s="3" t="s">
        <v>50</v>
      </c>
      <c r="FCP37" s="3" t="s">
        <v>50</v>
      </c>
      <c r="FCQ37" s="3" t="s">
        <v>50</v>
      </c>
      <c r="FCR37" s="3" t="s">
        <v>50</v>
      </c>
      <c r="FCS37" s="3" t="s">
        <v>50</v>
      </c>
      <c r="FCT37" s="3" t="s">
        <v>50</v>
      </c>
      <c r="FCU37" s="3" t="s">
        <v>50</v>
      </c>
      <c r="FCV37" s="3" t="s">
        <v>50</v>
      </c>
      <c r="FCW37" s="3" t="s">
        <v>50</v>
      </c>
      <c r="FCX37" s="3" t="s">
        <v>50</v>
      </c>
      <c r="FCY37" s="3" t="s">
        <v>50</v>
      </c>
      <c r="FCZ37" s="3" t="s">
        <v>50</v>
      </c>
      <c r="FDA37" s="3" t="s">
        <v>50</v>
      </c>
      <c r="FDB37" s="3" t="s">
        <v>50</v>
      </c>
      <c r="FDC37" s="3" t="s">
        <v>50</v>
      </c>
      <c r="FDD37" s="3" t="s">
        <v>50</v>
      </c>
      <c r="FDE37" s="3" t="s">
        <v>50</v>
      </c>
      <c r="FDF37" s="3" t="s">
        <v>50</v>
      </c>
      <c r="FDG37" s="3" t="s">
        <v>50</v>
      </c>
      <c r="FDH37" s="3" t="s">
        <v>50</v>
      </c>
      <c r="FDI37" s="3" t="s">
        <v>50</v>
      </c>
      <c r="FDJ37" s="3" t="s">
        <v>50</v>
      </c>
      <c r="FDK37" s="3" t="s">
        <v>50</v>
      </c>
      <c r="FDL37" s="3" t="s">
        <v>50</v>
      </c>
      <c r="FDM37" s="3" t="s">
        <v>50</v>
      </c>
      <c r="FDN37" s="3" t="s">
        <v>50</v>
      </c>
      <c r="FDO37" s="3" t="s">
        <v>50</v>
      </c>
      <c r="FDP37" s="3" t="s">
        <v>50</v>
      </c>
      <c r="FDQ37" s="3" t="s">
        <v>50</v>
      </c>
      <c r="FDR37" s="3" t="s">
        <v>50</v>
      </c>
      <c r="FDS37" s="3" t="s">
        <v>50</v>
      </c>
      <c r="FDT37" s="3" t="s">
        <v>50</v>
      </c>
      <c r="FDU37" s="3" t="s">
        <v>50</v>
      </c>
      <c r="FDV37" s="3" t="s">
        <v>50</v>
      </c>
      <c r="FDW37" s="3" t="s">
        <v>50</v>
      </c>
      <c r="FDX37" s="3" t="s">
        <v>50</v>
      </c>
      <c r="FDY37" s="3" t="s">
        <v>50</v>
      </c>
      <c r="FDZ37" s="3" t="s">
        <v>50</v>
      </c>
      <c r="FEA37" s="3" t="s">
        <v>50</v>
      </c>
      <c r="FEB37" s="3" t="s">
        <v>50</v>
      </c>
      <c r="FEC37" s="3" t="s">
        <v>50</v>
      </c>
      <c r="FED37" s="3" t="s">
        <v>50</v>
      </c>
      <c r="FEE37" s="3" t="s">
        <v>50</v>
      </c>
      <c r="FEF37" s="3" t="s">
        <v>50</v>
      </c>
      <c r="FEG37" s="3" t="s">
        <v>50</v>
      </c>
      <c r="FEH37" s="3" t="s">
        <v>50</v>
      </c>
      <c r="FEI37" s="3" t="s">
        <v>50</v>
      </c>
      <c r="FEJ37" s="3" t="s">
        <v>50</v>
      </c>
      <c r="FEK37" s="3" t="s">
        <v>50</v>
      </c>
      <c r="FEL37" s="3" t="s">
        <v>50</v>
      </c>
      <c r="FEM37" s="3" t="s">
        <v>50</v>
      </c>
      <c r="FEN37" s="3" t="s">
        <v>50</v>
      </c>
      <c r="FEO37" s="3" t="s">
        <v>50</v>
      </c>
      <c r="FEP37" s="3" t="s">
        <v>50</v>
      </c>
      <c r="FEQ37" s="3" t="s">
        <v>50</v>
      </c>
      <c r="FER37" s="3" t="s">
        <v>50</v>
      </c>
      <c r="FES37" s="3" t="s">
        <v>50</v>
      </c>
      <c r="FET37" s="3" t="s">
        <v>50</v>
      </c>
      <c r="FEU37" s="3" t="s">
        <v>50</v>
      </c>
      <c r="FEV37" s="3" t="s">
        <v>50</v>
      </c>
      <c r="FEW37" s="3" t="s">
        <v>50</v>
      </c>
      <c r="FEX37" s="3" t="s">
        <v>50</v>
      </c>
      <c r="FEY37" s="3" t="s">
        <v>50</v>
      </c>
      <c r="FEZ37" s="3" t="s">
        <v>50</v>
      </c>
      <c r="FFA37" s="3" t="s">
        <v>50</v>
      </c>
      <c r="FFB37" s="3" t="s">
        <v>50</v>
      </c>
      <c r="FFC37" s="3" t="s">
        <v>50</v>
      </c>
      <c r="FFD37" s="3" t="s">
        <v>50</v>
      </c>
      <c r="FFE37" s="3" t="s">
        <v>50</v>
      </c>
      <c r="FFF37" s="3" t="s">
        <v>50</v>
      </c>
      <c r="FFG37" s="3" t="s">
        <v>50</v>
      </c>
      <c r="FFH37" s="3" t="s">
        <v>50</v>
      </c>
      <c r="FFI37" s="3" t="s">
        <v>50</v>
      </c>
      <c r="FFJ37" s="3" t="s">
        <v>50</v>
      </c>
      <c r="FFK37" s="3" t="s">
        <v>50</v>
      </c>
      <c r="FFL37" s="3" t="s">
        <v>50</v>
      </c>
      <c r="FFM37" s="3" t="s">
        <v>50</v>
      </c>
      <c r="FFN37" s="3" t="s">
        <v>50</v>
      </c>
      <c r="FFO37" s="3" t="s">
        <v>50</v>
      </c>
      <c r="FFP37" s="3" t="s">
        <v>50</v>
      </c>
      <c r="FFQ37" s="3" t="s">
        <v>50</v>
      </c>
      <c r="FFR37" s="3" t="s">
        <v>50</v>
      </c>
      <c r="FFS37" s="3" t="s">
        <v>50</v>
      </c>
      <c r="FFT37" s="3" t="s">
        <v>50</v>
      </c>
      <c r="FFU37" s="3" t="s">
        <v>50</v>
      </c>
      <c r="FFV37" s="3" t="s">
        <v>50</v>
      </c>
      <c r="FFW37" s="3" t="s">
        <v>50</v>
      </c>
      <c r="FFX37" s="3" t="s">
        <v>50</v>
      </c>
      <c r="FFY37" s="3" t="s">
        <v>50</v>
      </c>
      <c r="FFZ37" s="3" t="s">
        <v>50</v>
      </c>
      <c r="FGA37" s="3" t="s">
        <v>50</v>
      </c>
      <c r="FGB37" s="3" t="s">
        <v>50</v>
      </c>
      <c r="FGC37" s="3" t="s">
        <v>50</v>
      </c>
      <c r="FGD37" s="3" t="s">
        <v>50</v>
      </c>
      <c r="FGE37" s="3" t="s">
        <v>50</v>
      </c>
      <c r="FGF37" s="3" t="s">
        <v>50</v>
      </c>
      <c r="FGG37" s="3" t="s">
        <v>50</v>
      </c>
      <c r="FGH37" s="3" t="s">
        <v>50</v>
      </c>
      <c r="FGI37" s="3" t="s">
        <v>50</v>
      </c>
      <c r="FGJ37" s="3" t="s">
        <v>50</v>
      </c>
      <c r="FGK37" s="3" t="s">
        <v>50</v>
      </c>
      <c r="FGL37" s="3" t="s">
        <v>50</v>
      </c>
      <c r="FGM37" s="3" t="s">
        <v>50</v>
      </c>
      <c r="FGN37" s="3" t="s">
        <v>50</v>
      </c>
      <c r="FGO37" s="3" t="s">
        <v>50</v>
      </c>
      <c r="FGP37" s="3" t="s">
        <v>50</v>
      </c>
      <c r="FGQ37" s="3" t="s">
        <v>50</v>
      </c>
      <c r="FGR37" s="3" t="s">
        <v>50</v>
      </c>
      <c r="FGS37" s="3" t="s">
        <v>50</v>
      </c>
      <c r="FGT37" s="3" t="s">
        <v>50</v>
      </c>
      <c r="FGU37" s="3" t="s">
        <v>50</v>
      </c>
      <c r="FGV37" s="3" t="s">
        <v>50</v>
      </c>
      <c r="FGW37" s="3" t="s">
        <v>50</v>
      </c>
      <c r="FGX37" s="3" t="s">
        <v>50</v>
      </c>
      <c r="FGY37" s="3" t="s">
        <v>50</v>
      </c>
      <c r="FGZ37" s="3" t="s">
        <v>50</v>
      </c>
      <c r="FHA37" s="3" t="s">
        <v>50</v>
      </c>
      <c r="FHB37" s="3" t="s">
        <v>50</v>
      </c>
      <c r="FHC37" s="3" t="s">
        <v>50</v>
      </c>
      <c r="FHD37" s="3" t="s">
        <v>50</v>
      </c>
      <c r="FHE37" s="3" t="s">
        <v>50</v>
      </c>
      <c r="FHF37" s="3" t="s">
        <v>50</v>
      </c>
      <c r="FHG37" s="3" t="s">
        <v>50</v>
      </c>
      <c r="FHH37" s="3" t="s">
        <v>50</v>
      </c>
      <c r="FHI37" s="3" t="s">
        <v>50</v>
      </c>
      <c r="FHJ37" s="3" t="s">
        <v>50</v>
      </c>
      <c r="FHK37" s="3" t="s">
        <v>50</v>
      </c>
      <c r="FHL37" s="3" t="s">
        <v>50</v>
      </c>
      <c r="FHM37" s="3" t="s">
        <v>50</v>
      </c>
      <c r="FHN37" s="3" t="s">
        <v>50</v>
      </c>
      <c r="FHO37" s="3" t="s">
        <v>50</v>
      </c>
      <c r="FHP37" s="3" t="s">
        <v>50</v>
      </c>
      <c r="FHQ37" s="3" t="s">
        <v>50</v>
      </c>
      <c r="FHR37" s="3" t="s">
        <v>50</v>
      </c>
      <c r="FHS37" s="3" t="s">
        <v>50</v>
      </c>
      <c r="FHT37" s="3" t="s">
        <v>50</v>
      </c>
      <c r="FHU37" s="3" t="s">
        <v>50</v>
      </c>
      <c r="FHV37" s="3" t="s">
        <v>50</v>
      </c>
      <c r="FHW37" s="3" t="s">
        <v>50</v>
      </c>
      <c r="FHX37" s="3" t="s">
        <v>50</v>
      </c>
      <c r="FHY37" s="3" t="s">
        <v>50</v>
      </c>
      <c r="FHZ37" s="3" t="s">
        <v>50</v>
      </c>
      <c r="FIA37" s="3" t="s">
        <v>50</v>
      </c>
      <c r="FIB37" s="3" t="s">
        <v>50</v>
      </c>
      <c r="FIC37" s="3" t="s">
        <v>50</v>
      </c>
      <c r="FID37" s="3" t="s">
        <v>50</v>
      </c>
      <c r="FIE37" s="3" t="s">
        <v>50</v>
      </c>
      <c r="FIF37" s="3" t="s">
        <v>50</v>
      </c>
      <c r="FIG37" s="3" t="s">
        <v>50</v>
      </c>
      <c r="FIH37" s="3" t="s">
        <v>50</v>
      </c>
      <c r="FII37" s="3" t="s">
        <v>50</v>
      </c>
      <c r="FIJ37" s="3" t="s">
        <v>50</v>
      </c>
      <c r="FIK37" s="3" t="s">
        <v>50</v>
      </c>
      <c r="FIL37" s="3" t="s">
        <v>50</v>
      </c>
      <c r="FIM37" s="3" t="s">
        <v>50</v>
      </c>
      <c r="FIN37" s="3" t="s">
        <v>50</v>
      </c>
      <c r="FIO37" s="3" t="s">
        <v>50</v>
      </c>
      <c r="FIP37" s="3" t="s">
        <v>50</v>
      </c>
      <c r="FIQ37" s="3" t="s">
        <v>50</v>
      </c>
      <c r="FIR37" s="3" t="s">
        <v>50</v>
      </c>
      <c r="FIS37" s="3" t="s">
        <v>50</v>
      </c>
      <c r="FIT37" s="3" t="s">
        <v>50</v>
      </c>
      <c r="FIU37" s="3" t="s">
        <v>50</v>
      </c>
      <c r="FIV37" s="3" t="s">
        <v>50</v>
      </c>
      <c r="FIW37" s="3" t="s">
        <v>50</v>
      </c>
      <c r="FIX37" s="3" t="s">
        <v>50</v>
      </c>
      <c r="FIY37" s="3" t="s">
        <v>50</v>
      </c>
      <c r="FIZ37" s="3" t="s">
        <v>50</v>
      </c>
      <c r="FJA37" s="3" t="s">
        <v>50</v>
      </c>
      <c r="FJB37" s="3" t="s">
        <v>50</v>
      </c>
      <c r="FJC37" s="3" t="s">
        <v>50</v>
      </c>
      <c r="FJD37" s="3" t="s">
        <v>50</v>
      </c>
      <c r="FJE37" s="3" t="s">
        <v>50</v>
      </c>
      <c r="FJF37" s="3" t="s">
        <v>50</v>
      </c>
      <c r="FJG37" s="3" t="s">
        <v>50</v>
      </c>
      <c r="FJH37" s="3" t="s">
        <v>50</v>
      </c>
      <c r="FJI37" s="3" t="s">
        <v>50</v>
      </c>
      <c r="FJJ37" s="3" t="s">
        <v>50</v>
      </c>
      <c r="FJK37" s="3" t="s">
        <v>50</v>
      </c>
      <c r="FJL37" s="3" t="s">
        <v>50</v>
      </c>
      <c r="FJM37" s="3" t="s">
        <v>50</v>
      </c>
      <c r="FJN37" s="3" t="s">
        <v>50</v>
      </c>
      <c r="FJO37" s="3" t="s">
        <v>50</v>
      </c>
      <c r="FJP37" s="3" t="s">
        <v>50</v>
      </c>
      <c r="FJQ37" s="3" t="s">
        <v>50</v>
      </c>
      <c r="FJR37" s="3" t="s">
        <v>50</v>
      </c>
      <c r="FJS37" s="3" t="s">
        <v>50</v>
      </c>
      <c r="FJT37" s="3" t="s">
        <v>50</v>
      </c>
      <c r="FJU37" s="3" t="s">
        <v>50</v>
      </c>
      <c r="FJV37" s="3" t="s">
        <v>50</v>
      </c>
      <c r="FJW37" s="3" t="s">
        <v>50</v>
      </c>
      <c r="FJX37" s="3" t="s">
        <v>50</v>
      </c>
      <c r="FJY37" s="3" t="s">
        <v>50</v>
      </c>
      <c r="FJZ37" s="3" t="s">
        <v>50</v>
      </c>
      <c r="FKA37" s="3" t="s">
        <v>50</v>
      </c>
      <c r="FKB37" s="3" t="s">
        <v>50</v>
      </c>
      <c r="FKC37" s="3" t="s">
        <v>50</v>
      </c>
      <c r="FKD37" s="3" t="s">
        <v>50</v>
      </c>
      <c r="FKE37" s="3" t="s">
        <v>50</v>
      </c>
      <c r="FKF37" s="3" t="s">
        <v>50</v>
      </c>
      <c r="FKG37" s="3" t="s">
        <v>50</v>
      </c>
      <c r="FKH37" s="3" t="s">
        <v>50</v>
      </c>
      <c r="FKI37" s="3" t="s">
        <v>50</v>
      </c>
      <c r="FKJ37" s="3" t="s">
        <v>50</v>
      </c>
      <c r="FKK37" s="3" t="s">
        <v>50</v>
      </c>
      <c r="FKL37" s="3" t="s">
        <v>50</v>
      </c>
      <c r="FKM37" s="3" t="s">
        <v>50</v>
      </c>
      <c r="FKN37" s="3" t="s">
        <v>50</v>
      </c>
      <c r="FKO37" s="3" t="s">
        <v>50</v>
      </c>
      <c r="FKP37" s="3" t="s">
        <v>50</v>
      </c>
      <c r="FKQ37" s="3" t="s">
        <v>50</v>
      </c>
      <c r="FKR37" s="3" t="s">
        <v>50</v>
      </c>
      <c r="FKS37" s="3" t="s">
        <v>50</v>
      </c>
      <c r="FKT37" s="3" t="s">
        <v>50</v>
      </c>
      <c r="FKU37" s="3" t="s">
        <v>50</v>
      </c>
      <c r="FKV37" s="3" t="s">
        <v>50</v>
      </c>
      <c r="FKW37" s="3" t="s">
        <v>50</v>
      </c>
      <c r="FKX37" s="3" t="s">
        <v>50</v>
      </c>
      <c r="FKY37" s="3" t="s">
        <v>50</v>
      </c>
      <c r="FKZ37" s="3" t="s">
        <v>50</v>
      </c>
      <c r="FLA37" s="3" t="s">
        <v>50</v>
      </c>
      <c r="FLB37" s="3" t="s">
        <v>50</v>
      </c>
      <c r="FLC37" s="3" t="s">
        <v>50</v>
      </c>
      <c r="FLD37" s="3" t="s">
        <v>50</v>
      </c>
      <c r="FLE37" s="3" t="s">
        <v>50</v>
      </c>
      <c r="FLF37" s="3" t="s">
        <v>50</v>
      </c>
      <c r="FLG37" s="3" t="s">
        <v>50</v>
      </c>
      <c r="FLH37" s="3" t="s">
        <v>50</v>
      </c>
      <c r="FLI37" s="3" t="s">
        <v>50</v>
      </c>
      <c r="FLJ37" s="3" t="s">
        <v>50</v>
      </c>
      <c r="FLK37" s="3" t="s">
        <v>50</v>
      </c>
      <c r="FLL37" s="3" t="s">
        <v>50</v>
      </c>
      <c r="FLM37" s="3" t="s">
        <v>50</v>
      </c>
      <c r="FLN37" s="3" t="s">
        <v>50</v>
      </c>
      <c r="FLO37" s="3" t="s">
        <v>50</v>
      </c>
      <c r="FLP37" s="3" t="s">
        <v>50</v>
      </c>
      <c r="FLQ37" s="3" t="s">
        <v>50</v>
      </c>
      <c r="FLR37" s="3" t="s">
        <v>50</v>
      </c>
      <c r="FLS37" s="3" t="s">
        <v>50</v>
      </c>
      <c r="FLT37" s="3" t="s">
        <v>50</v>
      </c>
      <c r="FLU37" s="3" t="s">
        <v>50</v>
      </c>
      <c r="FLV37" s="3" t="s">
        <v>50</v>
      </c>
      <c r="FLW37" s="3" t="s">
        <v>50</v>
      </c>
      <c r="FLX37" s="3" t="s">
        <v>50</v>
      </c>
      <c r="FLY37" s="3" t="s">
        <v>50</v>
      </c>
      <c r="FLZ37" s="3" t="s">
        <v>50</v>
      </c>
      <c r="FMA37" s="3" t="s">
        <v>50</v>
      </c>
      <c r="FMB37" s="3" t="s">
        <v>50</v>
      </c>
      <c r="FMC37" s="3" t="s">
        <v>50</v>
      </c>
      <c r="FMD37" s="3" t="s">
        <v>50</v>
      </c>
      <c r="FME37" s="3" t="s">
        <v>50</v>
      </c>
      <c r="FMF37" s="3" t="s">
        <v>50</v>
      </c>
      <c r="FMG37" s="3" t="s">
        <v>50</v>
      </c>
      <c r="FMH37" s="3" t="s">
        <v>50</v>
      </c>
      <c r="FMI37" s="3" t="s">
        <v>50</v>
      </c>
      <c r="FMJ37" s="3" t="s">
        <v>50</v>
      </c>
      <c r="FMK37" s="3" t="s">
        <v>50</v>
      </c>
      <c r="FML37" s="3" t="s">
        <v>50</v>
      </c>
      <c r="FMM37" s="3" t="s">
        <v>50</v>
      </c>
      <c r="FMN37" s="3" t="s">
        <v>50</v>
      </c>
      <c r="FMO37" s="3" t="s">
        <v>50</v>
      </c>
      <c r="FMP37" s="3" t="s">
        <v>50</v>
      </c>
      <c r="FMQ37" s="3" t="s">
        <v>50</v>
      </c>
      <c r="FMR37" s="3" t="s">
        <v>50</v>
      </c>
      <c r="FMS37" s="3" t="s">
        <v>50</v>
      </c>
      <c r="FMT37" s="3" t="s">
        <v>50</v>
      </c>
      <c r="FMU37" s="3" t="s">
        <v>50</v>
      </c>
      <c r="FMV37" s="3" t="s">
        <v>50</v>
      </c>
      <c r="FMW37" s="3" t="s">
        <v>50</v>
      </c>
      <c r="FMX37" s="3" t="s">
        <v>50</v>
      </c>
      <c r="FMY37" s="3" t="s">
        <v>50</v>
      </c>
      <c r="FMZ37" s="3" t="s">
        <v>50</v>
      </c>
      <c r="FNA37" s="3" t="s">
        <v>50</v>
      </c>
      <c r="FNB37" s="3" t="s">
        <v>50</v>
      </c>
      <c r="FNC37" s="3" t="s">
        <v>50</v>
      </c>
      <c r="FND37" s="3" t="s">
        <v>50</v>
      </c>
      <c r="FNE37" s="3" t="s">
        <v>50</v>
      </c>
      <c r="FNF37" s="3" t="s">
        <v>50</v>
      </c>
      <c r="FNG37" s="3" t="s">
        <v>50</v>
      </c>
      <c r="FNH37" s="3" t="s">
        <v>50</v>
      </c>
      <c r="FNI37" s="3" t="s">
        <v>50</v>
      </c>
      <c r="FNJ37" s="3" t="s">
        <v>50</v>
      </c>
      <c r="FNK37" s="3" t="s">
        <v>50</v>
      </c>
      <c r="FNL37" s="3" t="s">
        <v>50</v>
      </c>
      <c r="FNM37" s="3" t="s">
        <v>50</v>
      </c>
      <c r="FNN37" s="3" t="s">
        <v>50</v>
      </c>
      <c r="FNO37" s="3" t="s">
        <v>50</v>
      </c>
      <c r="FNP37" s="3" t="s">
        <v>50</v>
      </c>
      <c r="FNQ37" s="3" t="s">
        <v>50</v>
      </c>
      <c r="FNR37" s="3" t="s">
        <v>50</v>
      </c>
      <c r="FNS37" s="3" t="s">
        <v>50</v>
      </c>
      <c r="FNT37" s="3" t="s">
        <v>50</v>
      </c>
      <c r="FNU37" s="3" t="s">
        <v>50</v>
      </c>
      <c r="FNV37" s="3" t="s">
        <v>50</v>
      </c>
      <c r="FNW37" s="3" t="s">
        <v>50</v>
      </c>
      <c r="FNX37" s="3" t="s">
        <v>50</v>
      </c>
      <c r="FNY37" s="3" t="s">
        <v>50</v>
      </c>
      <c r="FNZ37" s="3" t="s">
        <v>50</v>
      </c>
      <c r="FOA37" s="3" t="s">
        <v>50</v>
      </c>
      <c r="FOB37" s="3" t="s">
        <v>50</v>
      </c>
      <c r="FOC37" s="3" t="s">
        <v>50</v>
      </c>
      <c r="FOD37" s="3" t="s">
        <v>50</v>
      </c>
      <c r="FOE37" s="3" t="s">
        <v>50</v>
      </c>
      <c r="FOF37" s="3" t="s">
        <v>50</v>
      </c>
      <c r="FOG37" s="3" t="s">
        <v>50</v>
      </c>
      <c r="FOH37" s="3" t="s">
        <v>50</v>
      </c>
      <c r="FOI37" s="3" t="s">
        <v>50</v>
      </c>
      <c r="FOJ37" s="3" t="s">
        <v>50</v>
      </c>
      <c r="FOK37" s="3" t="s">
        <v>50</v>
      </c>
      <c r="FOL37" s="3" t="s">
        <v>50</v>
      </c>
      <c r="FOM37" s="3" t="s">
        <v>50</v>
      </c>
      <c r="FON37" s="3" t="s">
        <v>50</v>
      </c>
      <c r="FOO37" s="3" t="s">
        <v>50</v>
      </c>
      <c r="FOP37" s="3" t="s">
        <v>50</v>
      </c>
      <c r="FOQ37" s="3" t="s">
        <v>50</v>
      </c>
      <c r="FOR37" s="3" t="s">
        <v>50</v>
      </c>
      <c r="FOS37" s="3" t="s">
        <v>50</v>
      </c>
      <c r="FOT37" s="3" t="s">
        <v>50</v>
      </c>
      <c r="FOU37" s="3" t="s">
        <v>50</v>
      </c>
      <c r="FOV37" s="3" t="s">
        <v>50</v>
      </c>
      <c r="FOW37" s="3" t="s">
        <v>50</v>
      </c>
      <c r="FOX37" s="3" t="s">
        <v>50</v>
      </c>
      <c r="FOY37" s="3" t="s">
        <v>50</v>
      </c>
      <c r="FOZ37" s="3" t="s">
        <v>50</v>
      </c>
      <c r="FPA37" s="3" t="s">
        <v>50</v>
      </c>
      <c r="FPB37" s="3" t="s">
        <v>50</v>
      </c>
      <c r="FPC37" s="3" t="s">
        <v>50</v>
      </c>
      <c r="FPD37" s="3" t="s">
        <v>50</v>
      </c>
      <c r="FPE37" s="3" t="s">
        <v>50</v>
      </c>
      <c r="FPF37" s="3" t="s">
        <v>50</v>
      </c>
      <c r="FPG37" s="3" t="s">
        <v>50</v>
      </c>
      <c r="FPH37" s="3" t="s">
        <v>50</v>
      </c>
      <c r="FPI37" s="3" t="s">
        <v>50</v>
      </c>
      <c r="FPJ37" s="3" t="s">
        <v>50</v>
      </c>
      <c r="FPK37" s="3" t="s">
        <v>50</v>
      </c>
      <c r="FPL37" s="3" t="s">
        <v>50</v>
      </c>
      <c r="FPM37" s="3" t="s">
        <v>50</v>
      </c>
      <c r="FPN37" s="3" t="s">
        <v>50</v>
      </c>
      <c r="FPO37" s="3" t="s">
        <v>50</v>
      </c>
      <c r="FPP37" s="3" t="s">
        <v>50</v>
      </c>
      <c r="FPQ37" s="3" t="s">
        <v>50</v>
      </c>
      <c r="FPR37" s="3" t="s">
        <v>50</v>
      </c>
      <c r="FPS37" s="3" t="s">
        <v>50</v>
      </c>
      <c r="FPT37" s="3" t="s">
        <v>50</v>
      </c>
      <c r="FPU37" s="3" t="s">
        <v>50</v>
      </c>
      <c r="FPV37" s="3" t="s">
        <v>50</v>
      </c>
      <c r="FPW37" s="3" t="s">
        <v>50</v>
      </c>
      <c r="FPX37" s="3" t="s">
        <v>50</v>
      </c>
      <c r="FPY37" s="3" t="s">
        <v>50</v>
      </c>
      <c r="FPZ37" s="3" t="s">
        <v>50</v>
      </c>
      <c r="FQA37" s="3" t="s">
        <v>50</v>
      </c>
      <c r="FQB37" s="3" t="s">
        <v>50</v>
      </c>
      <c r="FQC37" s="3" t="s">
        <v>50</v>
      </c>
      <c r="FQD37" s="3" t="s">
        <v>50</v>
      </c>
      <c r="FQE37" s="3" t="s">
        <v>50</v>
      </c>
      <c r="FQF37" s="3" t="s">
        <v>50</v>
      </c>
      <c r="FQG37" s="3" t="s">
        <v>50</v>
      </c>
      <c r="FQH37" s="3" t="s">
        <v>50</v>
      </c>
      <c r="FQI37" s="3" t="s">
        <v>50</v>
      </c>
      <c r="FQJ37" s="3" t="s">
        <v>50</v>
      </c>
      <c r="FQK37" s="3" t="s">
        <v>50</v>
      </c>
      <c r="FQL37" s="3" t="s">
        <v>50</v>
      </c>
      <c r="FQM37" s="3" t="s">
        <v>50</v>
      </c>
      <c r="FQN37" s="3" t="s">
        <v>50</v>
      </c>
      <c r="FQO37" s="3" t="s">
        <v>50</v>
      </c>
      <c r="FQP37" s="3" t="s">
        <v>50</v>
      </c>
      <c r="FQQ37" s="3" t="s">
        <v>50</v>
      </c>
      <c r="FQR37" s="3" t="s">
        <v>50</v>
      </c>
      <c r="FQS37" s="3" t="s">
        <v>50</v>
      </c>
      <c r="FQT37" s="3" t="s">
        <v>50</v>
      </c>
      <c r="FQU37" s="3" t="s">
        <v>50</v>
      </c>
      <c r="FQV37" s="3" t="s">
        <v>50</v>
      </c>
      <c r="FQW37" s="3" t="s">
        <v>50</v>
      </c>
      <c r="FQX37" s="3" t="s">
        <v>50</v>
      </c>
      <c r="FQY37" s="3" t="s">
        <v>50</v>
      </c>
      <c r="FQZ37" s="3" t="s">
        <v>50</v>
      </c>
      <c r="FRA37" s="3" t="s">
        <v>50</v>
      </c>
      <c r="FRB37" s="3" t="s">
        <v>50</v>
      </c>
      <c r="FRC37" s="3" t="s">
        <v>50</v>
      </c>
      <c r="FRD37" s="3" t="s">
        <v>50</v>
      </c>
      <c r="FRE37" s="3" t="s">
        <v>50</v>
      </c>
      <c r="FRF37" s="3" t="s">
        <v>50</v>
      </c>
      <c r="FRG37" s="3" t="s">
        <v>50</v>
      </c>
      <c r="FRH37" s="3" t="s">
        <v>50</v>
      </c>
      <c r="FRI37" s="3" t="s">
        <v>50</v>
      </c>
      <c r="FRJ37" s="3" t="s">
        <v>50</v>
      </c>
      <c r="FRK37" s="3" t="s">
        <v>50</v>
      </c>
      <c r="FRL37" s="3" t="s">
        <v>50</v>
      </c>
      <c r="FRM37" s="3" t="s">
        <v>50</v>
      </c>
      <c r="FRN37" s="3" t="s">
        <v>50</v>
      </c>
      <c r="FRO37" s="3" t="s">
        <v>50</v>
      </c>
      <c r="FRP37" s="3" t="s">
        <v>50</v>
      </c>
      <c r="FRQ37" s="3" t="s">
        <v>50</v>
      </c>
      <c r="FRR37" s="3" t="s">
        <v>50</v>
      </c>
      <c r="FRS37" s="3" t="s">
        <v>50</v>
      </c>
      <c r="FRT37" s="3" t="s">
        <v>50</v>
      </c>
      <c r="FRU37" s="3" t="s">
        <v>50</v>
      </c>
      <c r="FRV37" s="3" t="s">
        <v>50</v>
      </c>
      <c r="FRW37" s="3" t="s">
        <v>50</v>
      </c>
      <c r="FRX37" s="3" t="s">
        <v>50</v>
      </c>
      <c r="FRY37" s="3" t="s">
        <v>50</v>
      </c>
      <c r="FRZ37" s="3" t="s">
        <v>50</v>
      </c>
      <c r="FSA37" s="3" t="s">
        <v>50</v>
      </c>
      <c r="FSB37" s="3" t="s">
        <v>50</v>
      </c>
      <c r="FSC37" s="3" t="s">
        <v>50</v>
      </c>
      <c r="FSD37" s="3" t="s">
        <v>50</v>
      </c>
      <c r="FSE37" s="3" t="s">
        <v>50</v>
      </c>
      <c r="FSF37" s="3" t="s">
        <v>50</v>
      </c>
      <c r="FSG37" s="3" t="s">
        <v>50</v>
      </c>
      <c r="FSH37" s="3" t="s">
        <v>50</v>
      </c>
      <c r="FSI37" s="3" t="s">
        <v>50</v>
      </c>
      <c r="FSJ37" s="3" t="s">
        <v>50</v>
      </c>
      <c r="FSK37" s="3" t="s">
        <v>50</v>
      </c>
      <c r="FSL37" s="3" t="s">
        <v>50</v>
      </c>
      <c r="FSM37" s="3" t="s">
        <v>50</v>
      </c>
      <c r="FSN37" s="3" t="s">
        <v>50</v>
      </c>
      <c r="FSO37" s="3" t="s">
        <v>50</v>
      </c>
      <c r="FSP37" s="3" t="s">
        <v>50</v>
      </c>
      <c r="FSQ37" s="3" t="s">
        <v>50</v>
      </c>
      <c r="FSR37" s="3" t="s">
        <v>50</v>
      </c>
      <c r="FSS37" s="3" t="s">
        <v>50</v>
      </c>
      <c r="FST37" s="3" t="s">
        <v>50</v>
      </c>
      <c r="FSU37" s="3" t="s">
        <v>50</v>
      </c>
      <c r="FSV37" s="3" t="s">
        <v>50</v>
      </c>
      <c r="FSW37" s="3" t="s">
        <v>50</v>
      </c>
      <c r="FSX37" s="3" t="s">
        <v>50</v>
      </c>
      <c r="FSY37" s="3" t="s">
        <v>50</v>
      </c>
      <c r="FSZ37" s="3" t="s">
        <v>50</v>
      </c>
      <c r="FTA37" s="3" t="s">
        <v>50</v>
      </c>
      <c r="FTB37" s="3" t="s">
        <v>50</v>
      </c>
      <c r="FTC37" s="3" t="s">
        <v>50</v>
      </c>
      <c r="FTD37" s="3" t="s">
        <v>50</v>
      </c>
      <c r="FTE37" s="3" t="s">
        <v>50</v>
      </c>
      <c r="FTF37" s="3" t="s">
        <v>50</v>
      </c>
      <c r="FTG37" s="3" t="s">
        <v>50</v>
      </c>
      <c r="FTH37" s="3" t="s">
        <v>50</v>
      </c>
      <c r="FTI37" s="3" t="s">
        <v>50</v>
      </c>
      <c r="FTJ37" s="3" t="s">
        <v>50</v>
      </c>
      <c r="FTK37" s="3" t="s">
        <v>50</v>
      </c>
      <c r="FTL37" s="3" t="s">
        <v>50</v>
      </c>
      <c r="FTM37" s="3" t="s">
        <v>50</v>
      </c>
      <c r="FTN37" s="3" t="s">
        <v>50</v>
      </c>
      <c r="FTO37" s="3" t="s">
        <v>50</v>
      </c>
      <c r="FTP37" s="3" t="s">
        <v>50</v>
      </c>
      <c r="FTQ37" s="3" t="s">
        <v>50</v>
      </c>
      <c r="FTR37" s="3" t="s">
        <v>50</v>
      </c>
      <c r="FTS37" s="3" t="s">
        <v>50</v>
      </c>
      <c r="FTT37" s="3" t="s">
        <v>50</v>
      </c>
      <c r="FTU37" s="3" t="s">
        <v>50</v>
      </c>
      <c r="FTV37" s="3" t="s">
        <v>50</v>
      </c>
      <c r="FTW37" s="3" t="s">
        <v>50</v>
      </c>
      <c r="FTX37" s="3" t="s">
        <v>50</v>
      </c>
      <c r="FTY37" s="3" t="s">
        <v>50</v>
      </c>
      <c r="FTZ37" s="3" t="s">
        <v>50</v>
      </c>
      <c r="FUA37" s="3" t="s">
        <v>50</v>
      </c>
      <c r="FUB37" s="3" t="s">
        <v>50</v>
      </c>
      <c r="FUC37" s="3" t="s">
        <v>50</v>
      </c>
      <c r="FUD37" s="3" t="s">
        <v>50</v>
      </c>
      <c r="FUE37" s="3" t="s">
        <v>50</v>
      </c>
      <c r="FUF37" s="3" t="s">
        <v>50</v>
      </c>
      <c r="FUG37" s="3" t="s">
        <v>50</v>
      </c>
      <c r="FUH37" s="3" t="s">
        <v>50</v>
      </c>
      <c r="FUI37" s="3" t="s">
        <v>50</v>
      </c>
      <c r="FUJ37" s="3" t="s">
        <v>50</v>
      </c>
      <c r="FUK37" s="3" t="s">
        <v>50</v>
      </c>
      <c r="FUL37" s="3" t="s">
        <v>50</v>
      </c>
      <c r="FUM37" s="3" t="s">
        <v>50</v>
      </c>
      <c r="FUN37" s="3" t="s">
        <v>50</v>
      </c>
      <c r="FUO37" s="3" t="s">
        <v>50</v>
      </c>
      <c r="FUP37" s="3" t="s">
        <v>50</v>
      </c>
      <c r="FUQ37" s="3" t="s">
        <v>50</v>
      </c>
      <c r="FUR37" s="3" t="s">
        <v>50</v>
      </c>
      <c r="FUS37" s="3" t="s">
        <v>50</v>
      </c>
      <c r="FUT37" s="3" t="s">
        <v>50</v>
      </c>
      <c r="FUU37" s="3" t="s">
        <v>50</v>
      </c>
      <c r="FUV37" s="3" t="s">
        <v>50</v>
      </c>
      <c r="FUW37" s="3" t="s">
        <v>50</v>
      </c>
      <c r="FUX37" s="3" t="s">
        <v>50</v>
      </c>
      <c r="FUY37" s="3" t="s">
        <v>50</v>
      </c>
      <c r="FUZ37" s="3" t="s">
        <v>50</v>
      </c>
      <c r="FVA37" s="3" t="s">
        <v>50</v>
      </c>
      <c r="FVB37" s="3" t="s">
        <v>50</v>
      </c>
      <c r="FVC37" s="3" t="s">
        <v>50</v>
      </c>
      <c r="FVD37" s="3" t="s">
        <v>50</v>
      </c>
      <c r="FVE37" s="3" t="s">
        <v>50</v>
      </c>
      <c r="FVF37" s="3" t="s">
        <v>50</v>
      </c>
      <c r="FVG37" s="3" t="s">
        <v>50</v>
      </c>
      <c r="FVH37" s="3" t="s">
        <v>50</v>
      </c>
      <c r="FVI37" s="3" t="s">
        <v>50</v>
      </c>
      <c r="FVJ37" s="3" t="s">
        <v>50</v>
      </c>
      <c r="FVK37" s="3" t="s">
        <v>50</v>
      </c>
      <c r="FVL37" s="3" t="s">
        <v>50</v>
      </c>
      <c r="FVM37" s="3" t="s">
        <v>50</v>
      </c>
      <c r="FVN37" s="3" t="s">
        <v>50</v>
      </c>
      <c r="FVO37" s="3" t="s">
        <v>50</v>
      </c>
      <c r="FVP37" s="3" t="s">
        <v>50</v>
      </c>
      <c r="FVQ37" s="3" t="s">
        <v>50</v>
      </c>
      <c r="FVR37" s="3" t="s">
        <v>50</v>
      </c>
      <c r="FVS37" s="3" t="s">
        <v>50</v>
      </c>
      <c r="FVT37" s="3" t="s">
        <v>50</v>
      </c>
      <c r="FVU37" s="3" t="s">
        <v>50</v>
      </c>
      <c r="FVV37" s="3" t="s">
        <v>50</v>
      </c>
      <c r="FVW37" s="3" t="s">
        <v>50</v>
      </c>
      <c r="FVX37" s="3" t="s">
        <v>50</v>
      </c>
      <c r="FVY37" s="3" t="s">
        <v>50</v>
      </c>
      <c r="FVZ37" s="3" t="s">
        <v>50</v>
      </c>
      <c r="FWA37" s="3" t="s">
        <v>50</v>
      </c>
      <c r="FWB37" s="3" t="s">
        <v>50</v>
      </c>
      <c r="FWC37" s="3" t="s">
        <v>50</v>
      </c>
      <c r="FWD37" s="3" t="s">
        <v>50</v>
      </c>
      <c r="FWE37" s="3" t="s">
        <v>50</v>
      </c>
      <c r="FWF37" s="3" t="s">
        <v>50</v>
      </c>
      <c r="FWG37" s="3" t="s">
        <v>50</v>
      </c>
      <c r="FWH37" s="3" t="s">
        <v>50</v>
      </c>
      <c r="FWI37" s="3" t="s">
        <v>50</v>
      </c>
      <c r="FWJ37" s="3" t="s">
        <v>50</v>
      </c>
      <c r="FWK37" s="3" t="s">
        <v>50</v>
      </c>
      <c r="FWL37" s="3" t="s">
        <v>50</v>
      </c>
      <c r="FWM37" s="3" t="s">
        <v>50</v>
      </c>
      <c r="FWN37" s="3" t="s">
        <v>50</v>
      </c>
      <c r="FWO37" s="3" t="s">
        <v>50</v>
      </c>
      <c r="FWP37" s="3" t="s">
        <v>50</v>
      </c>
      <c r="FWQ37" s="3" t="s">
        <v>50</v>
      </c>
      <c r="FWR37" s="3" t="s">
        <v>50</v>
      </c>
      <c r="FWS37" s="3" t="s">
        <v>50</v>
      </c>
      <c r="FWT37" s="3" t="s">
        <v>50</v>
      </c>
      <c r="FWU37" s="3" t="s">
        <v>50</v>
      </c>
      <c r="FWV37" s="3" t="s">
        <v>50</v>
      </c>
      <c r="FWW37" s="3" t="s">
        <v>50</v>
      </c>
      <c r="FWX37" s="3" t="s">
        <v>50</v>
      </c>
      <c r="FWY37" s="3" t="s">
        <v>50</v>
      </c>
      <c r="FWZ37" s="3" t="s">
        <v>50</v>
      </c>
      <c r="FXA37" s="3" t="s">
        <v>50</v>
      </c>
      <c r="FXB37" s="3" t="s">
        <v>50</v>
      </c>
      <c r="FXC37" s="3" t="s">
        <v>50</v>
      </c>
      <c r="FXD37" s="3" t="s">
        <v>50</v>
      </c>
      <c r="FXE37" s="3" t="s">
        <v>50</v>
      </c>
      <c r="FXF37" s="3" t="s">
        <v>50</v>
      </c>
      <c r="FXG37" s="3" t="s">
        <v>50</v>
      </c>
      <c r="FXH37" s="3" t="s">
        <v>50</v>
      </c>
      <c r="FXI37" s="3" t="s">
        <v>50</v>
      </c>
      <c r="FXJ37" s="3" t="s">
        <v>50</v>
      </c>
      <c r="FXK37" s="3" t="s">
        <v>50</v>
      </c>
      <c r="FXL37" s="3" t="s">
        <v>50</v>
      </c>
      <c r="FXM37" s="3" t="s">
        <v>50</v>
      </c>
      <c r="FXN37" s="3" t="s">
        <v>50</v>
      </c>
      <c r="FXO37" s="3" t="s">
        <v>50</v>
      </c>
      <c r="FXP37" s="3" t="s">
        <v>50</v>
      </c>
      <c r="FXQ37" s="3" t="s">
        <v>50</v>
      </c>
      <c r="FXR37" s="3" t="s">
        <v>50</v>
      </c>
      <c r="FXS37" s="3" t="s">
        <v>50</v>
      </c>
      <c r="FXT37" s="3" t="s">
        <v>50</v>
      </c>
      <c r="FXU37" s="3" t="s">
        <v>50</v>
      </c>
      <c r="FXV37" s="3" t="s">
        <v>50</v>
      </c>
      <c r="FXW37" s="3" t="s">
        <v>50</v>
      </c>
      <c r="FXX37" s="3" t="s">
        <v>50</v>
      </c>
      <c r="FXY37" s="3" t="s">
        <v>50</v>
      </c>
      <c r="FXZ37" s="3" t="s">
        <v>50</v>
      </c>
      <c r="FYA37" s="3" t="s">
        <v>50</v>
      </c>
      <c r="FYB37" s="3" t="s">
        <v>50</v>
      </c>
      <c r="FYC37" s="3" t="s">
        <v>50</v>
      </c>
      <c r="FYD37" s="3" t="s">
        <v>50</v>
      </c>
      <c r="FYE37" s="3" t="s">
        <v>50</v>
      </c>
      <c r="FYF37" s="3" t="s">
        <v>50</v>
      </c>
      <c r="FYG37" s="3" t="s">
        <v>50</v>
      </c>
      <c r="FYH37" s="3" t="s">
        <v>50</v>
      </c>
      <c r="FYI37" s="3" t="s">
        <v>50</v>
      </c>
      <c r="FYJ37" s="3" t="s">
        <v>50</v>
      </c>
      <c r="FYK37" s="3" t="s">
        <v>50</v>
      </c>
      <c r="FYL37" s="3" t="s">
        <v>50</v>
      </c>
      <c r="FYM37" s="3" t="s">
        <v>50</v>
      </c>
      <c r="FYN37" s="3" t="s">
        <v>50</v>
      </c>
      <c r="FYO37" s="3" t="s">
        <v>50</v>
      </c>
      <c r="FYP37" s="3" t="s">
        <v>50</v>
      </c>
      <c r="FYQ37" s="3" t="s">
        <v>50</v>
      </c>
      <c r="FYR37" s="3" t="s">
        <v>50</v>
      </c>
      <c r="FYS37" s="3" t="s">
        <v>50</v>
      </c>
      <c r="FYT37" s="3" t="s">
        <v>50</v>
      </c>
      <c r="FYU37" s="3" t="s">
        <v>50</v>
      </c>
      <c r="FYV37" s="3" t="s">
        <v>50</v>
      </c>
      <c r="FYW37" s="3" t="s">
        <v>50</v>
      </c>
      <c r="FYX37" s="3" t="s">
        <v>50</v>
      </c>
      <c r="FYY37" s="3" t="s">
        <v>50</v>
      </c>
      <c r="FYZ37" s="3" t="s">
        <v>50</v>
      </c>
      <c r="FZA37" s="3" t="s">
        <v>50</v>
      </c>
      <c r="FZB37" s="3" t="s">
        <v>50</v>
      </c>
      <c r="FZC37" s="3" t="s">
        <v>50</v>
      </c>
      <c r="FZD37" s="3" t="s">
        <v>50</v>
      </c>
      <c r="FZE37" s="3" t="s">
        <v>50</v>
      </c>
      <c r="FZF37" s="3" t="s">
        <v>50</v>
      </c>
      <c r="FZG37" s="3" t="s">
        <v>50</v>
      </c>
      <c r="FZH37" s="3" t="s">
        <v>50</v>
      </c>
      <c r="FZI37" s="3" t="s">
        <v>50</v>
      </c>
      <c r="FZJ37" s="3" t="s">
        <v>50</v>
      </c>
      <c r="FZK37" s="3" t="s">
        <v>50</v>
      </c>
      <c r="FZL37" s="3" t="s">
        <v>50</v>
      </c>
      <c r="FZM37" s="3" t="s">
        <v>50</v>
      </c>
      <c r="FZN37" s="3" t="s">
        <v>50</v>
      </c>
      <c r="FZO37" s="3" t="s">
        <v>50</v>
      </c>
      <c r="FZP37" s="3" t="s">
        <v>50</v>
      </c>
      <c r="FZQ37" s="3" t="s">
        <v>50</v>
      </c>
      <c r="FZR37" s="3" t="s">
        <v>50</v>
      </c>
      <c r="FZS37" s="3" t="s">
        <v>50</v>
      </c>
      <c r="FZT37" s="3" t="s">
        <v>50</v>
      </c>
      <c r="FZU37" s="3" t="s">
        <v>50</v>
      </c>
      <c r="FZV37" s="3" t="s">
        <v>50</v>
      </c>
      <c r="FZW37" s="3" t="s">
        <v>50</v>
      </c>
      <c r="FZX37" s="3" t="s">
        <v>50</v>
      </c>
      <c r="FZY37" s="3" t="s">
        <v>50</v>
      </c>
      <c r="FZZ37" s="3" t="s">
        <v>50</v>
      </c>
      <c r="GAA37" s="3" t="s">
        <v>50</v>
      </c>
      <c r="GAB37" s="3" t="s">
        <v>50</v>
      </c>
      <c r="GAC37" s="3" t="s">
        <v>50</v>
      </c>
      <c r="GAD37" s="3" t="s">
        <v>50</v>
      </c>
      <c r="GAE37" s="3" t="s">
        <v>50</v>
      </c>
      <c r="GAF37" s="3" t="s">
        <v>50</v>
      </c>
      <c r="GAG37" s="3" t="s">
        <v>50</v>
      </c>
      <c r="GAH37" s="3" t="s">
        <v>50</v>
      </c>
      <c r="GAI37" s="3" t="s">
        <v>50</v>
      </c>
      <c r="GAJ37" s="3" t="s">
        <v>50</v>
      </c>
      <c r="GAK37" s="3" t="s">
        <v>50</v>
      </c>
      <c r="GAL37" s="3" t="s">
        <v>50</v>
      </c>
      <c r="GAM37" s="3" t="s">
        <v>50</v>
      </c>
      <c r="GAN37" s="3" t="s">
        <v>50</v>
      </c>
      <c r="GAO37" s="3" t="s">
        <v>50</v>
      </c>
      <c r="GAP37" s="3" t="s">
        <v>50</v>
      </c>
      <c r="GAQ37" s="3" t="s">
        <v>50</v>
      </c>
      <c r="GAR37" s="3" t="s">
        <v>50</v>
      </c>
      <c r="GAS37" s="3" t="s">
        <v>50</v>
      </c>
      <c r="GAT37" s="3" t="s">
        <v>50</v>
      </c>
      <c r="GAU37" s="3" t="s">
        <v>50</v>
      </c>
      <c r="GAV37" s="3" t="s">
        <v>50</v>
      </c>
      <c r="GAW37" s="3" t="s">
        <v>50</v>
      </c>
      <c r="GAX37" s="3" t="s">
        <v>50</v>
      </c>
      <c r="GAY37" s="3" t="s">
        <v>50</v>
      </c>
      <c r="GAZ37" s="3" t="s">
        <v>50</v>
      </c>
      <c r="GBA37" s="3" t="s">
        <v>50</v>
      </c>
      <c r="GBB37" s="3" t="s">
        <v>50</v>
      </c>
      <c r="GBC37" s="3" t="s">
        <v>50</v>
      </c>
      <c r="GBD37" s="3" t="s">
        <v>50</v>
      </c>
      <c r="GBE37" s="3" t="s">
        <v>50</v>
      </c>
      <c r="GBF37" s="3" t="s">
        <v>50</v>
      </c>
      <c r="GBG37" s="3" t="s">
        <v>50</v>
      </c>
      <c r="GBH37" s="3" t="s">
        <v>50</v>
      </c>
      <c r="GBI37" s="3" t="s">
        <v>50</v>
      </c>
      <c r="GBJ37" s="3" t="s">
        <v>50</v>
      </c>
      <c r="GBK37" s="3" t="s">
        <v>50</v>
      </c>
      <c r="GBL37" s="3" t="s">
        <v>50</v>
      </c>
      <c r="GBM37" s="3" t="s">
        <v>50</v>
      </c>
      <c r="GBN37" s="3" t="s">
        <v>50</v>
      </c>
      <c r="GBO37" s="3" t="s">
        <v>50</v>
      </c>
      <c r="GBP37" s="3" t="s">
        <v>50</v>
      </c>
      <c r="GBQ37" s="3" t="s">
        <v>50</v>
      </c>
      <c r="GBR37" s="3" t="s">
        <v>50</v>
      </c>
      <c r="GBS37" s="3" t="s">
        <v>50</v>
      </c>
      <c r="GBT37" s="3" t="s">
        <v>50</v>
      </c>
      <c r="GBU37" s="3" t="s">
        <v>50</v>
      </c>
      <c r="GBV37" s="3" t="s">
        <v>50</v>
      </c>
      <c r="GBW37" s="3" t="s">
        <v>50</v>
      </c>
      <c r="GBX37" s="3" t="s">
        <v>50</v>
      </c>
      <c r="GBY37" s="3" t="s">
        <v>50</v>
      </c>
      <c r="GBZ37" s="3" t="s">
        <v>50</v>
      </c>
      <c r="GCA37" s="3" t="s">
        <v>50</v>
      </c>
      <c r="GCB37" s="3" t="s">
        <v>50</v>
      </c>
      <c r="GCC37" s="3" t="s">
        <v>50</v>
      </c>
      <c r="GCD37" s="3" t="s">
        <v>50</v>
      </c>
      <c r="GCE37" s="3" t="s">
        <v>50</v>
      </c>
      <c r="GCF37" s="3" t="s">
        <v>50</v>
      </c>
      <c r="GCG37" s="3" t="s">
        <v>50</v>
      </c>
      <c r="GCH37" s="3" t="s">
        <v>50</v>
      </c>
      <c r="GCI37" s="3" t="s">
        <v>50</v>
      </c>
      <c r="GCJ37" s="3" t="s">
        <v>50</v>
      </c>
      <c r="GCK37" s="3" t="s">
        <v>50</v>
      </c>
      <c r="GCL37" s="3" t="s">
        <v>50</v>
      </c>
      <c r="GCM37" s="3" t="s">
        <v>50</v>
      </c>
      <c r="GCN37" s="3" t="s">
        <v>50</v>
      </c>
      <c r="GCO37" s="3" t="s">
        <v>50</v>
      </c>
      <c r="GCP37" s="3" t="s">
        <v>50</v>
      </c>
      <c r="GCQ37" s="3" t="s">
        <v>50</v>
      </c>
      <c r="GCR37" s="3" t="s">
        <v>50</v>
      </c>
      <c r="GCS37" s="3" t="s">
        <v>50</v>
      </c>
      <c r="GCT37" s="3" t="s">
        <v>50</v>
      </c>
      <c r="GCU37" s="3" t="s">
        <v>50</v>
      </c>
      <c r="GCV37" s="3" t="s">
        <v>50</v>
      </c>
      <c r="GCW37" s="3" t="s">
        <v>50</v>
      </c>
      <c r="GCX37" s="3" t="s">
        <v>50</v>
      </c>
      <c r="GCY37" s="3" t="s">
        <v>50</v>
      </c>
      <c r="GCZ37" s="3" t="s">
        <v>50</v>
      </c>
      <c r="GDA37" s="3" t="s">
        <v>50</v>
      </c>
      <c r="GDB37" s="3" t="s">
        <v>50</v>
      </c>
      <c r="GDC37" s="3" t="s">
        <v>50</v>
      </c>
      <c r="GDD37" s="3" t="s">
        <v>50</v>
      </c>
      <c r="GDE37" s="3" t="s">
        <v>50</v>
      </c>
      <c r="GDF37" s="3" t="s">
        <v>50</v>
      </c>
      <c r="GDG37" s="3" t="s">
        <v>50</v>
      </c>
      <c r="GDH37" s="3" t="s">
        <v>50</v>
      </c>
      <c r="GDI37" s="3" t="s">
        <v>50</v>
      </c>
      <c r="GDJ37" s="3" t="s">
        <v>50</v>
      </c>
      <c r="GDK37" s="3" t="s">
        <v>50</v>
      </c>
      <c r="GDL37" s="3" t="s">
        <v>50</v>
      </c>
      <c r="GDM37" s="3" t="s">
        <v>50</v>
      </c>
      <c r="GDN37" s="3" t="s">
        <v>50</v>
      </c>
      <c r="GDO37" s="3" t="s">
        <v>50</v>
      </c>
      <c r="GDP37" s="3" t="s">
        <v>50</v>
      </c>
      <c r="GDQ37" s="3" t="s">
        <v>50</v>
      </c>
      <c r="GDR37" s="3" t="s">
        <v>50</v>
      </c>
      <c r="GDS37" s="3" t="s">
        <v>50</v>
      </c>
      <c r="GDT37" s="3" t="s">
        <v>50</v>
      </c>
      <c r="GDU37" s="3" t="s">
        <v>50</v>
      </c>
      <c r="GDV37" s="3" t="s">
        <v>50</v>
      </c>
      <c r="GDW37" s="3" t="s">
        <v>50</v>
      </c>
      <c r="GDX37" s="3" t="s">
        <v>50</v>
      </c>
      <c r="GDY37" s="3" t="s">
        <v>50</v>
      </c>
      <c r="GDZ37" s="3" t="s">
        <v>50</v>
      </c>
      <c r="GEA37" s="3" t="s">
        <v>50</v>
      </c>
      <c r="GEB37" s="3" t="s">
        <v>50</v>
      </c>
      <c r="GEC37" s="3" t="s">
        <v>50</v>
      </c>
      <c r="GED37" s="3" t="s">
        <v>50</v>
      </c>
      <c r="GEE37" s="3" t="s">
        <v>50</v>
      </c>
      <c r="GEF37" s="3" t="s">
        <v>50</v>
      </c>
      <c r="GEG37" s="3" t="s">
        <v>50</v>
      </c>
      <c r="GEH37" s="3" t="s">
        <v>50</v>
      </c>
      <c r="GEI37" s="3" t="s">
        <v>50</v>
      </c>
      <c r="GEJ37" s="3" t="s">
        <v>50</v>
      </c>
      <c r="GEK37" s="3" t="s">
        <v>50</v>
      </c>
      <c r="GEL37" s="3" t="s">
        <v>50</v>
      </c>
      <c r="GEM37" s="3" t="s">
        <v>50</v>
      </c>
      <c r="GEN37" s="3" t="s">
        <v>50</v>
      </c>
      <c r="GEO37" s="3" t="s">
        <v>50</v>
      </c>
      <c r="GEP37" s="3" t="s">
        <v>50</v>
      </c>
      <c r="GEQ37" s="3" t="s">
        <v>50</v>
      </c>
      <c r="GER37" s="3" t="s">
        <v>50</v>
      </c>
      <c r="GES37" s="3" t="s">
        <v>50</v>
      </c>
      <c r="GET37" s="3" t="s">
        <v>50</v>
      </c>
      <c r="GEU37" s="3" t="s">
        <v>50</v>
      </c>
      <c r="GEV37" s="3" t="s">
        <v>50</v>
      </c>
      <c r="GEW37" s="3" t="s">
        <v>50</v>
      </c>
      <c r="GEX37" s="3" t="s">
        <v>50</v>
      </c>
      <c r="GEY37" s="3" t="s">
        <v>50</v>
      </c>
      <c r="GEZ37" s="3" t="s">
        <v>50</v>
      </c>
      <c r="GFA37" s="3" t="s">
        <v>50</v>
      </c>
      <c r="GFB37" s="3" t="s">
        <v>50</v>
      </c>
      <c r="GFC37" s="3" t="s">
        <v>50</v>
      </c>
      <c r="GFD37" s="3" t="s">
        <v>50</v>
      </c>
      <c r="GFE37" s="3" t="s">
        <v>50</v>
      </c>
      <c r="GFF37" s="3" t="s">
        <v>50</v>
      </c>
      <c r="GFG37" s="3" t="s">
        <v>50</v>
      </c>
      <c r="GFH37" s="3" t="s">
        <v>50</v>
      </c>
      <c r="GFI37" s="3" t="s">
        <v>50</v>
      </c>
      <c r="GFJ37" s="3" t="s">
        <v>50</v>
      </c>
      <c r="GFK37" s="3" t="s">
        <v>50</v>
      </c>
      <c r="GFL37" s="3" t="s">
        <v>50</v>
      </c>
      <c r="GFM37" s="3" t="s">
        <v>50</v>
      </c>
      <c r="GFN37" s="3" t="s">
        <v>50</v>
      </c>
      <c r="GFO37" s="3" t="s">
        <v>50</v>
      </c>
      <c r="GFP37" s="3" t="s">
        <v>50</v>
      </c>
      <c r="GFQ37" s="3" t="s">
        <v>50</v>
      </c>
      <c r="GFR37" s="3" t="s">
        <v>50</v>
      </c>
      <c r="GFS37" s="3" t="s">
        <v>50</v>
      </c>
      <c r="GFT37" s="3" t="s">
        <v>50</v>
      </c>
      <c r="GFU37" s="3" t="s">
        <v>50</v>
      </c>
      <c r="GFV37" s="3" t="s">
        <v>50</v>
      </c>
      <c r="GFW37" s="3" t="s">
        <v>50</v>
      </c>
      <c r="GFX37" s="3" t="s">
        <v>50</v>
      </c>
      <c r="GFY37" s="3" t="s">
        <v>50</v>
      </c>
      <c r="GFZ37" s="3" t="s">
        <v>50</v>
      </c>
      <c r="GGA37" s="3" t="s">
        <v>50</v>
      </c>
      <c r="GGB37" s="3" t="s">
        <v>50</v>
      </c>
      <c r="GGC37" s="3" t="s">
        <v>50</v>
      </c>
      <c r="GGD37" s="3" t="s">
        <v>50</v>
      </c>
      <c r="GGE37" s="3" t="s">
        <v>50</v>
      </c>
      <c r="GGF37" s="3" t="s">
        <v>50</v>
      </c>
      <c r="GGG37" s="3" t="s">
        <v>50</v>
      </c>
      <c r="GGH37" s="3" t="s">
        <v>50</v>
      </c>
      <c r="GGI37" s="3" t="s">
        <v>50</v>
      </c>
      <c r="GGJ37" s="3" t="s">
        <v>50</v>
      </c>
      <c r="GGK37" s="3" t="s">
        <v>50</v>
      </c>
      <c r="GGL37" s="3" t="s">
        <v>50</v>
      </c>
      <c r="GGM37" s="3" t="s">
        <v>50</v>
      </c>
      <c r="GGN37" s="3" t="s">
        <v>50</v>
      </c>
      <c r="GGO37" s="3" t="s">
        <v>50</v>
      </c>
      <c r="GGP37" s="3" t="s">
        <v>50</v>
      </c>
      <c r="GGQ37" s="3" t="s">
        <v>50</v>
      </c>
      <c r="GGR37" s="3" t="s">
        <v>50</v>
      </c>
      <c r="GGS37" s="3" t="s">
        <v>50</v>
      </c>
      <c r="GGT37" s="3" t="s">
        <v>50</v>
      </c>
      <c r="GGU37" s="3" t="s">
        <v>50</v>
      </c>
      <c r="GGV37" s="3" t="s">
        <v>50</v>
      </c>
      <c r="GGW37" s="3" t="s">
        <v>50</v>
      </c>
      <c r="GGX37" s="3" t="s">
        <v>50</v>
      </c>
      <c r="GGY37" s="3" t="s">
        <v>50</v>
      </c>
      <c r="GGZ37" s="3" t="s">
        <v>50</v>
      </c>
      <c r="GHA37" s="3" t="s">
        <v>50</v>
      </c>
      <c r="GHB37" s="3" t="s">
        <v>50</v>
      </c>
      <c r="GHC37" s="3" t="s">
        <v>50</v>
      </c>
      <c r="GHD37" s="3" t="s">
        <v>50</v>
      </c>
      <c r="GHE37" s="3" t="s">
        <v>50</v>
      </c>
      <c r="GHF37" s="3" t="s">
        <v>50</v>
      </c>
      <c r="GHG37" s="3" t="s">
        <v>50</v>
      </c>
      <c r="GHH37" s="3" t="s">
        <v>50</v>
      </c>
      <c r="GHI37" s="3" t="s">
        <v>50</v>
      </c>
      <c r="GHJ37" s="3" t="s">
        <v>50</v>
      </c>
      <c r="GHK37" s="3" t="s">
        <v>50</v>
      </c>
      <c r="GHL37" s="3" t="s">
        <v>50</v>
      </c>
      <c r="GHM37" s="3" t="s">
        <v>50</v>
      </c>
      <c r="GHN37" s="3" t="s">
        <v>50</v>
      </c>
      <c r="GHO37" s="3" t="s">
        <v>50</v>
      </c>
      <c r="GHP37" s="3" t="s">
        <v>50</v>
      </c>
      <c r="GHQ37" s="3" t="s">
        <v>50</v>
      </c>
      <c r="GHR37" s="3" t="s">
        <v>50</v>
      </c>
      <c r="GHS37" s="3" t="s">
        <v>50</v>
      </c>
      <c r="GHT37" s="3" t="s">
        <v>50</v>
      </c>
      <c r="GHU37" s="3" t="s">
        <v>50</v>
      </c>
      <c r="GHV37" s="3" t="s">
        <v>50</v>
      </c>
      <c r="GHW37" s="3" t="s">
        <v>50</v>
      </c>
      <c r="GHX37" s="3" t="s">
        <v>50</v>
      </c>
      <c r="GHY37" s="3" t="s">
        <v>50</v>
      </c>
      <c r="GHZ37" s="3" t="s">
        <v>50</v>
      </c>
      <c r="GIA37" s="3" t="s">
        <v>50</v>
      </c>
      <c r="GIB37" s="3" t="s">
        <v>50</v>
      </c>
      <c r="GIC37" s="3" t="s">
        <v>50</v>
      </c>
      <c r="GID37" s="3" t="s">
        <v>50</v>
      </c>
      <c r="GIE37" s="3" t="s">
        <v>50</v>
      </c>
      <c r="GIF37" s="3" t="s">
        <v>50</v>
      </c>
      <c r="GIG37" s="3" t="s">
        <v>50</v>
      </c>
      <c r="GIH37" s="3" t="s">
        <v>50</v>
      </c>
      <c r="GII37" s="3" t="s">
        <v>50</v>
      </c>
      <c r="GIJ37" s="3" t="s">
        <v>50</v>
      </c>
      <c r="GIK37" s="3" t="s">
        <v>50</v>
      </c>
      <c r="GIL37" s="3" t="s">
        <v>50</v>
      </c>
      <c r="GIM37" s="3" t="s">
        <v>50</v>
      </c>
      <c r="GIN37" s="3" t="s">
        <v>50</v>
      </c>
      <c r="GIO37" s="3" t="s">
        <v>50</v>
      </c>
      <c r="GIP37" s="3" t="s">
        <v>50</v>
      </c>
      <c r="GIQ37" s="3" t="s">
        <v>50</v>
      </c>
      <c r="GIR37" s="3" t="s">
        <v>50</v>
      </c>
      <c r="GIS37" s="3" t="s">
        <v>50</v>
      </c>
      <c r="GIT37" s="3" t="s">
        <v>50</v>
      </c>
      <c r="GIU37" s="3" t="s">
        <v>50</v>
      </c>
      <c r="GIV37" s="3" t="s">
        <v>50</v>
      </c>
      <c r="GIW37" s="3" t="s">
        <v>50</v>
      </c>
      <c r="GIX37" s="3" t="s">
        <v>50</v>
      </c>
      <c r="GIY37" s="3" t="s">
        <v>50</v>
      </c>
      <c r="GIZ37" s="3" t="s">
        <v>50</v>
      </c>
      <c r="GJA37" s="3" t="s">
        <v>50</v>
      </c>
      <c r="GJB37" s="3" t="s">
        <v>50</v>
      </c>
      <c r="GJC37" s="3" t="s">
        <v>50</v>
      </c>
      <c r="GJD37" s="3" t="s">
        <v>50</v>
      </c>
      <c r="GJE37" s="3" t="s">
        <v>50</v>
      </c>
      <c r="GJF37" s="3" t="s">
        <v>50</v>
      </c>
      <c r="GJG37" s="3" t="s">
        <v>50</v>
      </c>
      <c r="GJH37" s="3" t="s">
        <v>50</v>
      </c>
      <c r="GJI37" s="3" t="s">
        <v>50</v>
      </c>
      <c r="GJJ37" s="3" t="s">
        <v>50</v>
      </c>
      <c r="GJK37" s="3" t="s">
        <v>50</v>
      </c>
      <c r="GJL37" s="3" t="s">
        <v>50</v>
      </c>
      <c r="GJM37" s="3" t="s">
        <v>50</v>
      </c>
      <c r="GJN37" s="3" t="s">
        <v>50</v>
      </c>
      <c r="GJO37" s="3" t="s">
        <v>50</v>
      </c>
      <c r="GJP37" s="3" t="s">
        <v>50</v>
      </c>
      <c r="GJQ37" s="3" t="s">
        <v>50</v>
      </c>
      <c r="GJR37" s="3" t="s">
        <v>50</v>
      </c>
      <c r="GJS37" s="3" t="s">
        <v>50</v>
      </c>
      <c r="GJT37" s="3" t="s">
        <v>50</v>
      </c>
      <c r="GJU37" s="3" t="s">
        <v>50</v>
      </c>
      <c r="GJV37" s="3" t="s">
        <v>50</v>
      </c>
      <c r="GJW37" s="3" t="s">
        <v>50</v>
      </c>
      <c r="GJX37" s="3" t="s">
        <v>50</v>
      </c>
      <c r="GJY37" s="3" t="s">
        <v>50</v>
      </c>
      <c r="GJZ37" s="3" t="s">
        <v>50</v>
      </c>
      <c r="GKA37" s="3" t="s">
        <v>50</v>
      </c>
      <c r="GKB37" s="3" t="s">
        <v>50</v>
      </c>
      <c r="GKC37" s="3" t="s">
        <v>50</v>
      </c>
      <c r="GKD37" s="3" t="s">
        <v>50</v>
      </c>
      <c r="GKE37" s="3" t="s">
        <v>50</v>
      </c>
      <c r="GKF37" s="3" t="s">
        <v>50</v>
      </c>
      <c r="GKG37" s="3" t="s">
        <v>50</v>
      </c>
      <c r="GKH37" s="3" t="s">
        <v>50</v>
      </c>
      <c r="GKI37" s="3" t="s">
        <v>50</v>
      </c>
      <c r="GKJ37" s="3" t="s">
        <v>50</v>
      </c>
      <c r="GKK37" s="3" t="s">
        <v>50</v>
      </c>
      <c r="GKL37" s="3" t="s">
        <v>50</v>
      </c>
      <c r="GKM37" s="3" t="s">
        <v>50</v>
      </c>
      <c r="GKN37" s="3" t="s">
        <v>50</v>
      </c>
      <c r="GKO37" s="3" t="s">
        <v>50</v>
      </c>
      <c r="GKP37" s="3" t="s">
        <v>50</v>
      </c>
      <c r="GKQ37" s="3" t="s">
        <v>50</v>
      </c>
      <c r="GKR37" s="3" t="s">
        <v>50</v>
      </c>
      <c r="GKS37" s="3" t="s">
        <v>50</v>
      </c>
      <c r="GKT37" s="3" t="s">
        <v>50</v>
      </c>
      <c r="GKU37" s="3" t="s">
        <v>50</v>
      </c>
      <c r="GKV37" s="3" t="s">
        <v>50</v>
      </c>
      <c r="GKW37" s="3" t="s">
        <v>50</v>
      </c>
      <c r="GKX37" s="3" t="s">
        <v>50</v>
      </c>
      <c r="GKY37" s="3" t="s">
        <v>50</v>
      </c>
      <c r="GKZ37" s="3" t="s">
        <v>50</v>
      </c>
      <c r="GLA37" s="3" t="s">
        <v>50</v>
      </c>
      <c r="GLB37" s="3" t="s">
        <v>50</v>
      </c>
      <c r="GLC37" s="3" t="s">
        <v>50</v>
      </c>
      <c r="GLD37" s="3" t="s">
        <v>50</v>
      </c>
      <c r="GLE37" s="3" t="s">
        <v>50</v>
      </c>
      <c r="GLF37" s="3" t="s">
        <v>50</v>
      </c>
      <c r="GLG37" s="3" t="s">
        <v>50</v>
      </c>
      <c r="GLH37" s="3" t="s">
        <v>50</v>
      </c>
      <c r="GLI37" s="3" t="s">
        <v>50</v>
      </c>
      <c r="GLJ37" s="3" t="s">
        <v>50</v>
      </c>
      <c r="GLK37" s="3" t="s">
        <v>50</v>
      </c>
      <c r="GLL37" s="3" t="s">
        <v>50</v>
      </c>
      <c r="GLM37" s="3" t="s">
        <v>50</v>
      </c>
      <c r="GLN37" s="3" t="s">
        <v>50</v>
      </c>
      <c r="GLO37" s="3" t="s">
        <v>50</v>
      </c>
      <c r="GLP37" s="3" t="s">
        <v>50</v>
      </c>
      <c r="GLQ37" s="3" t="s">
        <v>50</v>
      </c>
      <c r="GLR37" s="3" t="s">
        <v>50</v>
      </c>
      <c r="GLS37" s="3" t="s">
        <v>50</v>
      </c>
      <c r="GLT37" s="3" t="s">
        <v>50</v>
      </c>
      <c r="GLU37" s="3" t="s">
        <v>50</v>
      </c>
      <c r="GLV37" s="3" t="s">
        <v>50</v>
      </c>
      <c r="GLW37" s="3" t="s">
        <v>50</v>
      </c>
      <c r="GLX37" s="3" t="s">
        <v>50</v>
      </c>
      <c r="GLY37" s="3" t="s">
        <v>50</v>
      </c>
      <c r="GLZ37" s="3" t="s">
        <v>50</v>
      </c>
      <c r="GMA37" s="3" t="s">
        <v>50</v>
      </c>
      <c r="GMB37" s="3" t="s">
        <v>50</v>
      </c>
      <c r="GMC37" s="3" t="s">
        <v>50</v>
      </c>
      <c r="GMD37" s="3" t="s">
        <v>50</v>
      </c>
      <c r="GME37" s="3" t="s">
        <v>50</v>
      </c>
      <c r="GMF37" s="3" t="s">
        <v>50</v>
      </c>
      <c r="GMG37" s="3" t="s">
        <v>50</v>
      </c>
      <c r="GMH37" s="3" t="s">
        <v>50</v>
      </c>
      <c r="GMI37" s="3" t="s">
        <v>50</v>
      </c>
      <c r="GMJ37" s="3" t="s">
        <v>50</v>
      </c>
      <c r="GMK37" s="3" t="s">
        <v>50</v>
      </c>
      <c r="GML37" s="3" t="s">
        <v>50</v>
      </c>
      <c r="GMM37" s="3" t="s">
        <v>50</v>
      </c>
      <c r="GMN37" s="3" t="s">
        <v>50</v>
      </c>
      <c r="GMO37" s="3" t="s">
        <v>50</v>
      </c>
      <c r="GMP37" s="3" t="s">
        <v>50</v>
      </c>
      <c r="GMQ37" s="3" t="s">
        <v>50</v>
      </c>
      <c r="GMR37" s="3" t="s">
        <v>50</v>
      </c>
      <c r="GMS37" s="3" t="s">
        <v>50</v>
      </c>
      <c r="GMT37" s="3" t="s">
        <v>50</v>
      </c>
      <c r="GMU37" s="3" t="s">
        <v>50</v>
      </c>
      <c r="GMV37" s="3" t="s">
        <v>50</v>
      </c>
      <c r="GMW37" s="3" t="s">
        <v>50</v>
      </c>
      <c r="GMX37" s="3" t="s">
        <v>50</v>
      </c>
      <c r="GMY37" s="3" t="s">
        <v>50</v>
      </c>
      <c r="GMZ37" s="3" t="s">
        <v>50</v>
      </c>
      <c r="GNA37" s="3" t="s">
        <v>50</v>
      </c>
      <c r="GNB37" s="3" t="s">
        <v>50</v>
      </c>
      <c r="GNC37" s="3" t="s">
        <v>50</v>
      </c>
      <c r="GND37" s="3" t="s">
        <v>50</v>
      </c>
      <c r="GNE37" s="3" t="s">
        <v>50</v>
      </c>
      <c r="GNF37" s="3" t="s">
        <v>50</v>
      </c>
      <c r="GNG37" s="3" t="s">
        <v>50</v>
      </c>
      <c r="GNH37" s="3" t="s">
        <v>50</v>
      </c>
      <c r="GNI37" s="3" t="s">
        <v>50</v>
      </c>
      <c r="GNJ37" s="3" t="s">
        <v>50</v>
      </c>
      <c r="GNK37" s="3" t="s">
        <v>50</v>
      </c>
      <c r="GNL37" s="3" t="s">
        <v>50</v>
      </c>
      <c r="GNM37" s="3" t="s">
        <v>50</v>
      </c>
      <c r="GNN37" s="3" t="s">
        <v>50</v>
      </c>
      <c r="GNO37" s="3" t="s">
        <v>50</v>
      </c>
      <c r="GNP37" s="3" t="s">
        <v>50</v>
      </c>
      <c r="GNQ37" s="3" t="s">
        <v>50</v>
      </c>
      <c r="GNR37" s="3" t="s">
        <v>50</v>
      </c>
      <c r="GNS37" s="3" t="s">
        <v>50</v>
      </c>
      <c r="GNT37" s="3" t="s">
        <v>50</v>
      </c>
      <c r="GNU37" s="3" t="s">
        <v>50</v>
      </c>
      <c r="GNV37" s="3" t="s">
        <v>50</v>
      </c>
      <c r="GNW37" s="3" t="s">
        <v>50</v>
      </c>
      <c r="GNX37" s="3" t="s">
        <v>50</v>
      </c>
      <c r="GNY37" s="3" t="s">
        <v>50</v>
      </c>
      <c r="GNZ37" s="3" t="s">
        <v>50</v>
      </c>
      <c r="GOA37" s="3" t="s">
        <v>50</v>
      </c>
      <c r="GOB37" s="3" t="s">
        <v>50</v>
      </c>
      <c r="GOC37" s="3" t="s">
        <v>50</v>
      </c>
      <c r="GOD37" s="3" t="s">
        <v>50</v>
      </c>
      <c r="GOE37" s="3" t="s">
        <v>50</v>
      </c>
      <c r="GOF37" s="3" t="s">
        <v>50</v>
      </c>
      <c r="GOG37" s="3" t="s">
        <v>50</v>
      </c>
      <c r="GOH37" s="3" t="s">
        <v>50</v>
      </c>
      <c r="GOI37" s="3" t="s">
        <v>50</v>
      </c>
      <c r="GOJ37" s="3" t="s">
        <v>50</v>
      </c>
      <c r="GOK37" s="3" t="s">
        <v>50</v>
      </c>
      <c r="GOL37" s="3" t="s">
        <v>50</v>
      </c>
      <c r="GOM37" s="3" t="s">
        <v>50</v>
      </c>
      <c r="GON37" s="3" t="s">
        <v>50</v>
      </c>
      <c r="GOO37" s="3" t="s">
        <v>50</v>
      </c>
      <c r="GOP37" s="3" t="s">
        <v>50</v>
      </c>
      <c r="GOQ37" s="3" t="s">
        <v>50</v>
      </c>
      <c r="GOR37" s="3" t="s">
        <v>50</v>
      </c>
      <c r="GOS37" s="3" t="s">
        <v>50</v>
      </c>
      <c r="GOT37" s="3" t="s">
        <v>50</v>
      </c>
      <c r="GOU37" s="3" t="s">
        <v>50</v>
      </c>
      <c r="GOV37" s="3" t="s">
        <v>50</v>
      </c>
      <c r="GOW37" s="3" t="s">
        <v>50</v>
      </c>
      <c r="GOX37" s="3" t="s">
        <v>50</v>
      </c>
      <c r="GOY37" s="3" t="s">
        <v>50</v>
      </c>
      <c r="GOZ37" s="3" t="s">
        <v>50</v>
      </c>
      <c r="GPA37" s="3" t="s">
        <v>50</v>
      </c>
      <c r="GPB37" s="3" t="s">
        <v>50</v>
      </c>
      <c r="GPC37" s="3" t="s">
        <v>50</v>
      </c>
      <c r="GPD37" s="3" t="s">
        <v>50</v>
      </c>
      <c r="GPE37" s="3" t="s">
        <v>50</v>
      </c>
      <c r="GPF37" s="3" t="s">
        <v>50</v>
      </c>
      <c r="GPG37" s="3" t="s">
        <v>50</v>
      </c>
      <c r="GPH37" s="3" t="s">
        <v>50</v>
      </c>
      <c r="GPI37" s="3" t="s">
        <v>50</v>
      </c>
      <c r="GPJ37" s="3" t="s">
        <v>50</v>
      </c>
      <c r="GPK37" s="3" t="s">
        <v>50</v>
      </c>
      <c r="GPL37" s="3" t="s">
        <v>50</v>
      </c>
      <c r="GPM37" s="3" t="s">
        <v>50</v>
      </c>
      <c r="GPN37" s="3" t="s">
        <v>50</v>
      </c>
      <c r="GPO37" s="3" t="s">
        <v>50</v>
      </c>
      <c r="GPP37" s="3" t="s">
        <v>50</v>
      </c>
      <c r="GPQ37" s="3" t="s">
        <v>50</v>
      </c>
      <c r="GPR37" s="3" t="s">
        <v>50</v>
      </c>
      <c r="GPS37" s="3" t="s">
        <v>50</v>
      </c>
      <c r="GPT37" s="3" t="s">
        <v>50</v>
      </c>
      <c r="GPU37" s="3" t="s">
        <v>50</v>
      </c>
      <c r="GPV37" s="3" t="s">
        <v>50</v>
      </c>
      <c r="GPW37" s="3" t="s">
        <v>50</v>
      </c>
      <c r="GPX37" s="3" t="s">
        <v>50</v>
      </c>
      <c r="GPY37" s="3" t="s">
        <v>50</v>
      </c>
      <c r="GPZ37" s="3" t="s">
        <v>50</v>
      </c>
      <c r="GQA37" s="3" t="s">
        <v>50</v>
      </c>
      <c r="GQB37" s="3" t="s">
        <v>50</v>
      </c>
      <c r="GQC37" s="3" t="s">
        <v>50</v>
      </c>
      <c r="GQD37" s="3" t="s">
        <v>50</v>
      </c>
      <c r="GQE37" s="3" t="s">
        <v>50</v>
      </c>
      <c r="GQF37" s="3" t="s">
        <v>50</v>
      </c>
      <c r="GQG37" s="3" t="s">
        <v>50</v>
      </c>
      <c r="GQH37" s="3" t="s">
        <v>50</v>
      </c>
      <c r="GQI37" s="3" t="s">
        <v>50</v>
      </c>
      <c r="GQJ37" s="3" t="s">
        <v>50</v>
      </c>
      <c r="GQK37" s="3" t="s">
        <v>50</v>
      </c>
      <c r="GQL37" s="3" t="s">
        <v>50</v>
      </c>
      <c r="GQM37" s="3" t="s">
        <v>50</v>
      </c>
      <c r="GQN37" s="3" t="s">
        <v>50</v>
      </c>
      <c r="GQO37" s="3" t="s">
        <v>50</v>
      </c>
      <c r="GQP37" s="3" t="s">
        <v>50</v>
      </c>
      <c r="GQQ37" s="3" t="s">
        <v>50</v>
      </c>
      <c r="GQR37" s="3" t="s">
        <v>50</v>
      </c>
      <c r="GQS37" s="3" t="s">
        <v>50</v>
      </c>
      <c r="GQT37" s="3" t="s">
        <v>50</v>
      </c>
      <c r="GQU37" s="3" t="s">
        <v>50</v>
      </c>
      <c r="GQV37" s="3" t="s">
        <v>50</v>
      </c>
      <c r="GQW37" s="3" t="s">
        <v>50</v>
      </c>
      <c r="GQX37" s="3" t="s">
        <v>50</v>
      </c>
      <c r="GQY37" s="3" t="s">
        <v>50</v>
      </c>
      <c r="GQZ37" s="3" t="s">
        <v>50</v>
      </c>
      <c r="GRA37" s="3" t="s">
        <v>50</v>
      </c>
      <c r="GRB37" s="3" t="s">
        <v>50</v>
      </c>
      <c r="GRC37" s="3" t="s">
        <v>50</v>
      </c>
      <c r="GRD37" s="3" t="s">
        <v>50</v>
      </c>
      <c r="GRE37" s="3" t="s">
        <v>50</v>
      </c>
      <c r="GRF37" s="3" t="s">
        <v>50</v>
      </c>
      <c r="GRG37" s="3" t="s">
        <v>50</v>
      </c>
      <c r="GRH37" s="3" t="s">
        <v>50</v>
      </c>
      <c r="GRI37" s="3" t="s">
        <v>50</v>
      </c>
      <c r="GRJ37" s="3" t="s">
        <v>50</v>
      </c>
      <c r="GRK37" s="3" t="s">
        <v>50</v>
      </c>
      <c r="GRL37" s="3" t="s">
        <v>50</v>
      </c>
      <c r="GRM37" s="3" t="s">
        <v>50</v>
      </c>
      <c r="GRN37" s="3" t="s">
        <v>50</v>
      </c>
      <c r="GRO37" s="3" t="s">
        <v>50</v>
      </c>
      <c r="GRP37" s="3" t="s">
        <v>50</v>
      </c>
      <c r="GRQ37" s="3" t="s">
        <v>50</v>
      </c>
      <c r="GRR37" s="3" t="s">
        <v>50</v>
      </c>
      <c r="GRS37" s="3" t="s">
        <v>50</v>
      </c>
      <c r="GRT37" s="3" t="s">
        <v>50</v>
      </c>
      <c r="GRU37" s="3" t="s">
        <v>50</v>
      </c>
      <c r="GRV37" s="3" t="s">
        <v>50</v>
      </c>
      <c r="GRW37" s="3" t="s">
        <v>50</v>
      </c>
      <c r="GRX37" s="3" t="s">
        <v>50</v>
      </c>
      <c r="GRY37" s="3" t="s">
        <v>50</v>
      </c>
      <c r="GRZ37" s="3" t="s">
        <v>50</v>
      </c>
      <c r="GSA37" s="3" t="s">
        <v>50</v>
      </c>
      <c r="GSB37" s="3" t="s">
        <v>50</v>
      </c>
      <c r="GSC37" s="3" t="s">
        <v>50</v>
      </c>
      <c r="GSD37" s="3" t="s">
        <v>50</v>
      </c>
      <c r="GSE37" s="3" t="s">
        <v>50</v>
      </c>
      <c r="GSF37" s="3" t="s">
        <v>50</v>
      </c>
      <c r="GSG37" s="3" t="s">
        <v>50</v>
      </c>
      <c r="GSH37" s="3" t="s">
        <v>50</v>
      </c>
      <c r="GSI37" s="3" t="s">
        <v>50</v>
      </c>
      <c r="GSJ37" s="3" t="s">
        <v>50</v>
      </c>
      <c r="GSK37" s="3" t="s">
        <v>50</v>
      </c>
      <c r="GSL37" s="3" t="s">
        <v>50</v>
      </c>
      <c r="GSM37" s="3" t="s">
        <v>50</v>
      </c>
      <c r="GSN37" s="3" t="s">
        <v>50</v>
      </c>
      <c r="GSO37" s="3" t="s">
        <v>50</v>
      </c>
      <c r="GSP37" s="3" t="s">
        <v>50</v>
      </c>
      <c r="GSQ37" s="3" t="s">
        <v>50</v>
      </c>
      <c r="GSR37" s="3" t="s">
        <v>50</v>
      </c>
      <c r="GSS37" s="3" t="s">
        <v>50</v>
      </c>
      <c r="GST37" s="3" t="s">
        <v>50</v>
      </c>
      <c r="GSU37" s="3" t="s">
        <v>50</v>
      </c>
      <c r="GSV37" s="3" t="s">
        <v>50</v>
      </c>
      <c r="GSW37" s="3" t="s">
        <v>50</v>
      </c>
      <c r="GSX37" s="3" t="s">
        <v>50</v>
      </c>
      <c r="GSY37" s="3" t="s">
        <v>50</v>
      </c>
      <c r="GSZ37" s="3" t="s">
        <v>50</v>
      </c>
      <c r="GTA37" s="3" t="s">
        <v>50</v>
      </c>
      <c r="GTB37" s="3" t="s">
        <v>50</v>
      </c>
      <c r="GTC37" s="3" t="s">
        <v>50</v>
      </c>
      <c r="GTD37" s="3" t="s">
        <v>50</v>
      </c>
      <c r="GTE37" s="3" t="s">
        <v>50</v>
      </c>
      <c r="GTF37" s="3" t="s">
        <v>50</v>
      </c>
      <c r="GTG37" s="3" t="s">
        <v>50</v>
      </c>
      <c r="GTH37" s="3" t="s">
        <v>50</v>
      </c>
      <c r="GTI37" s="3" t="s">
        <v>50</v>
      </c>
      <c r="GTJ37" s="3" t="s">
        <v>50</v>
      </c>
      <c r="GTK37" s="3" t="s">
        <v>50</v>
      </c>
      <c r="GTL37" s="3" t="s">
        <v>50</v>
      </c>
      <c r="GTM37" s="3" t="s">
        <v>50</v>
      </c>
      <c r="GTN37" s="3" t="s">
        <v>50</v>
      </c>
      <c r="GTO37" s="3" t="s">
        <v>50</v>
      </c>
      <c r="GTP37" s="3" t="s">
        <v>50</v>
      </c>
      <c r="GTQ37" s="3" t="s">
        <v>50</v>
      </c>
      <c r="GTR37" s="3" t="s">
        <v>50</v>
      </c>
      <c r="GTS37" s="3" t="s">
        <v>50</v>
      </c>
      <c r="GTT37" s="3" t="s">
        <v>50</v>
      </c>
      <c r="GTU37" s="3" t="s">
        <v>50</v>
      </c>
      <c r="GTV37" s="3" t="s">
        <v>50</v>
      </c>
      <c r="GTW37" s="3" t="s">
        <v>50</v>
      </c>
      <c r="GTX37" s="3" t="s">
        <v>50</v>
      </c>
      <c r="GTY37" s="3" t="s">
        <v>50</v>
      </c>
      <c r="GTZ37" s="3" t="s">
        <v>50</v>
      </c>
      <c r="GUA37" s="3" t="s">
        <v>50</v>
      </c>
      <c r="GUB37" s="3" t="s">
        <v>50</v>
      </c>
      <c r="GUC37" s="3" t="s">
        <v>50</v>
      </c>
      <c r="GUD37" s="3" t="s">
        <v>50</v>
      </c>
      <c r="GUE37" s="3" t="s">
        <v>50</v>
      </c>
      <c r="GUF37" s="3" t="s">
        <v>50</v>
      </c>
      <c r="GUG37" s="3" t="s">
        <v>50</v>
      </c>
      <c r="GUH37" s="3" t="s">
        <v>50</v>
      </c>
      <c r="GUI37" s="3" t="s">
        <v>50</v>
      </c>
      <c r="GUJ37" s="3" t="s">
        <v>50</v>
      </c>
      <c r="GUK37" s="3" t="s">
        <v>50</v>
      </c>
      <c r="GUL37" s="3" t="s">
        <v>50</v>
      </c>
      <c r="GUM37" s="3" t="s">
        <v>50</v>
      </c>
      <c r="GUN37" s="3" t="s">
        <v>50</v>
      </c>
      <c r="GUO37" s="3" t="s">
        <v>50</v>
      </c>
      <c r="GUP37" s="3" t="s">
        <v>50</v>
      </c>
      <c r="GUQ37" s="3" t="s">
        <v>50</v>
      </c>
      <c r="GUR37" s="3" t="s">
        <v>50</v>
      </c>
      <c r="GUS37" s="3" t="s">
        <v>50</v>
      </c>
      <c r="GUT37" s="3" t="s">
        <v>50</v>
      </c>
      <c r="GUU37" s="3" t="s">
        <v>50</v>
      </c>
      <c r="GUV37" s="3" t="s">
        <v>50</v>
      </c>
      <c r="GUW37" s="3" t="s">
        <v>50</v>
      </c>
      <c r="GUX37" s="3" t="s">
        <v>50</v>
      </c>
      <c r="GUY37" s="3" t="s">
        <v>50</v>
      </c>
      <c r="GUZ37" s="3" t="s">
        <v>50</v>
      </c>
      <c r="GVA37" s="3" t="s">
        <v>50</v>
      </c>
      <c r="GVB37" s="3" t="s">
        <v>50</v>
      </c>
      <c r="GVC37" s="3" t="s">
        <v>50</v>
      </c>
      <c r="GVD37" s="3" t="s">
        <v>50</v>
      </c>
      <c r="GVE37" s="3" t="s">
        <v>50</v>
      </c>
      <c r="GVF37" s="3" t="s">
        <v>50</v>
      </c>
      <c r="GVG37" s="3" t="s">
        <v>50</v>
      </c>
      <c r="GVH37" s="3" t="s">
        <v>50</v>
      </c>
      <c r="GVI37" s="3" t="s">
        <v>50</v>
      </c>
      <c r="GVJ37" s="3" t="s">
        <v>50</v>
      </c>
      <c r="GVK37" s="3" t="s">
        <v>50</v>
      </c>
      <c r="GVL37" s="3" t="s">
        <v>50</v>
      </c>
      <c r="GVM37" s="3" t="s">
        <v>50</v>
      </c>
      <c r="GVN37" s="3" t="s">
        <v>50</v>
      </c>
      <c r="GVO37" s="3" t="s">
        <v>50</v>
      </c>
      <c r="GVP37" s="3" t="s">
        <v>50</v>
      </c>
      <c r="GVQ37" s="3" t="s">
        <v>50</v>
      </c>
      <c r="GVR37" s="3" t="s">
        <v>50</v>
      </c>
      <c r="GVS37" s="3" t="s">
        <v>50</v>
      </c>
      <c r="GVT37" s="3" t="s">
        <v>50</v>
      </c>
      <c r="GVU37" s="3" t="s">
        <v>50</v>
      </c>
      <c r="GVV37" s="3" t="s">
        <v>50</v>
      </c>
      <c r="GVW37" s="3" t="s">
        <v>50</v>
      </c>
      <c r="GVX37" s="3" t="s">
        <v>50</v>
      </c>
      <c r="GVY37" s="3" t="s">
        <v>50</v>
      </c>
      <c r="GVZ37" s="3" t="s">
        <v>50</v>
      </c>
      <c r="GWA37" s="3" t="s">
        <v>50</v>
      </c>
      <c r="GWB37" s="3" t="s">
        <v>50</v>
      </c>
      <c r="GWC37" s="3" t="s">
        <v>50</v>
      </c>
      <c r="GWD37" s="3" t="s">
        <v>50</v>
      </c>
      <c r="GWE37" s="3" t="s">
        <v>50</v>
      </c>
      <c r="GWF37" s="3" t="s">
        <v>50</v>
      </c>
      <c r="GWG37" s="3" t="s">
        <v>50</v>
      </c>
      <c r="GWH37" s="3" t="s">
        <v>50</v>
      </c>
      <c r="GWI37" s="3" t="s">
        <v>50</v>
      </c>
      <c r="GWJ37" s="3" t="s">
        <v>50</v>
      </c>
      <c r="GWK37" s="3" t="s">
        <v>50</v>
      </c>
      <c r="GWL37" s="3" t="s">
        <v>50</v>
      </c>
      <c r="GWM37" s="3" t="s">
        <v>50</v>
      </c>
      <c r="GWN37" s="3" t="s">
        <v>50</v>
      </c>
      <c r="GWO37" s="3" t="s">
        <v>50</v>
      </c>
      <c r="GWP37" s="3" t="s">
        <v>50</v>
      </c>
      <c r="GWQ37" s="3" t="s">
        <v>50</v>
      </c>
      <c r="GWR37" s="3" t="s">
        <v>50</v>
      </c>
      <c r="GWS37" s="3" t="s">
        <v>50</v>
      </c>
      <c r="GWT37" s="3" t="s">
        <v>50</v>
      </c>
      <c r="GWU37" s="3" t="s">
        <v>50</v>
      </c>
      <c r="GWV37" s="3" t="s">
        <v>50</v>
      </c>
      <c r="GWW37" s="3" t="s">
        <v>50</v>
      </c>
      <c r="GWX37" s="3" t="s">
        <v>50</v>
      </c>
      <c r="GWY37" s="3" t="s">
        <v>50</v>
      </c>
      <c r="GWZ37" s="3" t="s">
        <v>50</v>
      </c>
      <c r="GXA37" s="3" t="s">
        <v>50</v>
      </c>
      <c r="GXB37" s="3" t="s">
        <v>50</v>
      </c>
      <c r="GXC37" s="3" t="s">
        <v>50</v>
      </c>
      <c r="GXD37" s="3" t="s">
        <v>50</v>
      </c>
      <c r="GXE37" s="3" t="s">
        <v>50</v>
      </c>
      <c r="GXF37" s="3" t="s">
        <v>50</v>
      </c>
      <c r="GXG37" s="3" t="s">
        <v>50</v>
      </c>
      <c r="GXH37" s="3" t="s">
        <v>50</v>
      </c>
      <c r="GXI37" s="3" t="s">
        <v>50</v>
      </c>
      <c r="GXJ37" s="3" t="s">
        <v>50</v>
      </c>
      <c r="GXK37" s="3" t="s">
        <v>50</v>
      </c>
      <c r="GXL37" s="3" t="s">
        <v>50</v>
      </c>
      <c r="GXM37" s="3" t="s">
        <v>50</v>
      </c>
      <c r="GXN37" s="3" t="s">
        <v>50</v>
      </c>
      <c r="GXO37" s="3" t="s">
        <v>50</v>
      </c>
      <c r="GXP37" s="3" t="s">
        <v>50</v>
      </c>
      <c r="GXQ37" s="3" t="s">
        <v>50</v>
      </c>
      <c r="GXR37" s="3" t="s">
        <v>50</v>
      </c>
      <c r="GXS37" s="3" t="s">
        <v>50</v>
      </c>
      <c r="GXT37" s="3" t="s">
        <v>50</v>
      </c>
      <c r="GXU37" s="3" t="s">
        <v>50</v>
      </c>
      <c r="GXV37" s="3" t="s">
        <v>50</v>
      </c>
      <c r="GXW37" s="3" t="s">
        <v>50</v>
      </c>
      <c r="GXX37" s="3" t="s">
        <v>50</v>
      </c>
      <c r="GXY37" s="3" t="s">
        <v>50</v>
      </c>
      <c r="GXZ37" s="3" t="s">
        <v>50</v>
      </c>
      <c r="GYA37" s="3" t="s">
        <v>50</v>
      </c>
      <c r="GYB37" s="3" t="s">
        <v>50</v>
      </c>
      <c r="GYC37" s="3" t="s">
        <v>50</v>
      </c>
      <c r="GYD37" s="3" t="s">
        <v>50</v>
      </c>
      <c r="GYE37" s="3" t="s">
        <v>50</v>
      </c>
      <c r="GYF37" s="3" t="s">
        <v>50</v>
      </c>
      <c r="GYG37" s="3" t="s">
        <v>50</v>
      </c>
      <c r="GYH37" s="3" t="s">
        <v>50</v>
      </c>
      <c r="GYI37" s="3" t="s">
        <v>50</v>
      </c>
      <c r="GYJ37" s="3" t="s">
        <v>50</v>
      </c>
      <c r="GYK37" s="3" t="s">
        <v>50</v>
      </c>
      <c r="GYL37" s="3" t="s">
        <v>50</v>
      </c>
      <c r="GYM37" s="3" t="s">
        <v>50</v>
      </c>
      <c r="GYN37" s="3" t="s">
        <v>50</v>
      </c>
      <c r="GYO37" s="3" t="s">
        <v>50</v>
      </c>
      <c r="GYP37" s="3" t="s">
        <v>50</v>
      </c>
      <c r="GYQ37" s="3" t="s">
        <v>50</v>
      </c>
      <c r="GYR37" s="3" t="s">
        <v>50</v>
      </c>
      <c r="GYS37" s="3" t="s">
        <v>50</v>
      </c>
      <c r="GYT37" s="3" t="s">
        <v>50</v>
      </c>
      <c r="GYU37" s="3" t="s">
        <v>50</v>
      </c>
      <c r="GYV37" s="3" t="s">
        <v>50</v>
      </c>
      <c r="GYW37" s="3" t="s">
        <v>50</v>
      </c>
      <c r="GYX37" s="3" t="s">
        <v>50</v>
      </c>
      <c r="GYY37" s="3" t="s">
        <v>50</v>
      </c>
      <c r="GYZ37" s="3" t="s">
        <v>50</v>
      </c>
      <c r="GZA37" s="3" t="s">
        <v>50</v>
      </c>
      <c r="GZB37" s="3" t="s">
        <v>50</v>
      </c>
      <c r="GZC37" s="3" t="s">
        <v>50</v>
      </c>
      <c r="GZD37" s="3" t="s">
        <v>50</v>
      </c>
      <c r="GZE37" s="3" t="s">
        <v>50</v>
      </c>
      <c r="GZF37" s="3" t="s">
        <v>50</v>
      </c>
      <c r="GZG37" s="3" t="s">
        <v>50</v>
      </c>
      <c r="GZH37" s="3" t="s">
        <v>50</v>
      </c>
      <c r="GZI37" s="3" t="s">
        <v>50</v>
      </c>
      <c r="GZJ37" s="3" t="s">
        <v>50</v>
      </c>
      <c r="GZK37" s="3" t="s">
        <v>50</v>
      </c>
      <c r="GZL37" s="3" t="s">
        <v>50</v>
      </c>
      <c r="GZM37" s="3" t="s">
        <v>50</v>
      </c>
      <c r="GZN37" s="3" t="s">
        <v>50</v>
      </c>
      <c r="GZO37" s="3" t="s">
        <v>50</v>
      </c>
      <c r="GZP37" s="3" t="s">
        <v>50</v>
      </c>
      <c r="GZQ37" s="3" t="s">
        <v>50</v>
      </c>
      <c r="GZR37" s="3" t="s">
        <v>50</v>
      </c>
      <c r="GZS37" s="3" t="s">
        <v>50</v>
      </c>
      <c r="GZT37" s="3" t="s">
        <v>50</v>
      </c>
      <c r="GZU37" s="3" t="s">
        <v>50</v>
      </c>
      <c r="GZV37" s="3" t="s">
        <v>50</v>
      </c>
      <c r="GZW37" s="3" t="s">
        <v>50</v>
      </c>
      <c r="GZX37" s="3" t="s">
        <v>50</v>
      </c>
      <c r="GZY37" s="3" t="s">
        <v>50</v>
      </c>
      <c r="GZZ37" s="3" t="s">
        <v>50</v>
      </c>
      <c r="HAA37" s="3" t="s">
        <v>50</v>
      </c>
      <c r="HAB37" s="3" t="s">
        <v>50</v>
      </c>
      <c r="HAC37" s="3" t="s">
        <v>50</v>
      </c>
      <c r="HAD37" s="3" t="s">
        <v>50</v>
      </c>
      <c r="HAE37" s="3" t="s">
        <v>50</v>
      </c>
      <c r="HAF37" s="3" t="s">
        <v>50</v>
      </c>
      <c r="HAG37" s="3" t="s">
        <v>50</v>
      </c>
      <c r="HAH37" s="3" t="s">
        <v>50</v>
      </c>
      <c r="HAI37" s="3" t="s">
        <v>50</v>
      </c>
      <c r="HAJ37" s="3" t="s">
        <v>50</v>
      </c>
      <c r="HAK37" s="3" t="s">
        <v>50</v>
      </c>
      <c r="HAL37" s="3" t="s">
        <v>50</v>
      </c>
      <c r="HAM37" s="3" t="s">
        <v>50</v>
      </c>
      <c r="HAN37" s="3" t="s">
        <v>50</v>
      </c>
      <c r="HAO37" s="3" t="s">
        <v>50</v>
      </c>
      <c r="HAP37" s="3" t="s">
        <v>50</v>
      </c>
      <c r="HAQ37" s="3" t="s">
        <v>50</v>
      </c>
      <c r="HAR37" s="3" t="s">
        <v>50</v>
      </c>
      <c r="HAS37" s="3" t="s">
        <v>50</v>
      </c>
      <c r="HAT37" s="3" t="s">
        <v>50</v>
      </c>
      <c r="HAU37" s="3" t="s">
        <v>50</v>
      </c>
      <c r="HAV37" s="3" t="s">
        <v>50</v>
      </c>
      <c r="HAW37" s="3" t="s">
        <v>50</v>
      </c>
      <c r="HAX37" s="3" t="s">
        <v>50</v>
      </c>
      <c r="HAY37" s="3" t="s">
        <v>50</v>
      </c>
      <c r="HAZ37" s="3" t="s">
        <v>50</v>
      </c>
      <c r="HBA37" s="3" t="s">
        <v>50</v>
      </c>
      <c r="HBB37" s="3" t="s">
        <v>50</v>
      </c>
      <c r="HBC37" s="3" t="s">
        <v>50</v>
      </c>
      <c r="HBD37" s="3" t="s">
        <v>50</v>
      </c>
      <c r="HBE37" s="3" t="s">
        <v>50</v>
      </c>
      <c r="HBF37" s="3" t="s">
        <v>50</v>
      </c>
      <c r="HBG37" s="3" t="s">
        <v>50</v>
      </c>
      <c r="HBH37" s="3" t="s">
        <v>50</v>
      </c>
      <c r="HBI37" s="3" t="s">
        <v>50</v>
      </c>
      <c r="HBJ37" s="3" t="s">
        <v>50</v>
      </c>
      <c r="HBK37" s="3" t="s">
        <v>50</v>
      </c>
      <c r="HBL37" s="3" t="s">
        <v>50</v>
      </c>
      <c r="HBM37" s="3" t="s">
        <v>50</v>
      </c>
      <c r="HBN37" s="3" t="s">
        <v>50</v>
      </c>
      <c r="HBO37" s="3" t="s">
        <v>50</v>
      </c>
      <c r="HBP37" s="3" t="s">
        <v>50</v>
      </c>
      <c r="HBQ37" s="3" t="s">
        <v>50</v>
      </c>
      <c r="HBR37" s="3" t="s">
        <v>50</v>
      </c>
      <c r="HBS37" s="3" t="s">
        <v>50</v>
      </c>
      <c r="HBT37" s="3" t="s">
        <v>50</v>
      </c>
      <c r="HBU37" s="3" t="s">
        <v>50</v>
      </c>
      <c r="HBV37" s="3" t="s">
        <v>50</v>
      </c>
      <c r="HBW37" s="3" t="s">
        <v>50</v>
      </c>
      <c r="HBX37" s="3" t="s">
        <v>50</v>
      </c>
      <c r="HBY37" s="3" t="s">
        <v>50</v>
      </c>
      <c r="HBZ37" s="3" t="s">
        <v>50</v>
      </c>
      <c r="HCA37" s="3" t="s">
        <v>50</v>
      </c>
      <c r="HCB37" s="3" t="s">
        <v>50</v>
      </c>
      <c r="HCC37" s="3" t="s">
        <v>50</v>
      </c>
      <c r="HCD37" s="3" t="s">
        <v>50</v>
      </c>
      <c r="HCE37" s="3" t="s">
        <v>50</v>
      </c>
      <c r="HCF37" s="3" t="s">
        <v>50</v>
      </c>
      <c r="HCG37" s="3" t="s">
        <v>50</v>
      </c>
      <c r="HCH37" s="3" t="s">
        <v>50</v>
      </c>
      <c r="HCI37" s="3" t="s">
        <v>50</v>
      </c>
      <c r="HCJ37" s="3" t="s">
        <v>50</v>
      </c>
      <c r="HCK37" s="3" t="s">
        <v>50</v>
      </c>
      <c r="HCL37" s="3" t="s">
        <v>50</v>
      </c>
      <c r="HCM37" s="3" t="s">
        <v>50</v>
      </c>
      <c r="HCN37" s="3" t="s">
        <v>50</v>
      </c>
      <c r="HCO37" s="3" t="s">
        <v>50</v>
      </c>
      <c r="HCP37" s="3" t="s">
        <v>50</v>
      </c>
      <c r="HCQ37" s="3" t="s">
        <v>50</v>
      </c>
      <c r="HCR37" s="3" t="s">
        <v>50</v>
      </c>
      <c r="HCS37" s="3" t="s">
        <v>50</v>
      </c>
      <c r="HCT37" s="3" t="s">
        <v>50</v>
      </c>
      <c r="HCU37" s="3" t="s">
        <v>50</v>
      </c>
      <c r="HCV37" s="3" t="s">
        <v>50</v>
      </c>
      <c r="HCW37" s="3" t="s">
        <v>50</v>
      </c>
      <c r="HCX37" s="3" t="s">
        <v>50</v>
      </c>
      <c r="HCY37" s="3" t="s">
        <v>50</v>
      </c>
      <c r="HCZ37" s="3" t="s">
        <v>50</v>
      </c>
      <c r="HDA37" s="3" t="s">
        <v>50</v>
      </c>
      <c r="HDB37" s="3" t="s">
        <v>50</v>
      </c>
      <c r="HDC37" s="3" t="s">
        <v>50</v>
      </c>
      <c r="HDD37" s="3" t="s">
        <v>50</v>
      </c>
      <c r="HDE37" s="3" t="s">
        <v>50</v>
      </c>
      <c r="HDF37" s="3" t="s">
        <v>50</v>
      </c>
      <c r="HDG37" s="3" t="s">
        <v>50</v>
      </c>
      <c r="HDH37" s="3" t="s">
        <v>50</v>
      </c>
      <c r="HDI37" s="3" t="s">
        <v>50</v>
      </c>
      <c r="HDJ37" s="3" t="s">
        <v>50</v>
      </c>
      <c r="HDK37" s="3" t="s">
        <v>50</v>
      </c>
      <c r="HDL37" s="3" t="s">
        <v>50</v>
      </c>
      <c r="HDM37" s="3" t="s">
        <v>50</v>
      </c>
      <c r="HDN37" s="3" t="s">
        <v>50</v>
      </c>
      <c r="HDO37" s="3" t="s">
        <v>50</v>
      </c>
      <c r="HDP37" s="3" t="s">
        <v>50</v>
      </c>
      <c r="HDQ37" s="3" t="s">
        <v>50</v>
      </c>
      <c r="HDR37" s="3" t="s">
        <v>50</v>
      </c>
      <c r="HDS37" s="3" t="s">
        <v>50</v>
      </c>
      <c r="HDT37" s="3" t="s">
        <v>50</v>
      </c>
      <c r="HDU37" s="3" t="s">
        <v>50</v>
      </c>
      <c r="HDV37" s="3" t="s">
        <v>50</v>
      </c>
      <c r="HDW37" s="3" t="s">
        <v>50</v>
      </c>
      <c r="HDX37" s="3" t="s">
        <v>50</v>
      </c>
      <c r="HDY37" s="3" t="s">
        <v>50</v>
      </c>
      <c r="HDZ37" s="3" t="s">
        <v>50</v>
      </c>
      <c r="HEA37" s="3" t="s">
        <v>50</v>
      </c>
      <c r="HEB37" s="3" t="s">
        <v>50</v>
      </c>
      <c r="HEC37" s="3" t="s">
        <v>50</v>
      </c>
      <c r="HED37" s="3" t="s">
        <v>50</v>
      </c>
      <c r="HEE37" s="3" t="s">
        <v>50</v>
      </c>
      <c r="HEF37" s="3" t="s">
        <v>50</v>
      </c>
      <c r="HEG37" s="3" t="s">
        <v>50</v>
      </c>
      <c r="HEH37" s="3" t="s">
        <v>50</v>
      </c>
      <c r="HEI37" s="3" t="s">
        <v>50</v>
      </c>
      <c r="HEJ37" s="3" t="s">
        <v>50</v>
      </c>
      <c r="HEK37" s="3" t="s">
        <v>50</v>
      </c>
      <c r="HEL37" s="3" t="s">
        <v>50</v>
      </c>
      <c r="HEM37" s="3" t="s">
        <v>50</v>
      </c>
      <c r="HEN37" s="3" t="s">
        <v>50</v>
      </c>
      <c r="HEO37" s="3" t="s">
        <v>50</v>
      </c>
      <c r="HEP37" s="3" t="s">
        <v>50</v>
      </c>
      <c r="HEQ37" s="3" t="s">
        <v>50</v>
      </c>
      <c r="HER37" s="3" t="s">
        <v>50</v>
      </c>
      <c r="HES37" s="3" t="s">
        <v>50</v>
      </c>
      <c r="HET37" s="3" t="s">
        <v>50</v>
      </c>
      <c r="HEU37" s="3" t="s">
        <v>50</v>
      </c>
      <c r="HEV37" s="3" t="s">
        <v>50</v>
      </c>
      <c r="HEW37" s="3" t="s">
        <v>50</v>
      </c>
      <c r="HEX37" s="3" t="s">
        <v>50</v>
      </c>
      <c r="HEY37" s="3" t="s">
        <v>50</v>
      </c>
      <c r="HEZ37" s="3" t="s">
        <v>50</v>
      </c>
      <c r="HFA37" s="3" t="s">
        <v>50</v>
      </c>
      <c r="HFB37" s="3" t="s">
        <v>50</v>
      </c>
      <c r="HFC37" s="3" t="s">
        <v>50</v>
      </c>
      <c r="HFD37" s="3" t="s">
        <v>50</v>
      </c>
      <c r="HFE37" s="3" t="s">
        <v>50</v>
      </c>
      <c r="HFF37" s="3" t="s">
        <v>50</v>
      </c>
      <c r="HFG37" s="3" t="s">
        <v>50</v>
      </c>
      <c r="HFH37" s="3" t="s">
        <v>50</v>
      </c>
      <c r="HFI37" s="3" t="s">
        <v>50</v>
      </c>
      <c r="HFJ37" s="3" t="s">
        <v>50</v>
      </c>
      <c r="HFK37" s="3" t="s">
        <v>50</v>
      </c>
      <c r="HFL37" s="3" t="s">
        <v>50</v>
      </c>
      <c r="HFM37" s="3" t="s">
        <v>50</v>
      </c>
      <c r="HFN37" s="3" t="s">
        <v>50</v>
      </c>
      <c r="HFO37" s="3" t="s">
        <v>50</v>
      </c>
      <c r="HFP37" s="3" t="s">
        <v>50</v>
      </c>
      <c r="HFQ37" s="3" t="s">
        <v>50</v>
      </c>
      <c r="HFR37" s="3" t="s">
        <v>50</v>
      </c>
      <c r="HFS37" s="3" t="s">
        <v>50</v>
      </c>
      <c r="HFT37" s="3" t="s">
        <v>50</v>
      </c>
      <c r="HFU37" s="3" t="s">
        <v>50</v>
      </c>
      <c r="HFV37" s="3" t="s">
        <v>50</v>
      </c>
      <c r="HFW37" s="3" t="s">
        <v>50</v>
      </c>
      <c r="HFX37" s="3" t="s">
        <v>50</v>
      </c>
      <c r="HFY37" s="3" t="s">
        <v>50</v>
      </c>
      <c r="HFZ37" s="3" t="s">
        <v>50</v>
      </c>
      <c r="HGA37" s="3" t="s">
        <v>50</v>
      </c>
      <c r="HGB37" s="3" t="s">
        <v>50</v>
      </c>
      <c r="HGC37" s="3" t="s">
        <v>50</v>
      </c>
      <c r="HGD37" s="3" t="s">
        <v>50</v>
      </c>
      <c r="HGE37" s="3" t="s">
        <v>50</v>
      </c>
      <c r="HGF37" s="3" t="s">
        <v>50</v>
      </c>
      <c r="HGG37" s="3" t="s">
        <v>50</v>
      </c>
      <c r="HGH37" s="3" t="s">
        <v>50</v>
      </c>
      <c r="HGI37" s="3" t="s">
        <v>50</v>
      </c>
      <c r="HGJ37" s="3" t="s">
        <v>50</v>
      </c>
      <c r="HGK37" s="3" t="s">
        <v>50</v>
      </c>
      <c r="HGL37" s="3" t="s">
        <v>50</v>
      </c>
      <c r="HGM37" s="3" t="s">
        <v>50</v>
      </c>
      <c r="HGN37" s="3" t="s">
        <v>50</v>
      </c>
      <c r="HGO37" s="3" t="s">
        <v>50</v>
      </c>
      <c r="HGP37" s="3" t="s">
        <v>50</v>
      </c>
      <c r="HGQ37" s="3" t="s">
        <v>50</v>
      </c>
      <c r="HGR37" s="3" t="s">
        <v>50</v>
      </c>
      <c r="HGS37" s="3" t="s">
        <v>50</v>
      </c>
      <c r="HGT37" s="3" t="s">
        <v>50</v>
      </c>
      <c r="HGU37" s="3" t="s">
        <v>50</v>
      </c>
      <c r="HGV37" s="3" t="s">
        <v>50</v>
      </c>
      <c r="HGW37" s="3" t="s">
        <v>50</v>
      </c>
      <c r="HGX37" s="3" t="s">
        <v>50</v>
      </c>
      <c r="HGY37" s="3" t="s">
        <v>50</v>
      </c>
      <c r="HGZ37" s="3" t="s">
        <v>50</v>
      </c>
      <c r="HHA37" s="3" t="s">
        <v>50</v>
      </c>
      <c r="HHB37" s="3" t="s">
        <v>50</v>
      </c>
      <c r="HHC37" s="3" t="s">
        <v>50</v>
      </c>
      <c r="HHD37" s="3" t="s">
        <v>50</v>
      </c>
      <c r="HHE37" s="3" t="s">
        <v>50</v>
      </c>
      <c r="HHF37" s="3" t="s">
        <v>50</v>
      </c>
      <c r="HHG37" s="3" t="s">
        <v>50</v>
      </c>
      <c r="HHH37" s="3" t="s">
        <v>50</v>
      </c>
      <c r="HHI37" s="3" t="s">
        <v>50</v>
      </c>
      <c r="HHJ37" s="3" t="s">
        <v>50</v>
      </c>
      <c r="HHK37" s="3" t="s">
        <v>50</v>
      </c>
      <c r="HHL37" s="3" t="s">
        <v>50</v>
      </c>
      <c r="HHM37" s="3" t="s">
        <v>50</v>
      </c>
      <c r="HHN37" s="3" t="s">
        <v>50</v>
      </c>
      <c r="HHO37" s="3" t="s">
        <v>50</v>
      </c>
      <c r="HHP37" s="3" t="s">
        <v>50</v>
      </c>
      <c r="HHQ37" s="3" t="s">
        <v>50</v>
      </c>
      <c r="HHR37" s="3" t="s">
        <v>50</v>
      </c>
      <c r="HHS37" s="3" t="s">
        <v>50</v>
      </c>
      <c r="HHT37" s="3" t="s">
        <v>50</v>
      </c>
      <c r="HHU37" s="3" t="s">
        <v>50</v>
      </c>
      <c r="HHV37" s="3" t="s">
        <v>50</v>
      </c>
      <c r="HHW37" s="3" t="s">
        <v>50</v>
      </c>
      <c r="HHX37" s="3" t="s">
        <v>50</v>
      </c>
      <c r="HHY37" s="3" t="s">
        <v>50</v>
      </c>
      <c r="HHZ37" s="3" t="s">
        <v>50</v>
      </c>
      <c r="HIA37" s="3" t="s">
        <v>50</v>
      </c>
      <c r="HIB37" s="3" t="s">
        <v>50</v>
      </c>
      <c r="HIC37" s="3" t="s">
        <v>50</v>
      </c>
      <c r="HID37" s="3" t="s">
        <v>50</v>
      </c>
      <c r="HIE37" s="3" t="s">
        <v>50</v>
      </c>
      <c r="HIF37" s="3" t="s">
        <v>50</v>
      </c>
      <c r="HIG37" s="3" t="s">
        <v>50</v>
      </c>
      <c r="HIH37" s="3" t="s">
        <v>50</v>
      </c>
      <c r="HII37" s="3" t="s">
        <v>50</v>
      </c>
      <c r="HIJ37" s="3" t="s">
        <v>50</v>
      </c>
      <c r="HIK37" s="3" t="s">
        <v>50</v>
      </c>
      <c r="HIL37" s="3" t="s">
        <v>50</v>
      </c>
      <c r="HIM37" s="3" t="s">
        <v>50</v>
      </c>
      <c r="HIN37" s="3" t="s">
        <v>50</v>
      </c>
      <c r="HIO37" s="3" t="s">
        <v>50</v>
      </c>
      <c r="HIP37" s="3" t="s">
        <v>50</v>
      </c>
      <c r="HIQ37" s="3" t="s">
        <v>50</v>
      </c>
      <c r="HIR37" s="3" t="s">
        <v>50</v>
      </c>
      <c r="HIS37" s="3" t="s">
        <v>50</v>
      </c>
      <c r="HIT37" s="3" t="s">
        <v>50</v>
      </c>
      <c r="HIU37" s="3" t="s">
        <v>50</v>
      </c>
      <c r="HIV37" s="3" t="s">
        <v>50</v>
      </c>
      <c r="HIW37" s="3" t="s">
        <v>50</v>
      </c>
      <c r="HIX37" s="3" t="s">
        <v>50</v>
      </c>
      <c r="HIY37" s="3" t="s">
        <v>50</v>
      </c>
      <c r="HIZ37" s="3" t="s">
        <v>50</v>
      </c>
      <c r="HJA37" s="3" t="s">
        <v>50</v>
      </c>
      <c r="HJB37" s="3" t="s">
        <v>50</v>
      </c>
      <c r="HJC37" s="3" t="s">
        <v>50</v>
      </c>
      <c r="HJD37" s="3" t="s">
        <v>50</v>
      </c>
      <c r="HJE37" s="3" t="s">
        <v>50</v>
      </c>
      <c r="HJF37" s="3" t="s">
        <v>50</v>
      </c>
      <c r="HJG37" s="3" t="s">
        <v>50</v>
      </c>
      <c r="HJH37" s="3" t="s">
        <v>50</v>
      </c>
      <c r="HJI37" s="3" t="s">
        <v>50</v>
      </c>
      <c r="HJJ37" s="3" t="s">
        <v>50</v>
      </c>
      <c r="HJK37" s="3" t="s">
        <v>50</v>
      </c>
      <c r="HJL37" s="3" t="s">
        <v>50</v>
      </c>
      <c r="HJM37" s="3" t="s">
        <v>50</v>
      </c>
      <c r="HJN37" s="3" t="s">
        <v>50</v>
      </c>
      <c r="HJO37" s="3" t="s">
        <v>50</v>
      </c>
      <c r="HJP37" s="3" t="s">
        <v>50</v>
      </c>
      <c r="HJQ37" s="3" t="s">
        <v>50</v>
      </c>
      <c r="HJR37" s="3" t="s">
        <v>50</v>
      </c>
      <c r="HJS37" s="3" t="s">
        <v>50</v>
      </c>
      <c r="HJT37" s="3" t="s">
        <v>50</v>
      </c>
      <c r="HJU37" s="3" t="s">
        <v>50</v>
      </c>
      <c r="HJV37" s="3" t="s">
        <v>50</v>
      </c>
      <c r="HJW37" s="3" t="s">
        <v>50</v>
      </c>
      <c r="HJX37" s="3" t="s">
        <v>50</v>
      </c>
      <c r="HJY37" s="3" t="s">
        <v>50</v>
      </c>
      <c r="HJZ37" s="3" t="s">
        <v>50</v>
      </c>
      <c r="HKA37" s="3" t="s">
        <v>50</v>
      </c>
      <c r="HKB37" s="3" t="s">
        <v>50</v>
      </c>
      <c r="HKC37" s="3" t="s">
        <v>50</v>
      </c>
      <c r="HKD37" s="3" t="s">
        <v>50</v>
      </c>
      <c r="HKE37" s="3" t="s">
        <v>50</v>
      </c>
      <c r="HKF37" s="3" t="s">
        <v>50</v>
      </c>
      <c r="HKG37" s="3" t="s">
        <v>50</v>
      </c>
      <c r="HKH37" s="3" t="s">
        <v>50</v>
      </c>
      <c r="HKI37" s="3" t="s">
        <v>50</v>
      </c>
      <c r="HKJ37" s="3" t="s">
        <v>50</v>
      </c>
      <c r="HKK37" s="3" t="s">
        <v>50</v>
      </c>
      <c r="HKL37" s="3" t="s">
        <v>50</v>
      </c>
      <c r="HKM37" s="3" t="s">
        <v>50</v>
      </c>
      <c r="HKN37" s="3" t="s">
        <v>50</v>
      </c>
      <c r="HKO37" s="3" t="s">
        <v>50</v>
      </c>
      <c r="HKP37" s="3" t="s">
        <v>50</v>
      </c>
      <c r="HKQ37" s="3" t="s">
        <v>50</v>
      </c>
      <c r="HKR37" s="3" t="s">
        <v>50</v>
      </c>
      <c r="HKS37" s="3" t="s">
        <v>50</v>
      </c>
      <c r="HKT37" s="3" t="s">
        <v>50</v>
      </c>
      <c r="HKU37" s="3" t="s">
        <v>50</v>
      </c>
      <c r="HKV37" s="3" t="s">
        <v>50</v>
      </c>
      <c r="HKW37" s="3" t="s">
        <v>50</v>
      </c>
      <c r="HKX37" s="3" t="s">
        <v>50</v>
      </c>
      <c r="HKY37" s="3" t="s">
        <v>50</v>
      </c>
      <c r="HKZ37" s="3" t="s">
        <v>50</v>
      </c>
      <c r="HLA37" s="3" t="s">
        <v>50</v>
      </c>
      <c r="HLB37" s="3" t="s">
        <v>50</v>
      </c>
      <c r="HLC37" s="3" t="s">
        <v>50</v>
      </c>
      <c r="HLD37" s="3" t="s">
        <v>50</v>
      </c>
      <c r="HLE37" s="3" t="s">
        <v>50</v>
      </c>
      <c r="HLF37" s="3" t="s">
        <v>50</v>
      </c>
      <c r="HLG37" s="3" t="s">
        <v>50</v>
      </c>
      <c r="HLH37" s="3" t="s">
        <v>50</v>
      </c>
      <c r="HLI37" s="3" t="s">
        <v>50</v>
      </c>
      <c r="HLJ37" s="3" t="s">
        <v>50</v>
      </c>
      <c r="HLK37" s="3" t="s">
        <v>50</v>
      </c>
      <c r="HLL37" s="3" t="s">
        <v>50</v>
      </c>
      <c r="HLM37" s="3" t="s">
        <v>50</v>
      </c>
      <c r="HLN37" s="3" t="s">
        <v>50</v>
      </c>
      <c r="HLO37" s="3" t="s">
        <v>50</v>
      </c>
      <c r="HLP37" s="3" t="s">
        <v>50</v>
      </c>
      <c r="HLQ37" s="3" t="s">
        <v>50</v>
      </c>
      <c r="HLR37" s="3" t="s">
        <v>50</v>
      </c>
      <c r="HLS37" s="3" t="s">
        <v>50</v>
      </c>
      <c r="HLT37" s="3" t="s">
        <v>50</v>
      </c>
      <c r="HLU37" s="3" t="s">
        <v>50</v>
      </c>
      <c r="HLV37" s="3" t="s">
        <v>50</v>
      </c>
      <c r="HLW37" s="3" t="s">
        <v>50</v>
      </c>
      <c r="HLX37" s="3" t="s">
        <v>50</v>
      </c>
      <c r="HLY37" s="3" t="s">
        <v>50</v>
      </c>
      <c r="HLZ37" s="3" t="s">
        <v>50</v>
      </c>
      <c r="HMA37" s="3" t="s">
        <v>50</v>
      </c>
      <c r="HMB37" s="3" t="s">
        <v>50</v>
      </c>
      <c r="HMC37" s="3" t="s">
        <v>50</v>
      </c>
      <c r="HMD37" s="3" t="s">
        <v>50</v>
      </c>
      <c r="HME37" s="3" t="s">
        <v>50</v>
      </c>
      <c r="HMF37" s="3" t="s">
        <v>50</v>
      </c>
      <c r="HMG37" s="3" t="s">
        <v>50</v>
      </c>
      <c r="HMH37" s="3" t="s">
        <v>50</v>
      </c>
      <c r="HMI37" s="3" t="s">
        <v>50</v>
      </c>
      <c r="HMJ37" s="3" t="s">
        <v>50</v>
      </c>
      <c r="HMK37" s="3" t="s">
        <v>50</v>
      </c>
      <c r="HML37" s="3" t="s">
        <v>50</v>
      </c>
      <c r="HMM37" s="3" t="s">
        <v>50</v>
      </c>
      <c r="HMN37" s="3" t="s">
        <v>50</v>
      </c>
      <c r="HMO37" s="3" t="s">
        <v>50</v>
      </c>
      <c r="HMP37" s="3" t="s">
        <v>50</v>
      </c>
      <c r="HMQ37" s="3" t="s">
        <v>50</v>
      </c>
      <c r="HMR37" s="3" t="s">
        <v>50</v>
      </c>
      <c r="HMS37" s="3" t="s">
        <v>50</v>
      </c>
      <c r="HMT37" s="3" t="s">
        <v>50</v>
      </c>
      <c r="HMU37" s="3" t="s">
        <v>50</v>
      </c>
      <c r="HMV37" s="3" t="s">
        <v>50</v>
      </c>
      <c r="HMW37" s="3" t="s">
        <v>50</v>
      </c>
      <c r="HMX37" s="3" t="s">
        <v>50</v>
      </c>
      <c r="HMY37" s="3" t="s">
        <v>50</v>
      </c>
      <c r="HMZ37" s="3" t="s">
        <v>50</v>
      </c>
      <c r="HNA37" s="3" t="s">
        <v>50</v>
      </c>
      <c r="HNB37" s="3" t="s">
        <v>50</v>
      </c>
      <c r="HNC37" s="3" t="s">
        <v>50</v>
      </c>
      <c r="HND37" s="3" t="s">
        <v>50</v>
      </c>
      <c r="HNE37" s="3" t="s">
        <v>50</v>
      </c>
      <c r="HNF37" s="3" t="s">
        <v>50</v>
      </c>
      <c r="HNG37" s="3" t="s">
        <v>50</v>
      </c>
      <c r="HNH37" s="3" t="s">
        <v>50</v>
      </c>
      <c r="HNI37" s="3" t="s">
        <v>50</v>
      </c>
      <c r="HNJ37" s="3" t="s">
        <v>50</v>
      </c>
      <c r="HNK37" s="3" t="s">
        <v>50</v>
      </c>
      <c r="HNL37" s="3" t="s">
        <v>50</v>
      </c>
      <c r="HNM37" s="3" t="s">
        <v>50</v>
      </c>
      <c r="HNN37" s="3" t="s">
        <v>50</v>
      </c>
      <c r="HNO37" s="3" t="s">
        <v>50</v>
      </c>
      <c r="HNP37" s="3" t="s">
        <v>50</v>
      </c>
      <c r="HNQ37" s="3" t="s">
        <v>50</v>
      </c>
      <c r="HNR37" s="3" t="s">
        <v>50</v>
      </c>
      <c r="HNS37" s="3" t="s">
        <v>50</v>
      </c>
      <c r="HNT37" s="3" t="s">
        <v>50</v>
      </c>
      <c r="HNU37" s="3" t="s">
        <v>50</v>
      </c>
      <c r="HNV37" s="3" t="s">
        <v>50</v>
      </c>
      <c r="HNW37" s="3" t="s">
        <v>50</v>
      </c>
      <c r="HNX37" s="3" t="s">
        <v>50</v>
      </c>
      <c r="HNY37" s="3" t="s">
        <v>50</v>
      </c>
      <c r="HNZ37" s="3" t="s">
        <v>50</v>
      </c>
      <c r="HOA37" s="3" t="s">
        <v>50</v>
      </c>
      <c r="HOB37" s="3" t="s">
        <v>50</v>
      </c>
      <c r="HOC37" s="3" t="s">
        <v>50</v>
      </c>
      <c r="HOD37" s="3" t="s">
        <v>50</v>
      </c>
      <c r="HOE37" s="3" t="s">
        <v>50</v>
      </c>
      <c r="HOF37" s="3" t="s">
        <v>50</v>
      </c>
      <c r="HOG37" s="3" t="s">
        <v>50</v>
      </c>
      <c r="HOH37" s="3" t="s">
        <v>50</v>
      </c>
      <c r="HOI37" s="3" t="s">
        <v>50</v>
      </c>
      <c r="HOJ37" s="3" t="s">
        <v>50</v>
      </c>
      <c r="HOK37" s="3" t="s">
        <v>50</v>
      </c>
      <c r="HOL37" s="3" t="s">
        <v>50</v>
      </c>
      <c r="HOM37" s="3" t="s">
        <v>50</v>
      </c>
      <c r="HON37" s="3" t="s">
        <v>50</v>
      </c>
      <c r="HOO37" s="3" t="s">
        <v>50</v>
      </c>
      <c r="HOP37" s="3" t="s">
        <v>50</v>
      </c>
      <c r="HOQ37" s="3" t="s">
        <v>50</v>
      </c>
      <c r="HOR37" s="3" t="s">
        <v>50</v>
      </c>
      <c r="HOS37" s="3" t="s">
        <v>50</v>
      </c>
      <c r="HOT37" s="3" t="s">
        <v>50</v>
      </c>
      <c r="HOU37" s="3" t="s">
        <v>50</v>
      </c>
      <c r="HOV37" s="3" t="s">
        <v>50</v>
      </c>
      <c r="HOW37" s="3" t="s">
        <v>50</v>
      </c>
      <c r="HOX37" s="3" t="s">
        <v>50</v>
      </c>
      <c r="HOY37" s="3" t="s">
        <v>50</v>
      </c>
      <c r="HOZ37" s="3" t="s">
        <v>50</v>
      </c>
      <c r="HPA37" s="3" t="s">
        <v>50</v>
      </c>
      <c r="HPB37" s="3" t="s">
        <v>50</v>
      </c>
      <c r="HPC37" s="3" t="s">
        <v>50</v>
      </c>
      <c r="HPD37" s="3" t="s">
        <v>50</v>
      </c>
      <c r="HPE37" s="3" t="s">
        <v>50</v>
      </c>
      <c r="HPF37" s="3" t="s">
        <v>50</v>
      </c>
      <c r="HPG37" s="3" t="s">
        <v>50</v>
      </c>
      <c r="HPH37" s="3" t="s">
        <v>50</v>
      </c>
      <c r="HPI37" s="3" t="s">
        <v>50</v>
      </c>
      <c r="HPJ37" s="3" t="s">
        <v>50</v>
      </c>
      <c r="HPK37" s="3" t="s">
        <v>50</v>
      </c>
      <c r="HPL37" s="3" t="s">
        <v>50</v>
      </c>
      <c r="HPM37" s="3" t="s">
        <v>50</v>
      </c>
      <c r="HPN37" s="3" t="s">
        <v>50</v>
      </c>
      <c r="HPO37" s="3" t="s">
        <v>50</v>
      </c>
      <c r="HPP37" s="3" t="s">
        <v>50</v>
      </c>
      <c r="HPQ37" s="3" t="s">
        <v>50</v>
      </c>
      <c r="HPR37" s="3" t="s">
        <v>50</v>
      </c>
      <c r="HPS37" s="3" t="s">
        <v>50</v>
      </c>
      <c r="HPT37" s="3" t="s">
        <v>50</v>
      </c>
      <c r="HPU37" s="3" t="s">
        <v>50</v>
      </c>
      <c r="HPV37" s="3" t="s">
        <v>50</v>
      </c>
      <c r="HPW37" s="3" t="s">
        <v>50</v>
      </c>
      <c r="HPX37" s="3" t="s">
        <v>50</v>
      </c>
      <c r="HPY37" s="3" t="s">
        <v>50</v>
      </c>
      <c r="HPZ37" s="3" t="s">
        <v>50</v>
      </c>
      <c r="HQA37" s="3" t="s">
        <v>50</v>
      </c>
      <c r="HQB37" s="3" t="s">
        <v>50</v>
      </c>
      <c r="HQC37" s="3" t="s">
        <v>50</v>
      </c>
      <c r="HQD37" s="3" t="s">
        <v>50</v>
      </c>
      <c r="HQE37" s="3" t="s">
        <v>50</v>
      </c>
      <c r="HQF37" s="3" t="s">
        <v>50</v>
      </c>
      <c r="HQG37" s="3" t="s">
        <v>50</v>
      </c>
      <c r="HQH37" s="3" t="s">
        <v>50</v>
      </c>
      <c r="HQI37" s="3" t="s">
        <v>50</v>
      </c>
      <c r="HQJ37" s="3" t="s">
        <v>50</v>
      </c>
      <c r="HQK37" s="3" t="s">
        <v>50</v>
      </c>
      <c r="HQL37" s="3" t="s">
        <v>50</v>
      </c>
      <c r="HQM37" s="3" t="s">
        <v>50</v>
      </c>
      <c r="HQN37" s="3" t="s">
        <v>50</v>
      </c>
      <c r="HQO37" s="3" t="s">
        <v>50</v>
      </c>
      <c r="HQP37" s="3" t="s">
        <v>50</v>
      </c>
      <c r="HQQ37" s="3" t="s">
        <v>50</v>
      </c>
      <c r="HQR37" s="3" t="s">
        <v>50</v>
      </c>
      <c r="HQS37" s="3" t="s">
        <v>50</v>
      </c>
      <c r="HQT37" s="3" t="s">
        <v>50</v>
      </c>
      <c r="HQU37" s="3" t="s">
        <v>50</v>
      </c>
      <c r="HQV37" s="3" t="s">
        <v>50</v>
      </c>
      <c r="HQW37" s="3" t="s">
        <v>50</v>
      </c>
      <c r="HQX37" s="3" t="s">
        <v>50</v>
      </c>
      <c r="HQY37" s="3" t="s">
        <v>50</v>
      </c>
      <c r="HQZ37" s="3" t="s">
        <v>50</v>
      </c>
      <c r="HRA37" s="3" t="s">
        <v>50</v>
      </c>
      <c r="HRB37" s="3" t="s">
        <v>50</v>
      </c>
      <c r="HRC37" s="3" t="s">
        <v>50</v>
      </c>
      <c r="HRD37" s="3" t="s">
        <v>50</v>
      </c>
      <c r="HRE37" s="3" t="s">
        <v>50</v>
      </c>
      <c r="HRF37" s="3" t="s">
        <v>50</v>
      </c>
      <c r="HRG37" s="3" t="s">
        <v>50</v>
      </c>
      <c r="HRH37" s="3" t="s">
        <v>50</v>
      </c>
      <c r="HRI37" s="3" t="s">
        <v>50</v>
      </c>
      <c r="HRJ37" s="3" t="s">
        <v>50</v>
      </c>
      <c r="HRK37" s="3" t="s">
        <v>50</v>
      </c>
      <c r="HRL37" s="3" t="s">
        <v>50</v>
      </c>
      <c r="HRM37" s="3" t="s">
        <v>50</v>
      </c>
      <c r="HRN37" s="3" t="s">
        <v>50</v>
      </c>
      <c r="HRO37" s="3" t="s">
        <v>50</v>
      </c>
      <c r="HRP37" s="3" t="s">
        <v>50</v>
      </c>
      <c r="HRQ37" s="3" t="s">
        <v>50</v>
      </c>
      <c r="HRR37" s="3" t="s">
        <v>50</v>
      </c>
      <c r="HRS37" s="3" t="s">
        <v>50</v>
      </c>
      <c r="HRT37" s="3" t="s">
        <v>50</v>
      </c>
      <c r="HRU37" s="3" t="s">
        <v>50</v>
      </c>
      <c r="HRV37" s="3" t="s">
        <v>50</v>
      </c>
      <c r="HRW37" s="3" t="s">
        <v>50</v>
      </c>
      <c r="HRX37" s="3" t="s">
        <v>50</v>
      </c>
      <c r="HRY37" s="3" t="s">
        <v>50</v>
      </c>
      <c r="HRZ37" s="3" t="s">
        <v>50</v>
      </c>
      <c r="HSA37" s="3" t="s">
        <v>50</v>
      </c>
      <c r="HSB37" s="3" t="s">
        <v>50</v>
      </c>
      <c r="HSC37" s="3" t="s">
        <v>50</v>
      </c>
      <c r="HSD37" s="3" t="s">
        <v>50</v>
      </c>
      <c r="HSE37" s="3" t="s">
        <v>50</v>
      </c>
      <c r="HSF37" s="3" t="s">
        <v>50</v>
      </c>
      <c r="HSG37" s="3" t="s">
        <v>50</v>
      </c>
      <c r="HSH37" s="3" t="s">
        <v>50</v>
      </c>
      <c r="HSI37" s="3" t="s">
        <v>50</v>
      </c>
      <c r="HSJ37" s="3" t="s">
        <v>50</v>
      </c>
      <c r="HSK37" s="3" t="s">
        <v>50</v>
      </c>
      <c r="HSL37" s="3" t="s">
        <v>50</v>
      </c>
      <c r="HSM37" s="3" t="s">
        <v>50</v>
      </c>
      <c r="HSN37" s="3" t="s">
        <v>50</v>
      </c>
      <c r="HSO37" s="3" t="s">
        <v>50</v>
      </c>
      <c r="HSP37" s="3" t="s">
        <v>50</v>
      </c>
      <c r="HSQ37" s="3" t="s">
        <v>50</v>
      </c>
      <c r="HSR37" s="3" t="s">
        <v>50</v>
      </c>
      <c r="HSS37" s="3" t="s">
        <v>50</v>
      </c>
      <c r="HST37" s="3" t="s">
        <v>50</v>
      </c>
      <c r="HSU37" s="3" t="s">
        <v>50</v>
      </c>
      <c r="HSV37" s="3" t="s">
        <v>50</v>
      </c>
      <c r="HSW37" s="3" t="s">
        <v>50</v>
      </c>
      <c r="HSX37" s="3" t="s">
        <v>50</v>
      </c>
      <c r="HSY37" s="3" t="s">
        <v>50</v>
      </c>
      <c r="HSZ37" s="3" t="s">
        <v>50</v>
      </c>
      <c r="HTA37" s="3" t="s">
        <v>50</v>
      </c>
      <c r="HTB37" s="3" t="s">
        <v>50</v>
      </c>
      <c r="HTC37" s="3" t="s">
        <v>50</v>
      </c>
      <c r="HTD37" s="3" t="s">
        <v>50</v>
      </c>
      <c r="HTE37" s="3" t="s">
        <v>50</v>
      </c>
      <c r="HTF37" s="3" t="s">
        <v>50</v>
      </c>
      <c r="HTG37" s="3" t="s">
        <v>50</v>
      </c>
      <c r="HTH37" s="3" t="s">
        <v>50</v>
      </c>
      <c r="HTI37" s="3" t="s">
        <v>50</v>
      </c>
      <c r="HTJ37" s="3" t="s">
        <v>50</v>
      </c>
      <c r="HTK37" s="3" t="s">
        <v>50</v>
      </c>
      <c r="HTL37" s="3" t="s">
        <v>50</v>
      </c>
      <c r="HTM37" s="3" t="s">
        <v>50</v>
      </c>
      <c r="HTN37" s="3" t="s">
        <v>50</v>
      </c>
      <c r="HTO37" s="3" t="s">
        <v>50</v>
      </c>
      <c r="HTP37" s="3" t="s">
        <v>50</v>
      </c>
      <c r="HTQ37" s="3" t="s">
        <v>50</v>
      </c>
      <c r="HTR37" s="3" t="s">
        <v>50</v>
      </c>
      <c r="HTS37" s="3" t="s">
        <v>50</v>
      </c>
      <c r="HTT37" s="3" t="s">
        <v>50</v>
      </c>
      <c r="HTU37" s="3" t="s">
        <v>50</v>
      </c>
      <c r="HTV37" s="3" t="s">
        <v>50</v>
      </c>
      <c r="HTW37" s="3" t="s">
        <v>50</v>
      </c>
      <c r="HTX37" s="3" t="s">
        <v>50</v>
      </c>
      <c r="HTY37" s="3" t="s">
        <v>50</v>
      </c>
      <c r="HTZ37" s="3" t="s">
        <v>50</v>
      </c>
      <c r="HUA37" s="3" t="s">
        <v>50</v>
      </c>
      <c r="HUB37" s="3" t="s">
        <v>50</v>
      </c>
      <c r="HUC37" s="3" t="s">
        <v>50</v>
      </c>
      <c r="HUD37" s="3" t="s">
        <v>50</v>
      </c>
      <c r="HUE37" s="3" t="s">
        <v>50</v>
      </c>
      <c r="HUF37" s="3" t="s">
        <v>50</v>
      </c>
      <c r="HUG37" s="3" t="s">
        <v>50</v>
      </c>
      <c r="HUH37" s="3" t="s">
        <v>50</v>
      </c>
      <c r="HUI37" s="3" t="s">
        <v>50</v>
      </c>
      <c r="HUJ37" s="3" t="s">
        <v>50</v>
      </c>
      <c r="HUK37" s="3" t="s">
        <v>50</v>
      </c>
      <c r="HUL37" s="3" t="s">
        <v>50</v>
      </c>
      <c r="HUM37" s="3" t="s">
        <v>50</v>
      </c>
      <c r="HUN37" s="3" t="s">
        <v>50</v>
      </c>
      <c r="HUO37" s="3" t="s">
        <v>50</v>
      </c>
      <c r="HUP37" s="3" t="s">
        <v>50</v>
      </c>
      <c r="HUQ37" s="3" t="s">
        <v>50</v>
      </c>
      <c r="HUR37" s="3" t="s">
        <v>50</v>
      </c>
      <c r="HUS37" s="3" t="s">
        <v>50</v>
      </c>
      <c r="HUT37" s="3" t="s">
        <v>50</v>
      </c>
      <c r="HUU37" s="3" t="s">
        <v>50</v>
      </c>
      <c r="HUV37" s="3" t="s">
        <v>50</v>
      </c>
      <c r="HUW37" s="3" t="s">
        <v>50</v>
      </c>
      <c r="HUX37" s="3" t="s">
        <v>50</v>
      </c>
      <c r="HUY37" s="3" t="s">
        <v>50</v>
      </c>
      <c r="HUZ37" s="3" t="s">
        <v>50</v>
      </c>
      <c r="HVA37" s="3" t="s">
        <v>50</v>
      </c>
      <c r="HVB37" s="3" t="s">
        <v>50</v>
      </c>
      <c r="HVC37" s="3" t="s">
        <v>50</v>
      </c>
      <c r="HVD37" s="3" t="s">
        <v>50</v>
      </c>
      <c r="HVE37" s="3" t="s">
        <v>50</v>
      </c>
      <c r="HVF37" s="3" t="s">
        <v>50</v>
      </c>
      <c r="HVG37" s="3" t="s">
        <v>50</v>
      </c>
      <c r="HVH37" s="3" t="s">
        <v>50</v>
      </c>
      <c r="HVI37" s="3" t="s">
        <v>50</v>
      </c>
      <c r="HVJ37" s="3" t="s">
        <v>50</v>
      </c>
      <c r="HVK37" s="3" t="s">
        <v>50</v>
      </c>
      <c r="HVL37" s="3" t="s">
        <v>50</v>
      </c>
      <c r="HVM37" s="3" t="s">
        <v>50</v>
      </c>
      <c r="HVN37" s="3" t="s">
        <v>50</v>
      </c>
      <c r="HVO37" s="3" t="s">
        <v>50</v>
      </c>
      <c r="HVP37" s="3" t="s">
        <v>50</v>
      </c>
      <c r="HVQ37" s="3" t="s">
        <v>50</v>
      </c>
      <c r="HVR37" s="3" t="s">
        <v>50</v>
      </c>
      <c r="HVS37" s="3" t="s">
        <v>50</v>
      </c>
      <c r="HVT37" s="3" t="s">
        <v>50</v>
      </c>
      <c r="HVU37" s="3" t="s">
        <v>50</v>
      </c>
      <c r="HVV37" s="3" t="s">
        <v>50</v>
      </c>
      <c r="HVW37" s="3" t="s">
        <v>50</v>
      </c>
      <c r="HVX37" s="3" t="s">
        <v>50</v>
      </c>
      <c r="HVY37" s="3" t="s">
        <v>50</v>
      </c>
      <c r="HVZ37" s="3" t="s">
        <v>50</v>
      </c>
      <c r="HWA37" s="3" t="s">
        <v>50</v>
      </c>
      <c r="HWB37" s="3" t="s">
        <v>50</v>
      </c>
      <c r="HWC37" s="3" t="s">
        <v>50</v>
      </c>
      <c r="HWD37" s="3" t="s">
        <v>50</v>
      </c>
      <c r="HWE37" s="3" t="s">
        <v>50</v>
      </c>
      <c r="HWF37" s="3" t="s">
        <v>50</v>
      </c>
      <c r="HWG37" s="3" t="s">
        <v>50</v>
      </c>
      <c r="HWH37" s="3" t="s">
        <v>50</v>
      </c>
      <c r="HWI37" s="3" t="s">
        <v>50</v>
      </c>
      <c r="HWJ37" s="3" t="s">
        <v>50</v>
      </c>
      <c r="HWK37" s="3" t="s">
        <v>50</v>
      </c>
      <c r="HWL37" s="3" t="s">
        <v>50</v>
      </c>
      <c r="HWM37" s="3" t="s">
        <v>50</v>
      </c>
      <c r="HWN37" s="3" t="s">
        <v>50</v>
      </c>
      <c r="HWO37" s="3" t="s">
        <v>50</v>
      </c>
      <c r="HWP37" s="3" t="s">
        <v>50</v>
      </c>
      <c r="HWQ37" s="3" t="s">
        <v>50</v>
      </c>
      <c r="HWR37" s="3" t="s">
        <v>50</v>
      </c>
      <c r="HWS37" s="3" t="s">
        <v>50</v>
      </c>
      <c r="HWT37" s="3" t="s">
        <v>50</v>
      </c>
      <c r="HWU37" s="3" t="s">
        <v>50</v>
      </c>
      <c r="HWV37" s="3" t="s">
        <v>50</v>
      </c>
      <c r="HWW37" s="3" t="s">
        <v>50</v>
      </c>
      <c r="HWX37" s="3" t="s">
        <v>50</v>
      </c>
      <c r="HWY37" s="3" t="s">
        <v>50</v>
      </c>
      <c r="HWZ37" s="3" t="s">
        <v>50</v>
      </c>
      <c r="HXA37" s="3" t="s">
        <v>50</v>
      </c>
      <c r="HXB37" s="3" t="s">
        <v>50</v>
      </c>
      <c r="HXC37" s="3" t="s">
        <v>50</v>
      </c>
      <c r="HXD37" s="3" t="s">
        <v>50</v>
      </c>
      <c r="HXE37" s="3" t="s">
        <v>50</v>
      </c>
      <c r="HXF37" s="3" t="s">
        <v>50</v>
      </c>
      <c r="HXG37" s="3" t="s">
        <v>50</v>
      </c>
      <c r="HXH37" s="3" t="s">
        <v>50</v>
      </c>
      <c r="HXI37" s="3" t="s">
        <v>50</v>
      </c>
      <c r="HXJ37" s="3" t="s">
        <v>50</v>
      </c>
      <c r="HXK37" s="3" t="s">
        <v>50</v>
      </c>
      <c r="HXL37" s="3" t="s">
        <v>50</v>
      </c>
      <c r="HXM37" s="3" t="s">
        <v>50</v>
      </c>
      <c r="HXN37" s="3" t="s">
        <v>50</v>
      </c>
      <c r="HXO37" s="3" t="s">
        <v>50</v>
      </c>
      <c r="HXP37" s="3" t="s">
        <v>50</v>
      </c>
      <c r="HXQ37" s="3" t="s">
        <v>50</v>
      </c>
      <c r="HXR37" s="3" t="s">
        <v>50</v>
      </c>
      <c r="HXS37" s="3" t="s">
        <v>50</v>
      </c>
      <c r="HXT37" s="3" t="s">
        <v>50</v>
      </c>
      <c r="HXU37" s="3" t="s">
        <v>50</v>
      </c>
      <c r="HXV37" s="3" t="s">
        <v>50</v>
      </c>
      <c r="HXW37" s="3" t="s">
        <v>50</v>
      </c>
      <c r="HXX37" s="3" t="s">
        <v>50</v>
      </c>
      <c r="HXY37" s="3" t="s">
        <v>50</v>
      </c>
      <c r="HXZ37" s="3" t="s">
        <v>50</v>
      </c>
      <c r="HYA37" s="3" t="s">
        <v>50</v>
      </c>
      <c r="HYB37" s="3" t="s">
        <v>50</v>
      </c>
      <c r="HYC37" s="3" t="s">
        <v>50</v>
      </c>
      <c r="HYD37" s="3" t="s">
        <v>50</v>
      </c>
      <c r="HYE37" s="3" t="s">
        <v>50</v>
      </c>
      <c r="HYF37" s="3" t="s">
        <v>50</v>
      </c>
      <c r="HYG37" s="3" t="s">
        <v>50</v>
      </c>
      <c r="HYH37" s="3" t="s">
        <v>50</v>
      </c>
      <c r="HYI37" s="3" t="s">
        <v>50</v>
      </c>
      <c r="HYJ37" s="3" t="s">
        <v>50</v>
      </c>
      <c r="HYK37" s="3" t="s">
        <v>50</v>
      </c>
      <c r="HYL37" s="3" t="s">
        <v>50</v>
      </c>
      <c r="HYM37" s="3" t="s">
        <v>50</v>
      </c>
      <c r="HYN37" s="3" t="s">
        <v>50</v>
      </c>
      <c r="HYO37" s="3" t="s">
        <v>50</v>
      </c>
      <c r="HYP37" s="3" t="s">
        <v>50</v>
      </c>
      <c r="HYQ37" s="3" t="s">
        <v>50</v>
      </c>
      <c r="HYR37" s="3" t="s">
        <v>50</v>
      </c>
      <c r="HYS37" s="3" t="s">
        <v>50</v>
      </c>
      <c r="HYT37" s="3" t="s">
        <v>50</v>
      </c>
      <c r="HYU37" s="3" t="s">
        <v>50</v>
      </c>
      <c r="HYV37" s="3" t="s">
        <v>50</v>
      </c>
      <c r="HYW37" s="3" t="s">
        <v>50</v>
      </c>
      <c r="HYX37" s="3" t="s">
        <v>50</v>
      </c>
      <c r="HYY37" s="3" t="s">
        <v>50</v>
      </c>
      <c r="HYZ37" s="3" t="s">
        <v>50</v>
      </c>
      <c r="HZA37" s="3" t="s">
        <v>50</v>
      </c>
      <c r="HZB37" s="3" t="s">
        <v>50</v>
      </c>
      <c r="HZC37" s="3" t="s">
        <v>50</v>
      </c>
      <c r="HZD37" s="3" t="s">
        <v>50</v>
      </c>
      <c r="HZE37" s="3" t="s">
        <v>50</v>
      </c>
      <c r="HZF37" s="3" t="s">
        <v>50</v>
      </c>
      <c r="HZG37" s="3" t="s">
        <v>50</v>
      </c>
      <c r="HZH37" s="3" t="s">
        <v>50</v>
      </c>
      <c r="HZI37" s="3" t="s">
        <v>50</v>
      </c>
      <c r="HZJ37" s="3" t="s">
        <v>50</v>
      </c>
      <c r="HZK37" s="3" t="s">
        <v>50</v>
      </c>
      <c r="HZL37" s="3" t="s">
        <v>50</v>
      </c>
      <c r="HZM37" s="3" t="s">
        <v>50</v>
      </c>
      <c r="HZN37" s="3" t="s">
        <v>50</v>
      </c>
      <c r="HZO37" s="3" t="s">
        <v>50</v>
      </c>
      <c r="HZP37" s="3" t="s">
        <v>50</v>
      </c>
      <c r="HZQ37" s="3" t="s">
        <v>50</v>
      </c>
      <c r="HZR37" s="3" t="s">
        <v>50</v>
      </c>
      <c r="HZS37" s="3" t="s">
        <v>50</v>
      </c>
      <c r="HZT37" s="3" t="s">
        <v>50</v>
      </c>
      <c r="HZU37" s="3" t="s">
        <v>50</v>
      </c>
      <c r="HZV37" s="3" t="s">
        <v>50</v>
      </c>
      <c r="HZW37" s="3" t="s">
        <v>50</v>
      </c>
      <c r="HZX37" s="3" t="s">
        <v>50</v>
      </c>
      <c r="HZY37" s="3" t="s">
        <v>50</v>
      </c>
      <c r="HZZ37" s="3" t="s">
        <v>50</v>
      </c>
      <c r="IAA37" s="3" t="s">
        <v>50</v>
      </c>
      <c r="IAB37" s="3" t="s">
        <v>50</v>
      </c>
      <c r="IAC37" s="3" t="s">
        <v>50</v>
      </c>
      <c r="IAD37" s="3" t="s">
        <v>50</v>
      </c>
      <c r="IAE37" s="3" t="s">
        <v>50</v>
      </c>
      <c r="IAF37" s="3" t="s">
        <v>50</v>
      </c>
      <c r="IAG37" s="3" t="s">
        <v>50</v>
      </c>
      <c r="IAH37" s="3" t="s">
        <v>50</v>
      </c>
      <c r="IAI37" s="3" t="s">
        <v>50</v>
      </c>
      <c r="IAJ37" s="3" t="s">
        <v>50</v>
      </c>
      <c r="IAK37" s="3" t="s">
        <v>50</v>
      </c>
      <c r="IAL37" s="3" t="s">
        <v>50</v>
      </c>
      <c r="IAM37" s="3" t="s">
        <v>50</v>
      </c>
      <c r="IAN37" s="3" t="s">
        <v>50</v>
      </c>
      <c r="IAO37" s="3" t="s">
        <v>50</v>
      </c>
      <c r="IAP37" s="3" t="s">
        <v>50</v>
      </c>
      <c r="IAQ37" s="3" t="s">
        <v>50</v>
      </c>
      <c r="IAR37" s="3" t="s">
        <v>50</v>
      </c>
      <c r="IAS37" s="3" t="s">
        <v>50</v>
      </c>
      <c r="IAT37" s="3" t="s">
        <v>50</v>
      </c>
      <c r="IAU37" s="3" t="s">
        <v>50</v>
      </c>
      <c r="IAV37" s="3" t="s">
        <v>50</v>
      </c>
      <c r="IAW37" s="3" t="s">
        <v>50</v>
      </c>
      <c r="IAX37" s="3" t="s">
        <v>50</v>
      </c>
      <c r="IAY37" s="3" t="s">
        <v>50</v>
      </c>
      <c r="IAZ37" s="3" t="s">
        <v>50</v>
      </c>
      <c r="IBA37" s="3" t="s">
        <v>50</v>
      </c>
      <c r="IBB37" s="3" t="s">
        <v>50</v>
      </c>
      <c r="IBC37" s="3" t="s">
        <v>50</v>
      </c>
      <c r="IBD37" s="3" t="s">
        <v>50</v>
      </c>
      <c r="IBE37" s="3" t="s">
        <v>50</v>
      </c>
      <c r="IBF37" s="3" t="s">
        <v>50</v>
      </c>
      <c r="IBG37" s="3" t="s">
        <v>50</v>
      </c>
      <c r="IBH37" s="3" t="s">
        <v>50</v>
      </c>
      <c r="IBI37" s="3" t="s">
        <v>50</v>
      </c>
      <c r="IBJ37" s="3" t="s">
        <v>50</v>
      </c>
      <c r="IBK37" s="3" t="s">
        <v>50</v>
      </c>
      <c r="IBL37" s="3" t="s">
        <v>50</v>
      </c>
      <c r="IBM37" s="3" t="s">
        <v>50</v>
      </c>
      <c r="IBN37" s="3" t="s">
        <v>50</v>
      </c>
      <c r="IBO37" s="3" t="s">
        <v>50</v>
      </c>
      <c r="IBP37" s="3" t="s">
        <v>50</v>
      </c>
      <c r="IBQ37" s="3" t="s">
        <v>50</v>
      </c>
      <c r="IBR37" s="3" t="s">
        <v>50</v>
      </c>
      <c r="IBS37" s="3" t="s">
        <v>50</v>
      </c>
      <c r="IBT37" s="3" t="s">
        <v>50</v>
      </c>
      <c r="IBU37" s="3" t="s">
        <v>50</v>
      </c>
      <c r="IBV37" s="3" t="s">
        <v>50</v>
      </c>
      <c r="IBW37" s="3" t="s">
        <v>50</v>
      </c>
      <c r="IBX37" s="3" t="s">
        <v>50</v>
      </c>
      <c r="IBY37" s="3" t="s">
        <v>50</v>
      </c>
      <c r="IBZ37" s="3" t="s">
        <v>50</v>
      </c>
      <c r="ICA37" s="3" t="s">
        <v>50</v>
      </c>
      <c r="ICB37" s="3" t="s">
        <v>50</v>
      </c>
      <c r="ICC37" s="3" t="s">
        <v>50</v>
      </c>
      <c r="ICD37" s="3" t="s">
        <v>50</v>
      </c>
      <c r="ICE37" s="3" t="s">
        <v>50</v>
      </c>
      <c r="ICF37" s="3" t="s">
        <v>50</v>
      </c>
      <c r="ICG37" s="3" t="s">
        <v>50</v>
      </c>
      <c r="ICH37" s="3" t="s">
        <v>50</v>
      </c>
      <c r="ICI37" s="3" t="s">
        <v>50</v>
      </c>
      <c r="ICJ37" s="3" t="s">
        <v>50</v>
      </c>
      <c r="ICK37" s="3" t="s">
        <v>50</v>
      </c>
      <c r="ICL37" s="3" t="s">
        <v>50</v>
      </c>
      <c r="ICM37" s="3" t="s">
        <v>50</v>
      </c>
      <c r="ICN37" s="3" t="s">
        <v>50</v>
      </c>
      <c r="ICO37" s="3" t="s">
        <v>50</v>
      </c>
      <c r="ICP37" s="3" t="s">
        <v>50</v>
      </c>
      <c r="ICQ37" s="3" t="s">
        <v>50</v>
      </c>
      <c r="ICR37" s="3" t="s">
        <v>50</v>
      </c>
      <c r="ICS37" s="3" t="s">
        <v>50</v>
      </c>
      <c r="ICT37" s="3" t="s">
        <v>50</v>
      </c>
      <c r="ICU37" s="3" t="s">
        <v>50</v>
      </c>
      <c r="ICV37" s="3" t="s">
        <v>50</v>
      </c>
      <c r="ICW37" s="3" t="s">
        <v>50</v>
      </c>
      <c r="ICX37" s="3" t="s">
        <v>50</v>
      </c>
      <c r="ICY37" s="3" t="s">
        <v>50</v>
      </c>
      <c r="ICZ37" s="3" t="s">
        <v>50</v>
      </c>
      <c r="IDA37" s="3" t="s">
        <v>50</v>
      </c>
      <c r="IDB37" s="3" t="s">
        <v>50</v>
      </c>
      <c r="IDC37" s="3" t="s">
        <v>50</v>
      </c>
      <c r="IDD37" s="3" t="s">
        <v>50</v>
      </c>
      <c r="IDE37" s="3" t="s">
        <v>50</v>
      </c>
      <c r="IDF37" s="3" t="s">
        <v>50</v>
      </c>
      <c r="IDG37" s="3" t="s">
        <v>50</v>
      </c>
      <c r="IDH37" s="3" t="s">
        <v>50</v>
      </c>
      <c r="IDI37" s="3" t="s">
        <v>50</v>
      </c>
      <c r="IDJ37" s="3" t="s">
        <v>50</v>
      </c>
      <c r="IDK37" s="3" t="s">
        <v>50</v>
      </c>
      <c r="IDL37" s="3" t="s">
        <v>50</v>
      </c>
      <c r="IDM37" s="3" t="s">
        <v>50</v>
      </c>
      <c r="IDN37" s="3" t="s">
        <v>50</v>
      </c>
      <c r="IDO37" s="3" t="s">
        <v>50</v>
      </c>
      <c r="IDP37" s="3" t="s">
        <v>50</v>
      </c>
      <c r="IDQ37" s="3" t="s">
        <v>50</v>
      </c>
      <c r="IDR37" s="3" t="s">
        <v>50</v>
      </c>
      <c r="IDS37" s="3" t="s">
        <v>50</v>
      </c>
      <c r="IDT37" s="3" t="s">
        <v>50</v>
      </c>
      <c r="IDU37" s="3" t="s">
        <v>50</v>
      </c>
      <c r="IDV37" s="3" t="s">
        <v>50</v>
      </c>
      <c r="IDW37" s="3" t="s">
        <v>50</v>
      </c>
      <c r="IDX37" s="3" t="s">
        <v>50</v>
      </c>
      <c r="IDY37" s="3" t="s">
        <v>50</v>
      </c>
      <c r="IDZ37" s="3" t="s">
        <v>50</v>
      </c>
      <c r="IEA37" s="3" t="s">
        <v>50</v>
      </c>
      <c r="IEB37" s="3" t="s">
        <v>50</v>
      </c>
      <c r="IEC37" s="3" t="s">
        <v>50</v>
      </c>
      <c r="IED37" s="3" t="s">
        <v>50</v>
      </c>
      <c r="IEE37" s="3" t="s">
        <v>50</v>
      </c>
      <c r="IEF37" s="3" t="s">
        <v>50</v>
      </c>
      <c r="IEG37" s="3" t="s">
        <v>50</v>
      </c>
      <c r="IEH37" s="3" t="s">
        <v>50</v>
      </c>
      <c r="IEI37" s="3" t="s">
        <v>50</v>
      </c>
      <c r="IEJ37" s="3" t="s">
        <v>50</v>
      </c>
      <c r="IEK37" s="3" t="s">
        <v>50</v>
      </c>
      <c r="IEL37" s="3" t="s">
        <v>50</v>
      </c>
      <c r="IEM37" s="3" t="s">
        <v>50</v>
      </c>
      <c r="IEN37" s="3" t="s">
        <v>50</v>
      </c>
      <c r="IEO37" s="3" t="s">
        <v>50</v>
      </c>
      <c r="IEP37" s="3" t="s">
        <v>50</v>
      </c>
      <c r="IEQ37" s="3" t="s">
        <v>50</v>
      </c>
      <c r="IER37" s="3" t="s">
        <v>50</v>
      </c>
      <c r="IES37" s="3" t="s">
        <v>50</v>
      </c>
      <c r="IET37" s="3" t="s">
        <v>50</v>
      </c>
      <c r="IEU37" s="3" t="s">
        <v>50</v>
      </c>
      <c r="IEV37" s="3" t="s">
        <v>50</v>
      </c>
      <c r="IEW37" s="3" t="s">
        <v>50</v>
      </c>
      <c r="IEX37" s="3" t="s">
        <v>50</v>
      </c>
      <c r="IEY37" s="3" t="s">
        <v>50</v>
      </c>
      <c r="IEZ37" s="3" t="s">
        <v>50</v>
      </c>
      <c r="IFA37" s="3" t="s">
        <v>50</v>
      </c>
      <c r="IFB37" s="3" t="s">
        <v>50</v>
      </c>
      <c r="IFC37" s="3" t="s">
        <v>50</v>
      </c>
      <c r="IFD37" s="3" t="s">
        <v>50</v>
      </c>
      <c r="IFE37" s="3" t="s">
        <v>50</v>
      </c>
      <c r="IFF37" s="3" t="s">
        <v>50</v>
      </c>
      <c r="IFG37" s="3" t="s">
        <v>50</v>
      </c>
      <c r="IFH37" s="3" t="s">
        <v>50</v>
      </c>
      <c r="IFI37" s="3" t="s">
        <v>50</v>
      </c>
      <c r="IFJ37" s="3" t="s">
        <v>50</v>
      </c>
      <c r="IFK37" s="3" t="s">
        <v>50</v>
      </c>
      <c r="IFL37" s="3" t="s">
        <v>50</v>
      </c>
      <c r="IFM37" s="3" t="s">
        <v>50</v>
      </c>
      <c r="IFN37" s="3" t="s">
        <v>50</v>
      </c>
      <c r="IFO37" s="3" t="s">
        <v>50</v>
      </c>
      <c r="IFP37" s="3" t="s">
        <v>50</v>
      </c>
      <c r="IFQ37" s="3" t="s">
        <v>50</v>
      </c>
      <c r="IFR37" s="3" t="s">
        <v>50</v>
      </c>
      <c r="IFS37" s="3" t="s">
        <v>50</v>
      </c>
      <c r="IFT37" s="3" t="s">
        <v>50</v>
      </c>
      <c r="IFU37" s="3" t="s">
        <v>50</v>
      </c>
      <c r="IFV37" s="3" t="s">
        <v>50</v>
      </c>
      <c r="IFW37" s="3" t="s">
        <v>50</v>
      </c>
      <c r="IFX37" s="3" t="s">
        <v>50</v>
      </c>
      <c r="IFY37" s="3" t="s">
        <v>50</v>
      </c>
      <c r="IFZ37" s="3" t="s">
        <v>50</v>
      </c>
      <c r="IGA37" s="3" t="s">
        <v>50</v>
      </c>
      <c r="IGB37" s="3" t="s">
        <v>50</v>
      </c>
      <c r="IGC37" s="3" t="s">
        <v>50</v>
      </c>
      <c r="IGD37" s="3" t="s">
        <v>50</v>
      </c>
      <c r="IGE37" s="3" t="s">
        <v>50</v>
      </c>
      <c r="IGF37" s="3" t="s">
        <v>50</v>
      </c>
      <c r="IGG37" s="3" t="s">
        <v>50</v>
      </c>
      <c r="IGH37" s="3" t="s">
        <v>50</v>
      </c>
      <c r="IGI37" s="3" t="s">
        <v>50</v>
      </c>
      <c r="IGJ37" s="3" t="s">
        <v>50</v>
      </c>
      <c r="IGK37" s="3" t="s">
        <v>50</v>
      </c>
      <c r="IGL37" s="3" t="s">
        <v>50</v>
      </c>
      <c r="IGM37" s="3" t="s">
        <v>50</v>
      </c>
      <c r="IGN37" s="3" t="s">
        <v>50</v>
      </c>
      <c r="IGO37" s="3" t="s">
        <v>50</v>
      </c>
      <c r="IGP37" s="3" t="s">
        <v>50</v>
      </c>
      <c r="IGQ37" s="3" t="s">
        <v>50</v>
      </c>
      <c r="IGR37" s="3" t="s">
        <v>50</v>
      </c>
      <c r="IGS37" s="3" t="s">
        <v>50</v>
      </c>
      <c r="IGT37" s="3" t="s">
        <v>50</v>
      </c>
      <c r="IGU37" s="3" t="s">
        <v>50</v>
      </c>
      <c r="IGV37" s="3" t="s">
        <v>50</v>
      </c>
      <c r="IGW37" s="3" t="s">
        <v>50</v>
      </c>
      <c r="IGX37" s="3" t="s">
        <v>50</v>
      </c>
      <c r="IGY37" s="3" t="s">
        <v>50</v>
      </c>
      <c r="IGZ37" s="3" t="s">
        <v>50</v>
      </c>
      <c r="IHA37" s="3" t="s">
        <v>50</v>
      </c>
      <c r="IHB37" s="3" t="s">
        <v>50</v>
      </c>
      <c r="IHC37" s="3" t="s">
        <v>50</v>
      </c>
      <c r="IHD37" s="3" t="s">
        <v>50</v>
      </c>
      <c r="IHE37" s="3" t="s">
        <v>50</v>
      </c>
      <c r="IHF37" s="3" t="s">
        <v>50</v>
      </c>
      <c r="IHG37" s="3" t="s">
        <v>50</v>
      </c>
      <c r="IHH37" s="3" t="s">
        <v>50</v>
      </c>
      <c r="IHI37" s="3" t="s">
        <v>50</v>
      </c>
      <c r="IHJ37" s="3" t="s">
        <v>50</v>
      </c>
      <c r="IHK37" s="3" t="s">
        <v>50</v>
      </c>
      <c r="IHL37" s="3" t="s">
        <v>50</v>
      </c>
      <c r="IHM37" s="3" t="s">
        <v>50</v>
      </c>
      <c r="IHN37" s="3" t="s">
        <v>50</v>
      </c>
      <c r="IHO37" s="3" t="s">
        <v>50</v>
      </c>
      <c r="IHP37" s="3" t="s">
        <v>50</v>
      </c>
      <c r="IHQ37" s="3" t="s">
        <v>50</v>
      </c>
      <c r="IHR37" s="3" t="s">
        <v>50</v>
      </c>
      <c r="IHS37" s="3" t="s">
        <v>50</v>
      </c>
      <c r="IHT37" s="3" t="s">
        <v>50</v>
      </c>
      <c r="IHU37" s="3" t="s">
        <v>50</v>
      </c>
      <c r="IHV37" s="3" t="s">
        <v>50</v>
      </c>
      <c r="IHW37" s="3" t="s">
        <v>50</v>
      </c>
      <c r="IHX37" s="3" t="s">
        <v>50</v>
      </c>
      <c r="IHY37" s="3" t="s">
        <v>50</v>
      </c>
      <c r="IHZ37" s="3" t="s">
        <v>50</v>
      </c>
      <c r="IIA37" s="3" t="s">
        <v>50</v>
      </c>
      <c r="IIB37" s="3" t="s">
        <v>50</v>
      </c>
      <c r="IIC37" s="3" t="s">
        <v>50</v>
      </c>
      <c r="IID37" s="3" t="s">
        <v>50</v>
      </c>
      <c r="IIE37" s="3" t="s">
        <v>50</v>
      </c>
      <c r="IIF37" s="3" t="s">
        <v>50</v>
      </c>
      <c r="IIG37" s="3" t="s">
        <v>50</v>
      </c>
      <c r="IIH37" s="3" t="s">
        <v>50</v>
      </c>
      <c r="III37" s="3" t="s">
        <v>50</v>
      </c>
      <c r="IIJ37" s="3" t="s">
        <v>50</v>
      </c>
      <c r="IIK37" s="3" t="s">
        <v>50</v>
      </c>
      <c r="IIL37" s="3" t="s">
        <v>50</v>
      </c>
      <c r="IIM37" s="3" t="s">
        <v>50</v>
      </c>
      <c r="IIN37" s="3" t="s">
        <v>50</v>
      </c>
      <c r="IIO37" s="3" t="s">
        <v>50</v>
      </c>
      <c r="IIP37" s="3" t="s">
        <v>50</v>
      </c>
      <c r="IIQ37" s="3" t="s">
        <v>50</v>
      </c>
      <c r="IIR37" s="3" t="s">
        <v>50</v>
      </c>
      <c r="IIS37" s="3" t="s">
        <v>50</v>
      </c>
      <c r="IIT37" s="3" t="s">
        <v>50</v>
      </c>
      <c r="IIU37" s="3" t="s">
        <v>50</v>
      </c>
      <c r="IIV37" s="3" t="s">
        <v>50</v>
      </c>
      <c r="IIW37" s="3" t="s">
        <v>50</v>
      </c>
      <c r="IIX37" s="3" t="s">
        <v>50</v>
      </c>
      <c r="IIY37" s="3" t="s">
        <v>50</v>
      </c>
      <c r="IIZ37" s="3" t="s">
        <v>50</v>
      </c>
      <c r="IJA37" s="3" t="s">
        <v>50</v>
      </c>
      <c r="IJB37" s="3" t="s">
        <v>50</v>
      </c>
      <c r="IJC37" s="3" t="s">
        <v>50</v>
      </c>
      <c r="IJD37" s="3" t="s">
        <v>50</v>
      </c>
      <c r="IJE37" s="3" t="s">
        <v>50</v>
      </c>
      <c r="IJF37" s="3" t="s">
        <v>50</v>
      </c>
      <c r="IJG37" s="3" t="s">
        <v>50</v>
      </c>
      <c r="IJH37" s="3" t="s">
        <v>50</v>
      </c>
      <c r="IJI37" s="3" t="s">
        <v>50</v>
      </c>
      <c r="IJJ37" s="3" t="s">
        <v>50</v>
      </c>
      <c r="IJK37" s="3" t="s">
        <v>50</v>
      </c>
      <c r="IJL37" s="3" t="s">
        <v>50</v>
      </c>
      <c r="IJM37" s="3" t="s">
        <v>50</v>
      </c>
      <c r="IJN37" s="3" t="s">
        <v>50</v>
      </c>
      <c r="IJO37" s="3" t="s">
        <v>50</v>
      </c>
      <c r="IJP37" s="3" t="s">
        <v>50</v>
      </c>
      <c r="IJQ37" s="3" t="s">
        <v>50</v>
      </c>
      <c r="IJR37" s="3" t="s">
        <v>50</v>
      </c>
      <c r="IJS37" s="3" t="s">
        <v>50</v>
      </c>
      <c r="IJT37" s="3" t="s">
        <v>50</v>
      </c>
      <c r="IJU37" s="3" t="s">
        <v>50</v>
      </c>
      <c r="IJV37" s="3" t="s">
        <v>50</v>
      </c>
      <c r="IJW37" s="3" t="s">
        <v>50</v>
      </c>
      <c r="IJX37" s="3" t="s">
        <v>50</v>
      </c>
      <c r="IJY37" s="3" t="s">
        <v>50</v>
      </c>
      <c r="IJZ37" s="3" t="s">
        <v>50</v>
      </c>
      <c r="IKA37" s="3" t="s">
        <v>50</v>
      </c>
      <c r="IKB37" s="3" t="s">
        <v>50</v>
      </c>
      <c r="IKC37" s="3" t="s">
        <v>50</v>
      </c>
      <c r="IKD37" s="3" t="s">
        <v>50</v>
      </c>
      <c r="IKE37" s="3" t="s">
        <v>50</v>
      </c>
      <c r="IKF37" s="3" t="s">
        <v>50</v>
      </c>
      <c r="IKG37" s="3" t="s">
        <v>50</v>
      </c>
      <c r="IKH37" s="3" t="s">
        <v>50</v>
      </c>
      <c r="IKI37" s="3" t="s">
        <v>50</v>
      </c>
      <c r="IKJ37" s="3" t="s">
        <v>50</v>
      </c>
      <c r="IKK37" s="3" t="s">
        <v>50</v>
      </c>
      <c r="IKL37" s="3" t="s">
        <v>50</v>
      </c>
      <c r="IKM37" s="3" t="s">
        <v>50</v>
      </c>
      <c r="IKN37" s="3" t="s">
        <v>50</v>
      </c>
      <c r="IKO37" s="3" t="s">
        <v>50</v>
      </c>
      <c r="IKP37" s="3" t="s">
        <v>50</v>
      </c>
      <c r="IKQ37" s="3" t="s">
        <v>50</v>
      </c>
      <c r="IKR37" s="3" t="s">
        <v>50</v>
      </c>
      <c r="IKS37" s="3" t="s">
        <v>50</v>
      </c>
      <c r="IKT37" s="3" t="s">
        <v>50</v>
      </c>
      <c r="IKU37" s="3" t="s">
        <v>50</v>
      </c>
      <c r="IKV37" s="3" t="s">
        <v>50</v>
      </c>
      <c r="IKW37" s="3" t="s">
        <v>50</v>
      </c>
      <c r="IKX37" s="3" t="s">
        <v>50</v>
      </c>
      <c r="IKY37" s="3" t="s">
        <v>50</v>
      </c>
      <c r="IKZ37" s="3" t="s">
        <v>50</v>
      </c>
      <c r="ILA37" s="3" t="s">
        <v>50</v>
      </c>
      <c r="ILB37" s="3" t="s">
        <v>50</v>
      </c>
      <c r="ILC37" s="3" t="s">
        <v>50</v>
      </c>
      <c r="ILD37" s="3" t="s">
        <v>50</v>
      </c>
      <c r="ILE37" s="3" t="s">
        <v>50</v>
      </c>
      <c r="ILF37" s="3" t="s">
        <v>50</v>
      </c>
      <c r="ILG37" s="3" t="s">
        <v>50</v>
      </c>
      <c r="ILH37" s="3" t="s">
        <v>50</v>
      </c>
      <c r="ILI37" s="3" t="s">
        <v>50</v>
      </c>
      <c r="ILJ37" s="3" t="s">
        <v>50</v>
      </c>
      <c r="ILK37" s="3" t="s">
        <v>50</v>
      </c>
      <c r="ILL37" s="3" t="s">
        <v>50</v>
      </c>
      <c r="ILM37" s="3" t="s">
        <v>50</v>
      </c>
      <c r="ILN37" s="3" t="s">
        <v>50</v>
      </c>
      <c r="ILO37" s="3" t="s">
        <v>50</v>
      </c>
      <c r="ILP37" s="3" t="s">
        <v>50</v>
      </c>
      <c r="ILQ37" s="3" t="s">
        <v>50</v>
      </c>
      <c r="ILR37" s="3" t="s">
        <v>50</v>
      </c>
      <c r="ILS37" s="3" t="s">
        <v>50</v>
      </c>
      <c r="ILT37" s="3" t="s">
        <v>50</v>
      </c>
      <c r="ILU37" s="3" t="s">
        <v>50</v>
      </c>
      <c r="ILV37" s="3" t="s">
        <v>50</v>
      </c>
      <c r="ILW37" s="3" t="s">
        <v>50</v>
      </c>
      <c r="ILX37" s="3" t="s">
        <v>50</v>
      </c>
      <c r="ILY37" s="3" t="s">
        <v>50</v>
      </c>
      <c r="ILZ37" s="3" t="s">
        <v>50</v>
      </c>
      <c r="IMA37" s="3" t="s">
        <v>50</v>
      </c>
      <c r="IMB37" s="3" t="s">
        <v>50</v>
      </c>
      <c r="IMC37" s="3" t="s">
        <v>50</v>
      </c>
      <c r="IMD37" s="3" t="s">
        <v>50</v>
      </c>
      <c r="IME37" s="3" t="s">
        <v>50</v>
      </c>
      <c r="IMF37" s="3" t="s">
        <v>50</v>
      </c>
      <c r="IMG37" s="3" t="s">
        <v>50</v>
      </c>
      <c r="IMH37" s="3" t="s">
        <v>50</v>
      </c>
      <c r="IMI37" s="3" t="s">
        <v>50</v>
      </c>
      <c r="IMJ37" s="3" t="s">
        <v>50</v>
      </c>
      <c r="IMK37" s="3" t="s">
        <v>50</v>
      </c>
      <c r="IML37" s="3" t="s">
        <v>50</v>
      </c>
      <c r="IMM37" s="3" t="s">
        <v>50</v>
      </c>
      <c r="IMN37" s="3" t="s">
        <v>50</v>
      </c>
      <c r="IMO37" s="3" t="s">
        <v>50</v>
      </c>
      <c r="IMP37" s="3" t="s">
        <v>50</v>
      </c>
      <c r="IMQ37" s="3" t="s">
        <v>50</v>
      </c>
      <c r="IMR37" s="3" t="s">
        <v>50</v>
      </c>
      <c r="IMS37" s="3" t="s">
        <v>50</v>
      </c>
      <c r="IMT37" s="3" t="s">
        <v>50</v>
      </c>
      <c r="IMU37" s="3" t="s">
        <v>50</v>
      </c>
      <c r="IMV37" s="3" t="s">
        <v>50</v>
      </c>
      <c r="IMW37" s="3" t="s">
        <v>50</v>
      </c>
      <c r="IMX37" s="3" t="s">
        <v>50</v>
      </c>
      <c r="IMY37" s="3" t="s">
        <v>50</v>
      </c>
      <c r="IMZ37" s="3" t="s">
        <v>50</v>
      </c>
      <c r="INA37" s="3" t="s">
        <v>50</v>
      </c>
      <c r="INB37" s="3" t="s">
        <v>50</v>
      </c>
      <c r="INC37" s="3" t="s">
        <v>50</v>
      </c>
      <c r="IND37" s="3" t="s">
        <v>50</v>
      </c>
      <c r="INE37" s="3" t="s">
        <v>50</v>
      </c>
      <c r="INF37" s="3" t="s">
        <v>50</v>
      </c>
      <c r="ING37" s="3" t="s">
        <v>50</v>
      </c>
      <c r="INH37" s="3" t="s">
        <v>50</v>
      </c>
      <c r="INI37" s="3" t="s">
        <v>50</v>
      </c>
      <c r="INJ37" s="3" t="s">
        <v>50</v>
      </c>
      <c r="INK37" s="3" t="s">
        <v>50</v>
      </c>
      <c r="INL37" s="3" t="s">
        <v>50</v>
      </c>
      <c r="INM37" s="3" t="s">
        <v>50</v>
      </c>
      <c r="INN37" s="3" t="s">
        <v>50</v>
      </c>
      <c r="INO37" s="3" t="s">
        <v>50</v>
      </c>
      <c r="INP37" s="3" t="s">
        <v>50</v>
      </c>
      <c r="INQ37" s="3" t="s">
        <v>50</v>
      </c>
      <c r="INR37" s="3" t="s">
        <v>50</v>
      </c>
      <c r="INS37" s="3" t="s">
        <v>50</v>
      </c>
      <c r="INT37" s="3" t="s">
        <v>50</v>
      </c>
      <c r="INU37" s="3" t="s">
        <v>50</v>
      </c>
      <c r="INV37" s="3" t="s">
        <v>50</v>
      </c>
      <c r="INW37" s="3" t="s">
        <v>50</v>
      </c>
      <c r="INX37" s="3" t="s">
        <v>50</v>
      </c>
      <c r="INY37" s="3" t="s">
        <v>50</v>
      </c>
      <c r="INZ37" s="3" t="s">
        <v>50</v>
      </c>
      <c r="IOA37" s="3" t="s">
        <v>50</v>
      </c>
      <c r="IOB37" s="3" t="s">
        <v>50</v>
      </c>
      <c r="IOC37" s="3" t="s">
        <v>50</v>
      </c>
      <c r="IOD37" s="3" t="s">
        <v>50</v>
      </c>
      <c r="IOE37" s="3" t="s">
        <v>50</v>
      </c>
      <c r="IOF37" s="3" t="s">
        <v>50</v>
      </c>
      <c r="IOG37" s="3" t="s">
        <v>50</v>
      </c>
      <c r="IOH37" s="3" t="s">
        <v>50</v>
      </c>
      <c r="IOI37" s="3" t="s">
        <v>50</v>
      </c>
      <c r="IOJ37" s="3" t="s">
        <v>50</v>
      </c>
      <c r="IOK37" s="3" t="s">
        <v>50</v>
      </c>
      <c r="IOL37" s="3" t="s">
        <v>50</v>
      </c>
      <c r="IOM37" s="3" t="s">
        <v>50</v>
      </c>
      <c r="ION37" s="3" t="s">
        <v>50</v>
      </c>
      <c r="IOO37" s="3" t="s">
        <v>50</v>
      </c>
      <c r="IOP37" s="3" t="s">
        <v>50</v>
      </c>
      <c r="IOQ37" s="3" t="s">
        <v>50</v>
      </c>
      <c r="IOR37" s="3" t="s">
        <v>50</v>
      </c>
      <c r="IOS37" s="3" t="s">
        <v>50</v>
      </c>
      <c r="IOT37" s="3" t="s">
        <v>50</v>
      </c>
      <c r="IOU37" s="3" t="s">
        <v>50</v>
      </c>
      <c r="IOV37" s="3" t="s">
        <v>50</v>
      </c>
      <c r="IOW37" s="3" t="s">
        <v>50</v>
      </c>
      <c r="IOX37" s="3" t="s">
        <v>50</v>
      </c>
      <c r="IOY37" s="3" t="s">
        <v>50</v>
      </c>
      <c r="IOZ37" s="3" t="s">
        <v>50</v>
      </c>
      <c r="IPA37" s="3" t="s">
        <v>50</v>
      </c>
      <c r="IPB37" s="3" t="s">
        <v>50</v>
      </c>
      <c r="IPC37" s="3" t="s">
        <v>50</v>
      </c>
      <c r="IPD37" s="3" t="s">
        <v>50</v>
      </c>
      <c r="IPE37" s="3" t="s">
        <v>50</v>
      </c>
      <c r="IPF37" s="3" t="s">
        <v>50</v>
      </c>
      <c r="IPG37" s="3" t="s">
        <v>50</v>
      </c>
      <c r="IPH37" s="3" t="s">
        <v>50</v>
      </c>
      <c r="IPI37" s="3" t="s">
        <v>50</v>
      </c>
      <c r="IPJ37" s="3" t="s">
        <v>50</v>
      </c>
      <c r="IPK37" s="3" t="s">
        <v>50</v>
      </c>
      <c r="IPL37" s="3" t="s">
        <v>50</v>
      </c>
      <c r="IPM37" s="3" t="s">
        <v>50</v>
      </c>
      <c r="IPN37" s="3" t="s">
        <v>50</v>
      </c>
      <c r="IPO37" s="3" t="s">
        <v>50</v>
      </c>
      <c r="IPP37" s="3" t="s">
        <v>50</v>
      </c>
      <c r="IPQ37" s="3" t="s">
        <v>50</v>
      </c>
      <c r="IPR37" s="3" t="s">
        <v>50</v>
      </c>
      <c r="IPS37" s="3" t="s">
        <v>50</v>
      </c>
      <c r="IPT37" s="3" t="s">
        <v>50</v>
      </c>
      <c r="IPU37" s="3" t="s">
        <v>50</v>
      </c>
      <c r="IPV37" s="3" t="s">
        <v>50</v>
      </c>
      <c r="IPW37" s="3" t="s">
        <v>50</v>
      </c>
      <c r="IPX37" s="3" t="s">
        <v>50</v>
      </c>
      <c r="IPY37" s="3" t="s">
        <v>50</v>
      </c>
      <c r="IPZ37" s="3" t="s">
        <v>50</v>
      </c>
      <c r="IQA37" s="3" t="s">
        <v>50</v>
      </c>
      <c r="IQB37" s="3" t="s">
        <v>50</v>
      </c>
      <c r="IQC37" s="3" t="s">
        <v>50</v>
      </c>
      <c r="IQD37" s="3" t="s">
        <v>50</v>
      </c>
      <c r="IQE37" s="3" t="s">
        <v>50</v>
      </c>
      <c r="IQF37" s="3" t="s">
        <v>50</v>
      </c>
      <c r="IQG37" s="3" t="s">
        <v>50</v>
      </c>
      <c r="IQH37" s="3" t="s">
        <v>50</v>
      </c>
      <c r="IQI37" s="3" t="s">
        <v>50</v>
      </c>
      <c r="IQJ37" s="3" t="s">
        <v>50</v>
      </c>
      <c r="IQK37" s="3" t="s">
        <v>50</v>
      </c>
      <c r="IQL37" s="3" t="s">
        <v>50</v>
      </c>
      <c r="IQM37" s="3" t="s">
        <v>50</v>
      </c>
      <c r="IQN37" s="3" t="s">
        <v>50</v>
      </c>
      <c r="IQO37" s="3" t="s">
        <v>50</v>
      </c>
      <c r="IQP37" s="3" t="s">
        <v>50</v>
      </c>
      <c r="IQQ37" s="3" t="s">
        <v>50</v>
      </c>
      <c r="IQR37" s="3" t="s">
        <v>50</v>
      </c>
      <c r="IQS37" s="3" t="s">
        <v>50</v>
      </c>
      <c r="IQT37" s="3" t="s">
        <v>50</v>
      </c>
      <c r="IQU37" s="3" t="s">
        <v>50</v>
      </c>
      <c r="IQV37" s="3" t="s">
        <v>50</v>
      </c>
      <c r="IQW37" s="3" t="s">
        <v>50</v>
      </c>
      <c r="IQX37" s="3" t="s">
        <v>50</v>
      </c>
      <c r="IQY37" s="3" t="s">
        <v>50</v>
      </c>
      <c r="IQZ37" s="3" t="s">
        <v>50</v>
      </c>
      <c r="IRA37" s="3" t="s">
        <v>50</v>
      </c>
      <c r="IRB37" s="3" t="s">
        <v>50</v>
      </c>
      <c r="IRC37" s="3" t="s">
        <v>50</v>
      </c>
      <c r="IRD37" s="3" t="s">
        <v>50</v>
      </c>
      <c r="IRE37" s="3" t="s">
        <v>50</v>
      </c>
      <c r="IRF37" s="3" t="s">
        <v>50</v>
      </c>
      <c r="IRG37" s="3" t="s">
        <v>50</v>
      </c>
      <c r="IRH37" s="3" t="s">
        <v>50</v>
      </c>
      <c r="IRI37" s="3" t="s">
        <v>50</v>
      </c>
      <c r="IRJ37" s="3" t="s">
        <v>50</v>
      </c>
      <c r="IRK37" s="3" t="s">
        <v>50</v>
      </c>
      <c r="IRL37" s="3" t="s">
        <v>50</v>
      </c>
      <c r="IRM37" s="3" t="s">
        <v>50</v>
      </c>
      <c r="IRN37" s="3" t="s">
        <v>50</v>
      </c>
      <c r="IRO37" s="3" t="s">
        <v>50</v>
      </c>
      <c r="IRP37" s="3" t="s">
        <v>50</v>
      </c>
      <c r="IRQ37" s="3" t="s">
        <v>50</v>
      </c>
      <c r="IRR37" s="3" t="s">
        <v>50</v>
      </c>
      <c r="IRS37" s="3" t="s">
        <v>50</v>
      </c>
      <c r="IRT37" s="3" t="s">
        <v>50</v>
      </c>
      <c r="IRU37" s="3" t="s">
        <v>50</v>
      </c>
      <c r="IRV37" s="3" t="s">
        <v>50</v>
      </c>
      <c r="IRW37" s="3" t="s">
        <v>50</v>
      </c>
      <c r="IRX37" s="3" t="s">
        <v>50</v>
      </c>
      <c r="IRY37" s="3" t="s">
        <v>50</v>
      </c>
      <c r="IRZ37" s="3" t="s">
        <v>50</v>
      </c>
      <c r="ISA37" s="3" t="s">
        <v>50</v>
      </c>
      <c r="ISB37" s="3" t="s">
        <v>50</v>
      </c>
      <c r="ISC37" s="3" t="s">
        <v>50</v>
      </c>
      <c r="ISD37" s="3" t="s">
        <v>50</v>
      </c>
      <c r="ISE37" s="3" t="s">
        <v>50</v>
      </c>
      <c r="ISF37" s="3" t="s">
        <v>50</v>
      </c>
      <c r="ISG37" s="3" t="s">
        <v>50</v>
      </c>
      <c r="ISH37" s="3" t="s">
        <v>50</v>
      </c>
      <c r="ISI37" s="3" t="s">
        <v>50</v>
      </c>
      <c r="ISJ37" s="3" t="s">
        <v>50</v>
      </c>
      <c r="ISK37" s="3" t="s">
        <v>50</v>
      </c>
      <c r="ISL37" s="3" t="s">
        <v>50</v>
      </c>
      <c r="ISM37" s="3" t="s">
        <v>50</v>
      </c>
      <c r="ISN37" s="3" t="s">
        <v>50</v>
      </c>
      <c r="ISO37" s="3" t="s">
        <v>50</v>
      </c>
      <c r="ISP37" s="3" t="s">
        <v>50</v>
      </c>
      <c r="ISQ37" s="3" t="s">
        <v>50</v>
      </c>
      <c r="ISR37" s="3" t="s">
        <v>50</v>
      </c>
      <c r="ISS37" s="3" t="s">
        <v>50</v>
      </c>
      <c r="IST37" s="3" t="s">
        <v>50</v>
      </c>
      <c r="ISU37" s="3" t="s">
        <v>50</v>
      </c>
      <c r="ISV37" s="3" t="s">
        <v>50</v>
      </c>
      <c r="ISW37" s="3" t="s">
        <v>50</v>
      </c>
      <c r="ISX37" s="3" t="s">
        <v>50</v>
      </c>
      <c r="ISY37" s="3" t="s">
        <v>50</v>
      </c>
      <c r="ISZ37" s="3" t="s">
        <v>50</v>
      </c>
      <c r="ITA37" s="3" t="s">
        <v>50</v>
      </c>
      <c r="ITB37" s="3" t="s">
        <v>50</v>
      </c>
      <c r="ITC37" s="3" t="s">
        <v>50</v>
      </c>
      <c r="ITD37" s="3" t="s">
        <v>50</v>
      </c>
      <c r="ITE37" s="3" t="s">
        <v>50</v>
      </c>
      <c r="ITF37" s="3" t="s">
        <v>50</v>
      </c>
      <c r="ITG37" s="3" t="s">
        <v>50</v>
      </c>
      <c r="ITH37" s="3" t="s">
        <v>50</v>
      </c>
      <c r="ITI37" s="3" t="s">
        <v>50</v>
      </c>
      <c r="ITJ37" s="3" t="s">
        <v>50</v>
      </c>
      <c r="ITK37" s="3" t="s">
        <v>50</v>
      </c>
      <c r="ITL37" s="3" t="s">
        <v>50</v>
      </c>
      <c r="ITM37" s="3" t="s">
        <v>50</v>
      </c>
      <c r="ITN37" s="3" t="s">
        <v>50</v>
      </c>
      <c r="ITO37" s="3" t="s">
        <v>50</v>
      </c>
      <c r="ITP37" s="3" t="s">
        <v>50</v>
      </c>
      <c r="ITQ37" s="3" t="s">
        <v>50</v>
      </c>
      <c r="ITR37" s="3" t="s">
        <v>50</v>
      </c>
      <c r="ITS37" s="3" t="s">
        <v>50</v>
      </c>
      <c r="ITT37" s="3" t="s">
        <v>50</v>
      </c>
      <c r="ITU37" s="3" t="s">
        <v>50</v>
      </c>
      <c r="ITV37" s="3" t="s">
        <v>50</v>
      </c>
      <c r="ITW37" s="3" t="s">
        <v>50</v>
      </c>
      <c r="ITX37" s="3" t="s">
        <v>50</v>
      </c>
      <c r="ITY37" s="3" t="s">
        <v>50</v>
      </c>
      <c r="ITZ37" s="3" t="s">
        <v>50</v>
      </c>
      <c r="IUA37" s="3" t="s">
        <v>50</v>
      </c>
      <c r="IUB37" s="3" t="s">
        <v>50</v>
      </c>
      <c r="IUC37" s="3" t="s">
        <v>50</v>
      </c>
      <c r="IUD37" s="3" t="s">
        <v>50</v>
      </c>
      <c r="IUE37" s="3" t="s">
        <v>50</v>
      </c>
      <c r="IUF37" s="3" t="s">
        <v>50</v>
      </c>
      <c r="IUG37" s="3" t="s">
        <v>50</v>
      </c>
      <c r="IUH37" s="3" t="s">
        <v>50</v>
      </c>
      <c r="IUI37" s="3" t="s">
        <v>50</v>
      </c>
      <c r="IUJ37" s="3" t="s">
        <v>50</v>
      </c>
      <c r="IUK37" s="3" t="s">
        <v>50</v>
      </c>
      <c r="IUL37" s="3" t="s">
        <v>50</v>
      </c>
      <c r="IUM37" s="3" t="s">
        <v>50</v>
      </c>
      <c r="IUN37" s="3" t="s">
        <v>50</v>
      </c>
      <c r="IUO37" s="3" t="s">
        <v>50</v>
      </c>
      <c r="IUP37" s="3" t="s">
        <v>50</v>
      </c>
      <c r="IUQ37" s="3" t="s">
        <v>50</v>
      </c>
      <c r="IUR37" s="3" t="s">
        <v>50</v>
      </c>
      <c r="IUS37" s="3" t="s">
        <v>50</v>
      </c>
      <c r="IUT37" s="3" t="s">
        <v>50</v>
      </c>
      <c r="IUU37" s="3" t="s">
        <v>50</v>
      </c>
      <c r="IUV37" s="3" t="s">
        <v>50</v>
      </c>
      <c r="IUW37" s="3" t="s">
        <v>50</v>
      </c>
      <c r="IUX37" s="3" t="s">
        <v>50</v>
      </c>
      <c r="IUY37" s="3" t="s">
        <v>50</v>
      </c>
      <c r="IUZ37" s="3" t="s">
        <v>50</v>
      </c>
      <c r="IVA37" s="3" t="s">
        <v>50</v>
      </c>
      <c r="IVB37" s="3" t="s">
        <v>50</v>
      </c>
      <c r="IVC37" s="3" t="s">
        <v>50</v>
      </c>
      <c r="IVD37" s="3" t="s">
        <v>50</v>
      </c>
      <c r="IVE37" s="3" t="s">
        <v>50</v>
      </c>
      <c r="IVF37" s="3" t="s">
        <v>50</v>
      </c>
      <c r="IVG37" s="3" t="s">
        <v>50</v>
      </c>
      <c r="IVH37" s="3" t="s">
        <v>50</v>
      </c>
      <c r="IVI37" s="3" t="s">
        <v>50</v>
      </c>
      <c r="IVJ37" s="3" t="s">
        <v>50</v>
      </c>
      <c r="IVK37" s="3" t="s">
        <v>50</v>
      </c>
      <c r="IVL37" s="3" t="s">
        <v>50</v>
      </c>
      <c r="IVM37" s="3" t="s">
        <v>50</v>
      </c>
      <c r="IVN37" s="3" t="s">
        <v>50</v>
      </c>
      <c r="IVO37" s="3" t="s">
        <v>50</v>
      </c>
      <c r="IVP37" s="3" t="s">
        <v>50</v>
      </c>
      <c r="IVQ37" s="3" t="s">
        <v>50</v>
      </c>
      <c r="IVR37" s="3" t="s">
        <v>50</v>
      </c>
      <c r="IVS37" s="3" t="s">
        <v>50</v>
      </c>
      <c r="IVT37" s="3" t="s">
        <v>50</v>
      </c>
      <c r="IVU37" s="3" t="s">
        <v>50</v>
      </c>
      <c r="IVV37" s="3" t="s">
        <v>50</v>
      </c>
      <c r="IVW37" s="3" t="s">
        <v>50</v>
      </c>
      <c r="IVX37" s="3" t="s">
        <v>50</v>
      </c>
      <c r="IVY37" s="3" t="s">
        <v>50</v>
      </c>
      <c r="IVZ37" s="3" t="s">
        <v>50</v>
      </c>
      <c r="IWA37" s="3" t="s">
        <v>50</v>
      </c>
      <c r="IWB37" s="3" t="s">
        <v>50</v>
      </c>
      <c r="IWC37" s="3" t="s">
        <v>50</v>
      </c>
      <c r="IWD37" s="3" t="s">
        <v>50</v>
      </c>
      <c r="IWE37" s="3" t="s">
        <v>50</v>
      </c>
      <c r="IWF37" s="3" t="s">
        <v>50</v>
      </c>
      <c r="IWG37" s="3" t="s">
        <v>50</v>
      </c>
      <c r="IWH37" s="3" t="s">
        <v>50</v>
      </c>
      <c r="IWI37" s="3" t="s">
        <v>50</v>
      </c>
      <c r="IWJ37" s="3" t="s">
        <v>50</v>
      </c>
      <c r="IWK37" s="3" t="s">
        <v>50</v>
      </c>
      <c r="IWL37" s="3" t="s">
        <v>50</v>
      </c>
      <c r="IWM37" s="3" t="s">
        <v>50</v>
      </c>
      <c r="IWN37" s="3" t="s">
        <v>50</v>
      </c>
      <c r="IWO37" s="3" t="s">
        <v>50</v>
      </c>
      <c r="IWP37" s="3" t="s">
        <v>50</v>
      </c>
      <c r="IWQ37" s="3" t="s">
        <v>50</v>
      </c>
      <c r="IWR37" s="3" t="s">
        <v>50</v>
      </c>
      <c r="IWS37" s="3" t="s">
        <v>50</v>
      </c>
      <c r="IWT37" s="3" t="s">
        <v>50</v>
      </c>
      <c r="IWU37" s="3" t="s">
        <v>50</v>
      </c>
      <c r="IWV37" s="3" t="s">
        <v>50</v>
      </c>
      <c r="IWW37" s="3" t="s">
        <v>50</v>
      </c>
      <c r="IWX37" s="3" t="s">
        <v>50</v>
      </c>
      <c r="IWY37" s="3" t="s">
        <v>50</v>
      </c>
      <c r="IWZ37" s="3" t="s">
        <v>50</v>
      </c>
      <c r="IXA37" s="3" t="s">
        <v>50</v>
      </c>
      <c r="IXB37" s="3" t="s">
        <v>50</v>
      </c>
      <c r="IXC37" s="3" t="s">
        <v>50</v>
      </c>
      <c r="IXD37" s="3" t="s">
        <v>50</v>
      </c>
      <c r="IXE37" s="3" t="s">
        <v>50</v>
      </c>
      <c r="IXF37" s="3" t="s">
        <v>50</v>
      </c>
      <c r="IXG37" s="3" t="s">
        <v>50</v>
      </c>
      <c r="IXH37" s="3" t="s">
        <v>50</v>
      </c>
      <c r="IXI37" s="3" t="s">
        <v>50</v>
      </c>
      <c r="IXJ37" s="3" t="s">
        <v>50</v>
      </c>
      <c r="IXK37" s="3" t="s">
        <v>50</v>
      </c>
      <c r="IXL37" s="3" t="s">
        <v>50</v>
      </c>
      <c r="IXM37" s="3" t="s">
        <v>50</v>
      </c>
      <c r="IXN37" s="3" t="s">
        <v>50</v>
      </c>
      <c r="IXO37" s="3" t="s">
        <v>50</v>
      </c>
      <c r="IXP37" s="3" t="s">
        <v>50</v>
      </c>
      <c r="IXQ37" s="3" t="s">
        <v>50</v>
      </c>
      <c r="IXR37" s="3" t="s">
        <v>50</v>
      </c>
      <c r="IXS37" s="3" t="s">
        <v>50</v>
      </c>
      <c r="IXT37" s="3" t="s">
        <v>50</v>
      </c>
      <c r="IXU37" s="3" t="s">
        <v>50</v>
      </c>
      <c r="IXV37" s="3" t="s">
        <v>50</v>
      </c>
      <c r="IXW37" s="3" t="s">
        <v>50</v>
      </c>
      <c r="IXX37" s="3" t="s">
        <v>50</v>
      </c>
      <c r="IXY37" s="3" t="s">
        <v>50</v>
      </c>
      <c r="IXZ37" s="3" t="s">
        <v>50</v>
      </c>
      <c r="IYA37" s="3" t="s">
        <v>50</v>
      </c>
      <c r="IYB37" s="3" t="s">
        <v>50</v>
      </c>
      <c r="IYC37" s="3" t="s">
        <v>50</v>
      </c>
      <c r="IYD37" s="3" t="s">
        <v>50</v>
      </c>
      <c r="IYE37" s="3" t="s">
        <v>50</v>
      </c>
      <c r="IYF37" s="3" t="s">
        <v>50</v>
      </c>
      <c r="IYG37" s="3" t="s">
        <v>50</v>
      </c>
      <c r="IYH37" s="3" t="s">
        <v>50</v>
      </c>
      <c r="IYI37" s="3" t="s">
        <v>50</v>
      </c>
      <c r="IYJ37" s="3" t="s">
        <v>50</v>
      </c>
      <c r="IYK37" s="3" t="s">
        <v>50</v>
      </c>
      <c r="IYL37" s="3" t="s">
        <v>50</v>
      </c>
      <c r="IYM37" s="3" t="s">
        <v>50</v>
      </c>
      <c r="IYN37" s="3" t="s">
        <v>50</v>
      </c>
      <c r="IYO37" s="3" t="s">
        <v>50</v>
      </c>
      <c r="IYP37" s="3" t="s">
        <v>50</v>
      </c>
      <c r="IYQ37" s="3" t="s">
        <v>50</v>
      </c>
      <c r="IYR37" s="3" t="s">
        <v>50</v>
      </c>
      <c r="IYS37" s="3" t="s">
        <v>50</v>
      </c>
      <c r="IYT37" s="3" t="s">
        <v>50</v>
      </c>
      <c r="IYU37" s="3" t="s">
        <v>50</v>
      </c>
      <c r="IYV37" s="3" t="s">
        <v>50</v>
      </c>
      <c r="IYW37" s="3" t="s">
        <v>50</v>
      </c>
      <c r="IYX37" s="3" t="s">
        <v>50</v>
      </c>
      <c r="IYY37" s="3" t="s">
        <v>50</v>
      </c>
      <c r="IYZ37" s="3" t="s">
        <v>50</v>
      </c>
      <c r="IZA37" s="3" t="s">
        <v>50</v>
      </c>
      <c r="IZB37" s="3" t="s">
        <v>50</v>
      </c>
      <c r="IZC37" s="3" t="s">
        <v>50</v>
      </c>
      <c r="IZD37" s="3" t="s">
        <v>50</v>
      </c>
      <c r="IZE37" s="3" t="s">
        <v>50</v>
      </c>
      <c r="IZF37" s="3" t="s">
        <v>50</v>
      </c>
      <c r="IZG37" s="3" t="s">
        <v>50</v>
      </c>
      <c r="IZH37" s="3" t="s">
        <v>50</v>
      </c>
      <c r="IZI37" s="3" t="s">
        <v>50</v>
      </c>
      <c r="IZJ37" s="3" t="s">
        <v>50</v>
      </c>
      <c r="IZK37" s="3" t="s">
        <v>50</v>
      </c>
      <c r="IZL37" s="3" t="s">
        <v>50</v>
      </c>
      <c r="IZM37" s="3" t="s">
        <v>50</v>
      </c>
      <c r="IZN37" s="3" t="s">
        <v>50</v>
      </c>
      <c r="IZO37" s="3" t="s">
        <v>50</v>
      </c>
      <c r="IZP37" s="3" t="s">
        <v>50</v>
      </c>
      <c r="IZQ37" s="3" t="s">
        <v>50</v>
      </c>
      <c r="IZR37" s="3" t="s">
        <v>50</v>
      </c>
      <c r="IZS37" s="3" t="s">
        <v>50</v>
      </c>
      <c r="IZT37" s="3" t="s">
        <v>50</v>
      </c>
      <c r="IZU37" s="3" t="s">
        <v>50</v>
      </c>
      <c r="IZV37" s="3" t="s">
        <v>50</v>
      </c>
      <c r="IZW37" s="3" t="s">
        <v>50</v>
      </c>
      <c r="IZX37" s="3" t="s">
        <v>50</v>
      </c>
      <c r="IZY37" s="3" t="s">
        <v>50</v>
      </c>
      <c r="IZZ37" s="3" t="s">
        <v>50</v>
      </c>
      <c r="JAA37" s="3" t="s">
        <v>50</v>
      </c>
      <c r="JAB37" s="3" t="s">
        <v>50</v>
      </c>
      <c r="JAC37" s="3" t="s">
        <v>50</v>
      </c>
      <c r="JAD37" s="3" t="s">
        <v>50</v>
      </c>
      <c r="JAE37" s="3" t="s">
        <v>50</v>
      </c>
      <c r="JAF37" s="3" t="s">
        <v>50</v>
      </c>
      <c r="JAG37" s="3" t="s">
        <v>50</v>
      </c>
      <c r="JAH37" s="3" t="s">
        <v>50</v>
      </c>
      <c r="JAI37" s="3" t="s">
        <v>50</v>
      </c>
      <c r="JAJ37" s="3" t="s">
        <v>50</v>
      </c>
      <c r="JAK37" s="3" t="s">
        <v>50</v>
      </c>
      <c r="JAL37" s="3" t="s">
        <v>50</v>
      </c>
      <c r="JAM37" s="3" t="s">
        <v>50</v>
      </c>
      <c r="JAN37" s="3" t="s">
        <v>50</v>
      </c>
      <c r="JAO37" s="3" t="s">
        <v>50</v>
      </c>
      <c r="JAP37" s="3" t="s">
        <v>50</v>
      </c>
      <c r="JAQ37" s="3" t="s">
        <v>50</v>
      </c>
      <c r="JAR37" s="3" t="s">
        <v>50</v>
      </c>
      <c r="JAS37" s="3" t="s">
        <v>50</v>
      </c>
      <c r="JAT37" s="3" t="s">
        <v>50</v>
      </c>
      <c r="JAU37" s="3" t="s">
        <v>50</v>
      </c>
      <c r="JAV37" s="3" t="s">
        <v>50</v>
      </c>
      <c r="JAW37" s="3" t="s">
        <v>50</v>
      </c>
      <c r="JAX37" s="3" t="s">
        <v>50</v>
      </c>
      <c r="JAY37" s="3" t="s">
        <v>50</v>
      </c>
      <c r="JAZ37" s="3" t="s">
        <v>50</v>
      </c>
      <c r="JBA37" s="3" t="s">
        <v>50</v>
      </c>
      <c r="JBB37" s="3" t="s">
        <v>50</v>
      </c>
      <c r="JBC37" s="3" t="s">
        <v>50</v>
      </c>
      <c r="JBD37" s="3" t="s">
        <v>50</v>
      </c>
      <c r="JBE37" s="3" t="s">
        <v>50</v>
      </c>
      <c r="JBF37" s="3" t="s">
        <v>50</v>
      </c>
      <c r="JBG37" s="3" t="s">
        <v>50</v>
      </c>
      <c r="JBH37" s="3" t="s">
        <v>50</v>
      </c>
      <c r="JBI37" s="3" t="s">
        <v>50</v>
      </c>
      <c r="JBJ37" s="3" t="s">
        <v>50</v>
      </c>
      <c r="JBK37" s="3" t="s">
        <v>50</v>
      </c>
      <c r="JBL37" s="3" t="s">
        <v>50</v>
      </c>
      <c r="JBM37" s="3" t="s">
        <v>50</v>
      </c>
      <c r="JBN37" s="3" t="s">
        <v>50</v>
      </c>
      <c r="JBO37" s="3" t="s">
        <v>50</v>
      </c>
      <c r="JBP37" s="3" t="s">
        <v>50</v>
      </c>
      <c r="JBQ37" s="3" t="s">
        <v>50</v>
      </c>
      <c r="JBR37" s="3" t="s">
        <v>50</v>
      </c>
      <c r="JBS37" s="3" t="s">
        <v>50</v>
      </c>
      <c r="JBT37" s="3" t="s">
        <v>50</v>
      </c>
      <c r="JBU37" s="3" t="s">
        <v>50</v>
      </c>
      <c r="JBV37" s="3" t="s">
        <v>50</v>
      </c>
      <c r="JBW37" s="3" t="s">
        <v>50</v>
      </c>
      <c r="JBX37" s="3" t="s">
        <v>50</v>
      </c>
      <c r="JBY37" s="3" t="s">
        <v>50</v>
      </c>
      <c r="JBZ37" s="3" t="s">
        <v>50</v>
      </c>
      <c r="JCA37" s="3" t="s">
        <v>50</v>
      </c>
      <c r="JCB37" s="3" t="s">
        <v>50</v>
      </c>
      <c r="JCC37" s="3" t="s">
        <v>50</v>
      </c>
      <c r="JCD37" s="3" t="s">
        <v>50</v>
      </c>
      <c r="JCE37" s="3" t="s">
        <v>50</v>
      </c>
      <c r="JCF37" s="3" t="s">
        <v>50</v>
      </c>
      <c r="JCG37" s="3" t="s">
        <v>50</v>
      </c>
      <c r="JCH37" s="3" t="s">
        <v>50</v>
      </c>
      <c r="JCI37" s="3" t="s">
        <v>50</v>
      </c>
      <c r="JCJ37" s="3" t="s">
        <v>50</v>
      </c>
      <c r="JCK37" s="3" t="s">
        <v>50</v>
      </c>
      <c r="JCL37" s="3" t="s">
        <v>50</v>
      </c>
      <c r="JCM37" s="3" t="s">
        <v>50</v>
      </c>
      <c r="JCN37" s="3" t="s">
        <v>50</v>
      </c>
      <c r="JCO37" s="3" t="s">
        <v>50</v>
      </c>
      <c r="JCP37" s="3" t="s">
        <v>50</v>
      </c>
      <c r="JCQ37" s="3" t="s">
        <v>50</v>
      </c>
      <c r="JCR37" s="3" t="s">
        <v>50</v>
      </c>
      <c r="JCS37" s="3" t="s">
        <v>50</v>
      </c>
      <c r="JCT37" s="3" t="s">
        <v>50</v>
      </c>
      <c r="JCU37" s="3" t="s">
        <v>50</v>
      </c>
      <c r="JCV37" s="3" t="s">
        <v>50</v>
      </c>
      <c r="JCW37" s="3" t="s">
        <v>50</v>
      </c>
      <c r="JCX37" s="3" t="s">
        <v>50</v>
      </c>
      <c r="JCY37" s="3" t="s">
        <v>50</v>
      </c>
      <c r="JCZ37" s="3" t="s">
        <v>50</v>
      </c>
      <c r="JDA37" s="3" t="s">
        <v>50</v>
      </c>
      <c r="JDB37" s="3" t="s">
        <v>50</v>
      </c>
      <c r="JDC37" s="3" t="s">
        <v>50</v>
      </c>
      <c r="JDD37" s="3" t="s">
        <v>50</v>
      </c>
      <c r="JDE37" s="3" t="s">
        <v>50</v>
      </c>
      <c r="JDF37" s="3" t="s">
        <v>50</v>
      </c>
      <c r="JDG37" s="3" t="s">
        <v>50</v>
      </c>
      <c r="JDH37" s="3" t="s">
        <v>50</v>
      </c>
      <c r="JDI37" s="3" t="s">
        <v>50</v>
      </c>
      <c r="JDJ37" s="3" t="s">
        <v>50</v>
      </c>
      <c r="JDK37" s="3" t="s">
        <v>50</v>
      </c>
      <c r="JDL37" s="3" t="s">
        <v>50</v>
      </c>
      <c r="JDM37" s="3" t="s">
        <v>50</v>
      </c>
      <c r="JDN37" s="3" t="s">
        <v>50</v>
      </c>
      <c r="JDO37" s="3" t="s">
        <v>50</v>
      </c>
      <c r="JDP37" s="3" t="s">
        <v>50</v>
      </c>
      <c r="JDQ37" s="3" t="s">
        <v>50</v>
      </c>
      <c r="JDR37" s="3" t="s">
        <v>50</v>
      </c>
      <c r="JDS37" s="3" t="s">
        <v>50</v>
      </c>
      <c r="JDT37" s="3" t="s">
        <v>50</v>
      </c>
      <c r="JDU37" s="3" t="s">
        <v>50</v>
      </c>
      <c r="JDV37" s="3" t="s">
        <v>50</v>
      </c>
      <c r="JDW37" s="3" t="s">
        <v>50</v>
      </c>
      <c r="JDX37" s="3" t="s">
        <v>50</v>
      </c>
      <c r="JDY37" s="3" t="s">
        <v>50</v>
      </c>
      <c r="JDZ37" s="3" t="s">
        <v>50</v>
      </c>
      <c r="JEA37" s="3" t="s">
        <v>50</v>
      </c>
      <c r="JEB37" s="3" t="s">
        <v>50</v>
      </c>
      <c r="JEC37" s="3" t="s">
        <v>50</v>
      </c>
      <c r="JED37" s="3" t="s">
        <v>50</v>
      </c>
      <c r="JEE37" s="3" t="s">
        <v>50</v>
      </c>
      <c r="JEF37" s="3" t="s">
        <v>50</v>
      </c>
      <c r="JEG37" s="3" t="s">
        <v>50</v>
      </c>
      <c r="JEH37" s="3" t="s">
        <v>50</v>
      </c>
      <c r="JEI37" s="3" t="s">
        <v>50</v>
      </c>
      <c r="JEJ37" s="3" t="s">
        <v>50</v>
      </c>
      <c r="JEK37" s="3" t="s">
        <v>50</v>
      </c>
      <c r="JEL37" s="3" t="s">
        <v>50</v>
      </c>
      <c r="JEM37" s="3" t="s">
        <v>50</v>
      </c>
      <c r="JEN37" s="3" t="s">
        <v>50</v>
      </c>
      <c r="JEO37" s="3" t="s">
        <v>50</v>
      </c>
      <c r="JEP37" s="3" t="s">
        <v>50</v>
      </c>
      <c r="JEQ37" s="3" t="s">
        <v>50</v>
      </c>
      <c r="JER37" s="3" t="s">
        <v>50</v>
      </c>
      <c r="JES37" s="3" t="s">
        <v>50</v>
      </c>
      <c r="JET37" s="3" t="s">
        <v>50</v>
      </c>
      <c r="JEU37" s="3" t="s">
        <v>50</v>
      </c>
      <c r="JEV37" s="3" t="s">
        <v>50</v>
      </c>
      <c r="JEW37" s="3" t="s">
        <v>50</v>
      </c>
      <c r="JEX37" s="3" t="s">
        <v>50</v>
      </c>
      <c r="JEY37" s="3" t="s">
        <v>50</v>
      </c>
      <c r="JEZ37" s="3" t="s">
        <v>50</v>
      </c>
      <c r="JFA37" s="3" t="s">
        <v>50</v>
      </c>
      <c r="JFB37" s="3" t="s">
        <v>50</v>
      </c>
      <c r="JFC37" s="3" t="s">
        <v>50</v>
      </c>
      <c r="JFD37" s="3" t="s">
        <v>50</v>
      </c>
      <c r="JFE37" s="3" t="s">
        <v>50</v>
      </c>
      <c r="JFF37" s="3" t="s">
        <v>50</v>
      </c>
      <c r="JFG37" s="3" t="s">
        <v>50</v>
      </c>
      <c r="JFH37" s="3" t="s">
        <v>50</v>
      </c>
      <c r="JFI37" s="3" t="s">
        <v>50</v>
      </c>
      <c r="JFJ37" s="3" t="s">
        <v>50</v>
      </c>
      <c r="JFK37" s="3" t="s">
        <v>50</v>
      </c>
      <c r="JFL37" s="3" t="s">
        <v>50</v>
      </c>
      <c r="JFM37" s="3" t="s">
        <v>50</v>
      </c>
      <c r="JFN37" s="3" t="s">
        <v>50</v>
      </c>
      <c r="JFO37" s="3" t="s">
        <v>50</v>
      </c>
      <c r="JFP37" s="3" t="s">
        <v>50</v>
      </c>
      <c r="JFQ37" s="3" t="s">
        <v>50</v>
      </c>
      <c r="JFR37" s="3" t="s">
        <v>50</v>
      </c>
      <c r="JFS37" s="3" t="s">
        <v>50</v>
      </c>
      <c r="JFT37" s="3" t="s">
        <v>50</v>
      </c>
      <c r="JFU37" s="3" t="s">
        <v>50</v>
      </c>
      <c r="JFV37" s="3" t="s">
        <v>50</v>
      </c>
      <c r="JFW37" s="3" t="s">
        <v>50</v>
      </c>
      <c r="JFX37" s="3" t="s">
        <v>50</v>
      </c>
      <c r="JFY37" s="3" t="s">
        <v>50</v>
      </c>
      <c r="JFZ37" s="3" t="s">
        <v>50</v>
      </c>
      <c r="JGA37" s="3" t="s">
        <v>50</v>
      </c>
      <c r="JGB37" s="3" t="s">
        <v>50</v>
      </c>
      <c r="JGC37" s="3" t="s">
        <v>50</v>
      </c>
      <c r="JGD37" s="3" t="s">
        <v>50</v>
      </c>
      <c r="JGE37" s="3" t="s">
        <v>50</v>
      </c>
      <c r="JGF37" s="3" t="s">
        <v>50</v>
      </c>
      <c r="JGG37" s="3" t="s">
        <v>50</v>
      </c>
      <c r="JGH37" s="3" t="s">
        <v>50</v>
      </c>
      <c r="JGI37" s="3" t="s">
        <v>50</v>
      </c>
      <c r="JGJ37" s="3" t="s">
        <v>50</v>
      </c>
      <c r="JGK37" s="3" t="s">
        <v>50</v>
      </c>
      <c r="JGL37" s="3" t="s">
        <v>50</v>
      </c>
      <c r="JGM37" s="3" t="s">
        <v>50</v>
      </c>
      <c r="JGN37" s="3" t="s">
        <v>50</v>
      </c>
      <c r="JGO37" s="3" t="s">
        <v>50</v>
      </c>
      <c r="JGP37" s="3" t="s">
        <v>50</v>
      </c>
      <c r="JGQ37" s="3" t="s">
        <v>50</v>
      </c>
      <c r="JGR37" s="3" t="s">
        <v>50</v>
      </c>
      <c r="JGS37" s="3" t="s">
        <v>50</v>
      </c>
      <c r="JGT37" s="3" t="s">
        <v>50</v>
      </c>
      <c r="JGU37" s="3" t="s">
        <v>50</v>
      </c>
      <c r="JGV37" s="3" t="s">
        <v>50</v>
      </c>
      <c r="JGW37" s="3" t="s">
        <v>50</v>
      </c>
      <c r="JGX37" s="3" t="s">
        <v>50</v>
      </c>
      <c r="JGY37" s="3" t="s">
        <v>50</v>
      </c>
      <c r="JGZ37" s="3" t="s">
        <v>50</v>
      </c>
      <c r="JHA37" s="3" t="s">
        <v>50</v>
      </c>
      <c r="JHB37" s="3" t="s">
        <v>50</v>
      </c>
      <c r="JHC37" s="3" t="s">
        <v>50</v>
      </c>
      <c r="JHD37" s="3" t="s">
        <v>50</v>
      </c>
      <c r="JHE37" s="3" t="s">
        <v>50</v>
      </c>
      <c r="JHF37" s="3" t="s">
        <v>50</v>
      </c>
      <c r="JHG37" s="3" t="s">
        <v>50</v>
      </c>
      <c r="JHH37" s="3" t="s">
        <v>50</v>
      </c>
      <c r="JHI37" s="3" t="s">
        <v>50</v>
      </c>
      <c r="JHJ37" s="3" t="s">
        <v>50</v>
      </c>
      <c r="JHK37" s="3" t="s">
        <v>50</v>
      </c>
      <c r="JHL37" s="3" t="s">
        <v>50</v>
      </c>
      <c r="JHM37" s="3" t="s">
        <v>50</v>
      </c>
      <c r="JHN37" s="3" t="s">
        <v>50</v>
      </c>
      <c r="JHO37" s="3" t="s">
        <v>50</v>
      </c>
      <c r="JHP37" s="3" t="s">
        <v>50</v>
      </c>
      <c r="JHQ37" s="3" t="s">
        <v>50</v>
      </c>
      <c r="JHR37" s="3" t="s">
        <v>50</v>
      </c>
      <c r="JHS37" s="3" t="s">
        <v>50</v>
      </c>
      <c r="JHT37" s="3" t="s">
        <v>50</v>
      </c>
      <c r="JHU37" s="3" t="s">
        <v>50</v>
      </c>
      <c r="JHV37" s="3" t="s">
        <v>50</v>
      </c>
      <c r="JHW37" s="3" t="s">
        <v>50</v>
      </c>
      <c r="JHX37" s="3" t="s">
        <v>50</v>
      </c>
      <c r="JHY37" s="3" t="s">
        <v>50</v>
      </c>
      <c r="JHZ37" s="3" t="s">
        <v>50</v>
      </c>
      <c r="JIA37" s="3" t="s">
        <v>50</v>
      </c>
      <c r="JIB37" s="3" t="s">
        <v>50</v>
      </c>
      <c r="JIC37" s="3" t="s">
        <v>50</v>
      </c>
      <c r="JID37" s="3" t="s">
        <v>50</v>
      </c>
      <c r="JIE37" s="3" t="s">
        <v>50</v>
      </c>
      <c r="JIF37" s="3" t="s">
        <v>50</v>
      </c>
      <c r="JIG37" s="3" t="s">
        <v>50</v>
      </c>
      <c r="JIH37" s="3" t="s">
        <v>50</v>
      </c>
      <c r="JII37" s="3" t="s">
        <v>50</v>
      </c>
      <c r="JIJ37" s="3" t="s">
        <v>50</v>
      </c>
      <c r="JIK37" s="3" t="s">
        <v>50</v>
      </c>
      <c r="JIL37" s="3" t="s">
        <v>50</v>
      </c>
      <c r="JIM37" s="3" t="s">
        <v>50</v>
      </c>
      <c r="JIN37" s="3" t="s">
        <v>50</v>
      </c>
      <c r="JIO37" s="3" t="s">
        <v>50</v>
      </c>
      <c r="JIP37" s="3" t="s">
        <v>50</v>
      </c>
      <c r="JIQ37" s="3" t="s">
        <v>50</v>
      </c>
      <c r="JIR37" s="3" t="s">
        <v>50</v>
      </c>
      <c r="JIS37" s="3" t="s">
        <v>50</v>
      </c>
      <c r="JIT37" s="3" t="s">
        <v>50</v>
      </c>
      <c r="JIU37" s="3" t="s">
        <v>50</v>
      </c>
      <c r="JIV37" s="3" t="s">
        <v>50</v>
      </c>
      <c r="JIW37" s="3" t="s">
        <v>50</v>
      </c>
      <c r="JIX37" s="3" t="s">
        <v>50</v>
      </c>
      <c r="JIY37" s="3" t="s">
        <v>50</v>
      </c>
      <c r="JIZ37" s="3" t="s">
        <v>50</v>
      </c>
      <c r="JJA37" s="3" t="s">
        <v>50</v>
      </c>
      <c r="JJB37" s="3" t="s">
        <v>50</v>
      </c>
      <c r="JJC37" s="3" t="s">
        <v>50</v>
      </c>
      <c r="JJD37" s="3" t="s">
        <v>50</v>
      </c>
      <c r="JJE37" s="3" t="s">
        <v>50</v>
      </c>
      <c r="JJF37" s="3" t="s">
        <v>50</v>
      </c>
      <c r="JJG37" s="3" t="s">
        <v>50</v>
      </c>
      <c r="JJH37" s="3" t="s">
        <v>50</v>
      </c>
      <c r="JJI37" s="3" t="s">
        <v>50</v>
      </c>
      <c r="JJJ37" s="3" t="s">
        <v>50</v>
      </c>
      <c r="JJK37" s="3" t="s">
        <v>50</v>
      </c>
      <c r="JJL37" s="3" t="s">
        <v>50</v>
      </c>
      <c r="JJM37" s="3" t="s">
        <v>50</v>
      </c>
      <c r="JJN37" s="3" t="s">
        <v>50</v>
      </c>
      <c r="JJO37" s="3" t="s">
        <v>50</v>
      </c>
      <c r="JJP37" s="3" t="s">
        <v>50</v>
      </c>
      <c r="JJQ37" s="3" t="s">
        <v>50</v>
      </c>
      <c r="JJR37" s="3" t="s">
        <v>50</v>
      </c>
      <c r="JJS37" s="3" t="s">
        <v>50</v>
      </c>
      <c r="JJT37" s="3" t="s">
        <v>50</v>
      </c>
      <c r="JJU37" s="3" t="s">
        <v>50</v>
      </c>
      <c r="JJV37" s="3" t="s">
        <v>50</v>
      </c>
      <c r="JJW37" s="3" t="s">
        <v>50</v>
      </c>
      <c r="JJX37" s="3" t="s">
        <v>50</v>
      </c>
      <c r="JJY37" s="3" t="s">
        <v>50</v>
      </c>
      <c r="JJZ37" s="3" t="s">
        <v>50</v>
      </c>
      <c r="JKA37" s="3" t="s">
        <v>50</v>
      </c>
      <c r="JKB37" s="3" t="s">
        <v>50</v>
      </c>
      <c r="JKC37" s="3" t="s">
        <v>50</v>
      </c>
      <c r="JKD37" s="3" t="s">
        <v>50</v>
      </c>
      <c r="JKE37" s="3" t="s">
        <v>50</v>
      </c>
      <c r="JKF37" s="3" t="s">
        <v>50</v>
      </c>
      <c r="JKG37" s="3" t="s">
        <v>50</v>
      </c>
      <c r="JKH37" s="3" t="s">
        <v>50</v>
      </c>
      <c r="JKI37" s="3" t="s">
        <v>50</v>
      </c>
      <c r="JKJ37" s="3" t="s">
        <v>50</v>
      </c>
      <c r="JKK37" s="3" t="s">
        <v>50</v>
      </c>
      <c r="JKL37" s="3" t="s">
        <v>50</v>
      </c>
      <c r="JKM37" s="3" t="s">
        <v>50</v>
      </c>
      <c r="JKN37" s="3" t="s">
        <v>50</v>
      </c>
      <c r="JKO37" s="3" t="s">
        <v>50</v>
      </c>
      <c r="JKP37" s="3" t="s">
        <v>50</v>
      </c>
      <c r="JKQ37" s="3" t="s">
        <v>50</v>
      </c>
      <c r="JKR37" s="3" t="s">
        <v>50</v>
      </c>
      <c r="JKS37" s="3" t="s">
        <v>50</v>
      </c>
      <c r="JKT37" s="3" t="s">
        <v>50</v>
      </c>
      <c r="JKU37" s="3" t="s">
        <v>50</v>
      </c>
      <c r="JKV37" s="3" t="s">
        <v>50</v>
      </c>
      <c r="JKW37" s="3" t="s">
        <v>50</v>
      </c>
      <c r="JKX37" s="3" t="s">
        <v>50</v>
      </c>
      <c r="JKY37" s="3" t="s">
        <v>50</v>
      </c>
      <c r="JKZ37" s="3" t="s">
        <v>50</v>
      </c>
      <c r="JLA37" s="3" t="s">
        <v>50</v>
      </c>
      <c r="JLB37" s="3" t="s">
        <v>50</v>
      </c>
      <c r="JLC37" s="3" t="s">
        <v>50</v>
      </c>
      <c r="JLD37" s="3" t="s">
        <v>50</v>
      </c>
      <c r="JLE37" s="3" t="s">
        <v>50</v>
      </c>
      <c r="JLF37" s="3" t="s">
        <v>50</v>
      </c>
      <c r="JLG37" s="3" t="s">
        <v>50</v>
      </c>
      <c r="JLH37" s="3" t="s">
        <v>50</v>
      </c>
      <c r="JLI37" s="3" t="s">
        <v>50</v>
      </c>
      <c r="JLJ37" s="3" t="s">
        <v>50</v>
      </c>
      <c r="JLK37" s="3" t="s">
        <v>50</v>
      </c>
      <c r="JLL37" s="3" t="s">
        <v>50</v>
      </c>
      <c r="JLM37" s="3" t="s">
        <v>50</v>
      </c>
      <c r="JLN37" s="3" t="s">
        <v>50</v>
      </c>
      <c r="JLO37" s="3" t="s">
        <v>50</v>
      </c>
      <c r="JLP37" s="3" t="s">
        <v>50</v>
      </c>
      <c r="JLQ37" s="3" t="s">
        <v>50</v>
      </c>
      <c r="JLR37" s="3" t="s">
        <v>50</v>
      </c>
      <c r="JLS37" s="3" t="s">
        <v>50</v>
      </c>
      <c r="JLT37" s="3" t="s">
        <v>50</v>
      </c>
      <c r="JLU37" s="3" t="s">
        <v>50</v>
      </c>
      <c r="JLV37" s="3" t="s">
        <v>50</v>
      </c>
      <c r="JLW37" s="3" t="s">
        <v>50</v>
      </c>
      <c r="JLX37" s="3" t="s">
        <v>50</v>
      </c>
      <c r="JLY37" s="3" t="s">
        <v>50</v>
      </c>
      <c r="JLZ37" s="3" t="s">
        <v>50</v>
      </c>
      <c r="JMA37" s="3" t="s">
        <v>50</v>
      </c>
      <c r="JMB37" s="3" t="s">
        <v>50</v>
      </c>
      <c r="JMC37" s="3" t="s">
        <v>50</v>
      </c>
      <c r="JMD37" s="3" t="s">
        <v>50</v>
      </c>
      <c r="JME37" s="3" t="s">
        <v>50</v>
      </c>
      <c r="JMF37" s="3" t="s">
        <v>50</v>
      </c>
      <c r="JMG37" s="3" t="s">
        <v>50</v>
      </c>
      <c r="JMH37" s="3" t="s">
        <v>50</v>
      </c>
      <c r="JMI37" s="3" t="s">
        <v>50</v>
      </c>
      <c r="JMJ37" s="3" t="s">
        <v>50</v>
      </c>
      <c r="JMK37" s="3" t="s">
        <v>50</v>
      </c>
      <c r="JML37" s="3" t="s">
        <v>50</v>
      </c>
      <c r="JMM37" s="3" t="s">
        <v>50</v>
      </c>
      <c r="JMN37" s="3" t="s">
        <v>50</v>
      </c>
      <c r="JMO37" s="3" t="s">
        <v>50</v>
      </c>
      <c r="JMP37" s="3" t="s">
        <v>50</v>
      </c>
      <c r="JMQ37" s="3" t="s">
        <v>50</v>
      </c>
      <c r="JMR37" s="3" t="s">
        <v>50</v>
      </c>
      <c r="JMS37" s="3" t="s">
        <v>50</v>
      </c>
      <c r="JMT37" s="3" t="s">
        <v>50</v>
      </c>
      <c r="JMU37" s="3" t="s">
        <v>50</v>
      </c>
      <c r="JMV37" s="3" t="s">
        <v>50</v>
      </c>
      <c r="JMW37" s="3" t="s">
        <v>50</v>
      </c>
      <c r="JMX37" s="3" t="s">
        <v>50</v>
      </c>
      <c r="JMY37" s="3" t="s">
        <v>50</v>
      </c>
      <c r="JMZ37" s="3" t="s">
        <v>50</v>
      </c>
      <c r="JNA37" s="3" t="s">
        <v>50</v>
      </c>
      <c r="JNB37" s="3" t="s">
        <v>50</v>
      </c>
      <c r="JNC37" s="3" t="s">
        <v>50</v>
      </c>
      <c r="JND37" s="3" t="s">
        <v>50</v>
      </c>
      <c r="JNE37" s="3" t="s">
        <v>50</v>
      </c>
      <c r="JNF37" s="3" t="s">
        <v>50</v>
      </c>
      <c r="JNG37" s="3" t="s">
        <v>50</v>
      </c>
      <c r="JNH37" s="3" t="s">
        <v>50</v>
      </c>
      <c r="JNI37" s="3" t="s">
        <v>50</v>
      </c>
      <c r="JNJ37" s="3" t="s">
        <v>50</v>
      </c>
      <c r="JNK37" s="3" t="s">
        <v>50</v>
      </c>
      <c r="JNL37" s="3" t="s">
        <v>50</v>
      </c>
      <c r="JNM37" s="3" t="s">
        <v>50</v>
      </c>
      <c r="JNN37" s="3" t="s">
        <v>50</v>
      </c>
      <c r="JNO37" s="3" t="s">
        <v>50</v>
      </c>
      <c r="JNP37" s="3" t="s">
        <v>50</v>
      </c>
      <c r="JNQ37" s="3" t="s">
        <v>50</v>
      </c>
      <c r="JNR37" s="3" t="s">
        <v>50</v>
      </c>
      <c r="JNS37" s="3" t="s">
        <v>50</v>
      </c>
      <c r="JNT37" s="3" t="s">
        <v>50</v>
      </c>
      <c r="JNU37" s="3" t="s">
        <v>50</v>
      </c>
      <c r="JNV37" s="3" t="s">
        <v>50</v>
      </c>
      <c r="JNW37" s="3" t="s">
        <v>50</v>
      </c>
      <c r="JNX37" s="3" t="s">
        <v>50</v>
      </c>
      <c r="JNY37" s="3" t="s">
        <v>50</v>
      </c>
      <c r="JNZ37" s="3" t="s">
        <v>50</v>
      </c>
      <c r="JOA37" s="3" t="s">
        <v>50</v>
      </c>
      <c r="JOB37" s="3" t="s">
        <v>50</v>
      </c>
      <c r="JOC37" s="3" t="s">
        <v>50</v>
      </c>
      <c r="JOD37" s="3" t="s">
        <v>50</v>
      </c>
      <c r="JOE37" s="3" t="s">
        <v>50</v>
      </c>
      <c r="JOF37" s="3" t="s">
        <v>50</v>
      </c>
      <c r="JOG37" s="3" t="s">
        <v>50</v>
      </c>
      <c r="JOH37" s="3" t="s">
        <v>50</v>
      </c>
      <c r="JOI37" s="3" t="s">
        <v>50</v>
      </c>
      <c r="JOJ37" s="3" t="s">
        <v>50</v>
      </c>
      <c r="JOK37" s="3" t="s">
        <v>50</v>
      </c>
      <c r="JOL37" s="3" t="s">
        <v>50</v>
      </c>
      <c r="JOM37" s="3" t="s">
        <v>50</v>
      </c>
      <c r="JON37" s="3" t="s">
        <v>50</v>
      </c>
      <c r="JOO37" s="3" t="s">
        <v>50</v>
      </c>
      <c r="JOP37" s="3" t="s">
        <v>50</v>
      </c>
      <c r="JOQ37" s="3" t="s">
        <v>50</v>
      </c>
      <c r="JOR37" s="3" t="s">
        <v>50</v>
      </c>
      <c r="JOS37" s="3" t="s">
        <v>50</v>
      </c>
      <c r="JOT37" s="3" t="s">
        <v>50</v>
      </c>
      <c r="JOU37" s="3" t="s">
        <v>50</v>
      </c>
      <c r="JOV37" s="3" t="s">
        <v>50</v>
      </c>
      <c r="JOW37" s="3" t="s">
        <v>50</v>
      </c>
      <c r="JOX37" s="3" t="s">
        <v>50</v>
      </c>
      <c r="JOY37" s="3" t="s">
        <v>50</v>
      </c>
      <c r="JOZ37" s="3" t="s">
        <v>50</v>
      </c>
      <c r="JPA37" s="3" t="s">
        <v>50</v>
      </c>
      <c r="JPB37" s="3" t="s">
        <v>50</v>
      </c>
      <c r="JPC37" s="3" t="s">
        <v>50</v>
      </c>
      <c r="JPD37" s="3" t="s">
        <v>50</v>
      </c>
      <c r="JPE37" s="3" t="s">
        <v>50</v>
      </c>
      <c r="JPF37" s="3" t="s">
        <v>50</v>
      </c>
      <c r="JPG37" s="3" t="s">
        <v>50</v>
      </c>
      <c r="JPH37" s="3" t="s">
        <v>50</v>
      </c>
      <c r="JPI37" s="3" t="s">
        <v>50</v>
      </c>
      <c r="JPJ37" s="3" t="s">
        <v>50</v>
      </c>
      <c r="JPK37" s="3" t="s">
        <v>50</v>
      </c>
      <c r="JPL37" s="3" t="s">
        <v>50</v>
      </c>
      <c r="JPM37" s="3" t="s">
        <v>50</v>
      </c>
      <c r="JPN37" s="3" t="s">
        <v>50</v>
      </c>
      <c r="JPO37" s="3" t="s">
        <v>50</v>
      </c>
      <c r="JPP37" s="3" t="s">
        <v>50</v>
      </c>
      <c r="JPQ37" s="3" t="s">
        <v>50</v>
      </c>
      <c r="JPR37" s="3" t="s">
        <v>50</v>
      </c>
      <c r="JPS37" s="3" t="s">
        <v>50</v>
      </c>
      <c r="JPT37" s="3" t="s">
        <v>50</v>
      </c>
      <c r="JPU37" s="3" t="s">
        <v>50</v>
      </c>
      <c r="JPV37" s="3" t="s">
        <v>50</v>
      </c>
      <c r="JPW37" s="3" t="s">
        <v>50</v>
      </c>
      <c r="JPX37" s="3" t="s">
        <v>50</v>
      </c>
      <c r="JPY37" s="3" t="s">
        <v>50</v>
      </c>
      <c r="JPZ37" s="3" t="s">
        <v>50</v>
      </c>
      <c r="JQA37" s="3" t="s">
        <v>50</v>
      </c>
      <c r="JQB37" s="3" t="s">
        <v>50</v>
      </c>
      <c r="JQC37" s="3" t="s">
        <v>50</v>
      </c>
      <c r="JQD37" s="3" t="s">
        <v>50</v>
      </c>
      <c r="JQE37" s="3" t="s">
        <v>50</v>
      </c>
      <c r="JQF37" s="3" t="s">
        <v>50</v>
      </c>
      <c r="JQG37" s="3" t="s">
        <v>50</v>
      </c>
      <c r="JQH37" s="3" t="s">
        <v>50</v>
      </c>
      <c r="JQI37" s="3" t="s">
        <v>50</v>
      </c>
      <c r="JQJ37" s="3" t="s">
        <v>50</v>
      </c>
      <c r="JQK37" s="3" t="s">
        <v>50</v>
      </c>
      <c r="JQL37" s="3" t="s">
        <v>50</v>
      </c>
      <c r="JQM37" s="3" t="s">
        <v>50</v>
      </c>
      <c r="JQN37" s="3" t="s">
        <v>50</v>
      </c>
      <c r="JQO37" s="3" t="s">
        <v>50</v>
      </c>
      <c r="JQP37" s="3" t="s">
        <v>50</v>
      </c>
      <c r="JQQ37" s="3" t="s">
        <v>50</v>
      </c>
      <c r="JQR37" s="3" t="s">
        <v>50</v>
      </c>
      <c r="JQS37" s="3" t="s">
        <v>50</v>
      </c>
      <c r="JQT37" s="3" t="s">
        <v>50</v>
      </c>
      <c r="JQU37" s="3" t="s">
        <v>50</v>
      </c>
      <c r="JQV37" s="3" t="s">
        <v>50</v>
      </c>
      <c r="JQW37" s="3" t="s">
        <v>50</v>
      </c>
      <c r="JQX37" s="3" t="s">
        <v>50</v>
      </c>
      <c r="JQY37" s="3" t="s">
        <v>50</v>
      </c>
      <c r="JQZ37" s="3" t="s">
        <v>50</v>
      </c>
      <c r="JRA37" s="3" t="s">
        <v>50</v>
      </c>
      <c r="JRB37" s="3" t="s">
        <v>50</v>
      </c>
      <c r="JRC37" s="3" t="s">
        <v>50</v>
      </c>
      <c r="JRD37" s="3" t="s">
        <v>50</v>
      </c>
      <c r="JRE37" s="3" t="s">
        <v>50</v>
      </c>
      <c r="JRF37" s="3" t="s">
        <v>50</v>
      </c>
      <c r="JRG37" s="3" t="s">
        <v>50</v>
      </c>
      <c r="JRH37" s="3" t="s">
        <v>50</v>
      </c>
      <c r="JRI37" s="3" t="s">
        <v>50</v>
      </c>
      <c r="JRJ37" s="3" t="s">
        <v>50</v>
      </c>
      <c r="JRK37" s="3" t="s">
        <v>50</v>
      </c>
      <c r="JRL37" s="3" t="s">
        <v>50</v>
      </c>
      <c r="JRM37" s="3" t="s">
        <v>50</v>
      </c>
      <c r="JRN37" s="3" t="s">
        <v>50</v>
      </c>
      <c r="JRO37" s="3" t="s">
        <v>50</v>
      </c>
      <c r="JRP37" s="3" t="s">
        <v>50</v>
      </c>
      <c r="JRQ37" s="3" t="s">
        <v>50</v>
      </c>
      <c r="JRR37" s="3" t="s">
        <v>50</v>
      </c>
      <c r="JRS37" s="3" t="s">
        <v>50</v>
      </c>
      <c r="JRT37" s="3" t="s">
        <v>50</v>
      </c>
      <c r="JRU37" s="3" t="s">
        <v>50</v>
      </c>
      <c r="JRV37" s="3" t="s">
        <v>50</v>
      </c>
      <c r="JRW37" s="3" t="s">
        <v>50</v>
      </c>
      <c r="JRX37" s="3" t="s">
        <v>50</v>
      </c>
      <c r="JRY37" s="3" t="s">
        <v>50</v>
      </c>
      <c r="JRZ37" s="3" t="s">
        <v>50</v>
      </c>
      <c r="JSA37" s="3" t="s">
        <v>50</v>
      </c>
      <c r="JSB37" s="3" t="s">
        <v>50</v>
      </c>
      <c r="JSC37" s="3" t="s">
        <v>50</v>
      </c>
      <c r="JSD37" s="3" t="s">
        <v>50</v>
      </c>
      <c r="JSE37" s="3" t="s">
        <v>50</v>
      </c>
      <c r="JSF37" s="3" t="s">
        <v>50</v>
      </c>
      <c r="JSG37" s="3" t="s">
        <v>50</v>
      </c>
      <c r="JSH37" s="3" t="s">
        <v>50</v>
      </c>
      <c r="JSI37" s="3" t="s">
        <v>50</v>
      </c>
      <c r="JSJ37" s="3" t="s">
        <v>50</v>
      </c>
      <c r="JSK37" s="3" t="s">
        <v>50</v>
      </c>
      <c r="JSL37" s="3" t="s">
        <v>50</v>
      </c>
      <c r="JSM37" s="3" t="s">
        <v>50</v>
      </c>
      <c r="JSN37" s="3" t="s">
        <v>50</v>
      </c>
      <c r="JSO37" s="3" t="s">
        <v>50</v>
      </c>
      <c r="JSP37" s="3" t="s">
        <v>50</v>
      </c>
      <c r="JSQ37" s="3" t="s">
        <v>50</v>
      </c>
      <c r="JSR37" s="3" t="s">
        <v>50</v>
      </c>
      <c r="JSS37" s="3" t="s">
        <v>50</v>
      </c>
      <c r="JST37" s="3" t="s">
        <v>50</v>
      </c>
      <c r="JSU37" s="3" t="s">
        <v>50</v>
      </c>
      <c r="JSV37" s="3" t="s">
        <v>50</v>
      </c>
      <c r="JSW37" s="3" t="s">
        <v>50</v>
      </c>
      <c r="JSX37" s="3" t="s">
        <v>50</v>
      </c>
      <c r="JSY37" s="3" t="s">
        <v>50</v>
      </c>
      <c r="JSZ37" s="3" t="s">
        <v>50</v>
      </c>
      <c r="JTA37" s="3" t="s">
        <v>50</v>
      </c>
      <c r="JTB37" s="3" t="s">
        <v>50</v>
      </c>
      <c r="JTC37" s="3" t="s">
        <v>50</v>
      </c>
      <c r="JTD37" s="3" t="s">
        <v>50</v>
      </c>
      <c r="JTE37" s="3" t="s">
        <v>50</v>
      </c>
      <c r="JTF37" s="3" t="s">
        <v>50</v>
      </c>
      <c r="JTG37" s="3" t="s">
        <v>50</v>
      </c>
      <c r="JTH37" s="3" t="s">
        <v>50</v>
      </c>
      <c r="JTI37" s="3" t="s">
        <v>50</v>
      </c>
      <c r="JTJ37" s="3" t="s">
        <v>50</v>
      </c>
      <c r="JTK37" s="3" t="s">
        <v>50</v>
      </c>
      <c r="JTL37" s="3" t="s">
        <v>50</v>
      </c>
      <c r="JTM37" s="3" t="s">
        <v>50</v>
      </c>
      <c r="JTN37" s="3" t="s">
        <v>50</v>
      </c>
      <c r="JTO37" s="3" t="s">
        <v>50</v>
      </c>
      <c r="JTP37" s="3" t="s">
        <v>50</v>
      </c>
      <c r="JTQ37" s="3" t="s">
        <v>50</v>
      </c>
      <c r="JTR37" s="3" t="s">
        <v>50</v>
      </c>
      <c r="JTS37" s="3" t="s">
        <v>50</v>
      </c>
      <c r="JTT37" s="3" t="s">
        <v>50</v>
      </c>
      <c r="JTU37" s="3" t="s">
        <v>50</v>
      </c>
      <c r="JTV37" s="3" t="s">
        <v>50</v>
      </c>
      <c r="JTW37" s="3" t="s">
        <v>50</v>
      </c>
      <c r="JTX37" s="3" t="s">
        <v>50</v>
      </c>
      <c r="JTY37" s="3" t="s">
        <v>50</v>
      </c>
      <c r="JTZ37" s="3" t="s">
        <v>50</v>
      </c>
      <c r="JUA37" s="3" t="s">
        <v>50</v>
      </c>
      <c r="JUB37" s="3" t="s">
        <v>50</v>
      </c>
      <c r="JUC37" s="3" t="s">
        <v>50</v>
      </c>
      <c r="JUD37" s="3" t="s">
        <v>50</v>
      </c>
      <c r="JUE37" s="3" t="s">
        <v>50</v>
      </c>
      <c r="JUF37" s="3" t="s">
        <v>50</v>
      </c>
      <c r="JUG37" s="3" t="s">
        <v>50</v>
      </c>
      <c r="JUH37" s="3" t="s">
        <v>50</v>
      </c>
      <c r="JUI37" s="3" t="s">
        <v>50</v>
      </c>
      <c r="JUJ37" s="3" t="s">
        <v>50</v>
      </c>
      <c r="JUK37" s="3" t="s">
        <v>50</v>
      </c>
      <c r="JUL37" s="3" t="s">
        <v>50</v>
      </c>
      <c r="JUM37" s="3" t="s">
        <v>50</v>
      </c>
      <c r="JUN37" s="3" t="s">
        <v>50</v>
      </c>
      <c r="JUO37" s="3" t="s">
        <v>50</v>
      </c>
      <c r="JUP37" s="3" t="s">
        <v>50</v>
      </c>
      <c r="JUQ37" s="3" t="s">
        <v>50</v>
      </c>
      <c r="JUR37" s="3" t="s">
        <v>50</v>
      </c>
      <c r="JUS37" s="3" t="s">
        <v>50</v>
      </c>
      <c r="JUT37" s="3" t="s">
        <v>50</v>
      </c>
      <c r="JUU37" s="3" t="s">
        <v>50</v>
      </c>
      <c r="JUV37" s="3" t="s">
        <v>50</v>
      </c>
      <c r="JUW37" s="3" t="s">
        <v>50</v>
      </c>
      <c r="JUX37" s="3" t="s">
        <v>50</v>
      </c>
      <c r="JUY37" s="3" t="s">
        <v>50</v>
      </c>
      <c r="JUZ37" s="3" t="s">
        <v>50</v>
      </c>
      <c r="JVA37" s="3" t="s">
        <v>50</v>
      </c>
      <c r="JVB37" s="3" t="s">
        <v>50</v>
      </c>
      <c r="JVC37" s="3" t="s">
        <v>50</v>
      </c>
      <c r="JVD37" s="3" t="s">
        <v>50</v>
      </c>
      <c r="JVE37" s="3" t="s">
        <v>50</v>
      </c>
      <c r="JVF37" s="3" t="s">
        <v>50</v>
      </c>
      <c r="JVG37" s="3" t="s">
        <v>50</v>
      </c>
      <c r="JVH37" s="3" t="s">
        <v>50</v>
      </c>
      <c r="JVI37" s="3" t="s">
        <v>50</v>
      </c>
      <c r="JVJ37" s="3" t="s">
        <v>50</v>
      </c>
      <c r="JVK37" s="3" t="s">
        <v>50</v>
      </c>
      <c r="JVL37" s="3" t="s">
        <v>50</v>
      </c>
      <c r="JVM37" s="3" t="s">
        <v>50</v>
      </c>
      <c r="JVN37" s="3" t="s">
        <v>50</v>
      </c>
      <c r="JVO37" s="3" t="s">
        <v>50</v>
      </c>
      <c r="JVP37" s="3" t="s">
        <v>50</v>
      </c>
      <c r="JVQ37" s="3" t="s">
        <v>50</v>
      </c>
      <c r="JVR37" s="3" t="s">
        <v>50</v>
      </c>
      <c r="JVS37" s="3" t="s">
        <v>50</v>
      </c>
      <c r="JVT37" s="3" t="s">
        <v>50</v>
      </c>
      <c r="JVU37" s="3" t="s">
        <v>50</v>
      </c>
      <c r="JVV37" s="3" t="s">
        <v>50</v>
      </c>
      <c r="JVW37" s="3" t="s">
        <v>50</v>
      </c>
      <c r="JVX37" s="3" t="s">
        <v>50</v>
      </c>
      <c r="JVY37" s="3" t="s">
        <v>50</v>
      </c>
      <c r="JVZ37" s="3" t="s">
        <v>50</v>
      </c>
      <c r="JWA37" s="3" t="s">
        <v>50</v>
      </c>
      <c r="JWB37" s="3" t="s">
        <v>50</v>
      </c>
      <c r="JWC37" s="3" t="s">
        <v>50</v>
      </c>
      <c r="JWD37" s="3" t="s">
        <v>50</v>
      </c>
      <c r="JWE37" s="3" t="s">
        <v>50</v>
      </c>
      <c r="JWF37" s="3" t="s">
        <v>50</v>
      </c>
      <c r="JWG37" s="3" t="s">
        <v>50</v>
      </c>
      <c r="JWH37" s="3" t="s">
        <v>50</v>
      </c>
      <c r="JWI37" s="3" t="s">
        <v>50</v>
      </c>
      <c r="JWJ37" s="3" t="s">
        <v>50</v>
      </c>
      <c r="JWK37" s="3" t="s">
        <v>50</v>
      </c>
      <c r="JWL37" s="3" t="s">
        <v>50</v>
      </c>
      <c r="JWM37" s="3" t="s">
        <v>50</v>
      </c>
      <c r="JWN37" s="3" t="s">
        <v>50</v>
      </c>
      <c r="JWO37" s="3" t="s">
        <v>50</v>
      </c>
      <c r="JWP37" s="3" t="s">
        <v>50</v>
      </c>
      <c r="JWQ37" s="3" t="s">
        <v>50</v>
      </c>
      <c r="JWR37" s="3" t="s">
        <v>50</v>
      </c>
      <c r="JWS37" s="3" t="s">
        <v>50</v>
      </c>
      <c r="JWT37" s="3" t="s">
        <v>50</v>
      </c>
      <c r="JWU37" s="3" t="s">
        <v>50</v>
      </c>
      <c r="JWV37" s="3" t="s">
        <v>50</v>
      </c>
      <c r="JWW37" s="3" t="s">
        <v>50</v>
      </c>
      <c r="JWX37" s="3" t="s">
        <v>50</v>
      </c>
      <c r="JWY37" s="3" t="s">
        <v>50</v>
      </c>
      <c r="JWZ37" s="3" t="s">
        <v>50</v>
      </c>
      <c r="JXA37" s="3" t="s">
        <v>50</v>
      </c>
      <c r="JXB37" s="3" t="s">
        <v>50</v>
      </c>
      <c r="JXC37" s="3" t="s">
        <v>50</v>
      </c>
      <c r="JXD37" s="3" t="s">
        <v>50</v>
      </c>
      <c r="JXE37" s="3" t="s">
        <v>50</v>
      </c>
      <c r="JXF37" s="3" t="s">
        <v>50</v>
      </c>
      <c r="JXG37" s="3" t="s">
        <v>50</v>
      </c>
      <c r="JXH37" s="3" t="s">
        <v>50</v>
      </c>
      <c r="JXI37" s="3" t="s">
        <v>50</v>
      </c>
      <c r="JXJ37" s="3" t="s">
        <v>50</v>
      </c>
      <c r="JXK37" s="3" t="s">
        <v>50</v>
      </c>
      <c r="JXL37" s="3" t="s">
        <v>50</v>
      </c>
      <c r="JXM37" s="3" t="s">
        <v>50</v>
      </c>
      <c r="JXN37" s="3" t="s">
        <v>50</v>
      </c>
      <c r="JXO37" s="3" t="s">
        <v>50</v>
      </c>
      <c r="JXP37" s="3" t="s">
        <v>50</v>
      </c>
      <c r="JXQ37" s="3" t="s">
        <v>50</v>
      </c>
      <c r="JXR37" s="3" t="s">
        <v>50</v>
      </c>
      <c r="JXS37" s="3" t="s">
        <v>50</v>
      </c>
      <c r="JXT37" s="3" t="s">
        <v>50</v>
      </c>
      <c r="JXU37" s="3" t="s">
        <v>50</v>
      </c>
      <c r="JXV37" s="3" t="s">
        <v>50</v>
      </c>
      <c r="JXW37" s="3" t="s">
        <v>50</v>
      </c>
      <c r="JXX37" s="3" t="s">
        <v>50</v>
      </c>
      <c r="JXY37" s="3" t="s">
        <v>50</v>
      </c>
      <c r="JXZ37" s="3" t="s">
        <v>50</v>
      </c>
      <c r="JYA37" s="3" t="s">
        <v>50</v>
      </c>
      <c r="JYB37" s="3" t="s">
        <v>50</v>
      </c>
      <c r="JYC37" s="3" t="s">
        <v>50</v>
      </c>
      <c r="JYD37" s="3" t="s">
        <v>50</v>
      </c>
      <c r="JYE37" s="3" t="s">
        <v>50</v>
      </c>
      <c r="JYF37" s="3" t="s">
        <v>50</v>
      </c>
      <c r="JYG37" s="3" t="s">
        <v>50</v>
      </c>
      <c r="JYH37" s="3" t="s">
        <v>50</v>
      </c>
      <c r="JYI37" s="3" t="s">
        <v>50</v>
      </c>
      <c r="JYJ37" s="3" t="s">
        <v>50</v>
      </c>
      <c r="JYK37" s="3" t="s">
        <v>50</v>
      </c>
      <c r="JYL37" s="3" t="s">
        <v>50</v>
      </c>
      <c r="JYM37" s="3" t="s">
        <v>50</v>
      </c>
      <c r="JYN37" s="3" t="s">
        <v>50</v>
      </c>
      <c r="JYO37" s="3" t="s">
        <v>50</v>
      </c>
      <c r="JYP37" s="3" t="s">
        <v>50</v>
      </c>
      <c r="JYQ37" s="3" t="s">
        <v>50</v>
      </c>
      <c r="JYR37" s="3" t="s">
        <v>50</v>
      </c>
      <c r="JYS37" s="3" t="s">
        <v>50</v>
      </c>
      <c r="JYT37" s="3" t="s">
        <v>50</v>
      </c>
      <c r="JYU37" s="3" t="s">
        <v>50</v>
      </c>
      <c r="JYV37" s="3" t="s">
        <v>50</v>
      </c>
      <c r="JYW37" s="3" t="s">
        <v>50</v>
      </c>
      <c r="JYX37" s="3" t="s">
        <v>50</v>
      </c>
      <c r="JYY37" s="3" t="s">
        <v>50</v>
      </c>
      <c r="JYZ37" s="3" t="s">
        <v>50</v>
      </c>
      <c r="JZA37" s="3" t="s">
        <v>50</v>
      </c>
      <c r="JZB37" s="3" t="s">
        <v>50</v>
      </c>
      <c r="JZC37" s="3" t="s">
        <v>50</v>
      </c>
      <c r="JZD37" s="3" t="s">
        <v>50</v>
      </c>
      <c r="JZE37" s="3" t="s">
        <v>50</v>
      </c>
      <c r="JZF37" s="3" t="s">
        <v>50</v>
      </c>
      <c r="JZG37" s="3" t="s">
        <v>50</v>
      </c>
      <c r="JZH37" s="3" t="s">
        <v>50</v>
      </c>
      <c r="JZI37" s="3" t="s">
        <v>50</v>
      </c>
      <c r="JZJ37" s="3" t="s">
        <v>50</v>
      </c>
      <c r="JZK37" s="3" t="s">
        <v>50</v>
      </c>
      <c r="JZL37" s="3" t="s">
        <v>50</v>
      </c>
      <c r="JZM37" s="3" t="s">
        <v>50</v>
      </c>
      <c r="JZN37" s="3" t="s">
        <v>50</v>
      </c>
      <c r="JZO37" s="3" t="s">
        <v>50</v>
      </c>
      <c r="JZP37" s="3" t="s">
        <v>50</v>
      </c>
      <c r="JZQ37" s="3" t="s">
        <v>50</v>
      </c>
      <c r="JZR37" s="3" t="s">
        <v>50</v>
      </c>
      <c r="JZS37" s="3" t="s">
        <v>50</v>
      </c>
      <c r="JZT37" s="3" t="s">
        <v>50</v>
      </c>
      <c r="JZU37" s="3" t="s">
        <v>50</v>
      </c>
      <c r="JZV37" s="3" t="s">
        <v>50</v>
      </c>
      <c r="JZW37" s="3" t="s">
        <v>50</v>
      </c>
      <c r="JZX37" s="3" t="s">
        <v>50</v>
      </c>
      <c r="JZY37" s="3" t="s">
        <v>50</v>
      </c>
      <c r="JZZ37" s="3" t="s">
        <v>50</v>
      </c>
      <c r="KAA37" s="3" t="s">
        <v>50</v>
      </c>
      <c r="KAB37" s="3" t="s">
        <v>50</v>
      </c>
      <c r="KAC37" s="3" t="s">
        <v>50</v>
      </c>
      <c r="KAD37" s="3" t="s">
        <v>50</v>
      </c>
      <c r="KAE37" s="3" t="s">
        <v>50</v>
      </c>
      <c r="KAF37" s="3" t="s">
        <v>50</v>
      </c>
      <c r="KAG37" s="3" t="s">
        <v>50</v>
      </c>
      <c r="KAH37" s="3" t="s">
        <v>50</v>
      </c>
      <c r="KAI37" s="3" t="s">
        <v>50</v>
      </c>
      <c r="KAJ37" s="3" t="s">
        <v>50</v>
      </c>
      <c r="KAK37" s="3" t="s">
        <v>50</v>
      </c>
      <c r="KAL37" s="3" t="s">
        <v>50</v>
      </c>
      <c r="KAM37" s="3" t="s">
        <v>50</v>
      </c>
      <c r="KAN37" s="3" t="s">
        <v>50</v>
      </c>
      <c r="KAO37" s="3" t="s">
        <v>50</v>
      </c>
      <c r="KAP37" s="3" t="s">
        <v>50</v>
      </c>
      <c r="KAQ37" s="3" t="s">
        <v>50</v>
      </c>
      <c r="KAR37" s="3" t="s">
        <v>50</v>
      </c>
      <c r="KAS37" s="3" t="s">
        <v>50</v>
      </c>
      <c r="KAT37" s="3" t="s">
        <v>50</v>
      </c>
      <c r="KAU37" s="3" t="s">
        <v>50</v>
      </c>
      <c r="KAV37" s="3" t="s">
        <v>50</v>
      </c>
      <c r="KAW37" s="3" t="s">
        <v>50</v>
      </c>
      <c r="KAX37" s="3" t="s">
        <v>50</v>
      </c>
      <c r="KAY37" s="3" t="s">
        <v>50</v>
      </c>
      <c r="KAZ37" s="3" t="s">
        <v>50</v>
      </c>
      <c r="KBA37" s="3" t="s">
        <v>50</v>
      </c>
      <c r="KBB37" s="3" t="s">
        <v>50</v>
      </c>
      <c r="KBC37" s="3" t="s">
        <v>50</v>
      </c>
      <c r="KBD37" s="3" t="s">
        <v>50</v>
      </c>
      <c r="KBE37" s="3" t="s">
        <v>50</v>
      </c>
      <c r="KBF37" s="3" t="s">
        <v>50</v>
      </c>
      <c r="KBG37" s="3" t="s">
        <v>50</v>
      </c>
      <c r="KBH37" s="3" t="s">
        <v>50</v>
      </c>
      <c r="KBI37" s="3" t="s">
        <v>50</v>
      </c>
      <c r="KBJ37" s="3" t="s">
        <v>50</v>
      </c>
      <c r="KBK37" s="3" t="s">
        <v>50</v>
      </c>
      <c r="KBL37" s="3" t="s">
        <v>50</v>
      </c>
      <c r="KBM37" s="3" t="s">
        <v>50</v>
      </c>
      <c r="KBN37" s="3" t="s">
        <v>50</v>
      </c>
      <c r="KBO37" s="3" t="s">
        <v>50</v>
      </c>
      <c r="KBP37" s="3" t="s">
        <v>50</v>
      </c>
      <c r="KBQ37" s="3" t="s">
        <v>50</v>
      </c>
      <c r="KBR37" s="3" t="s">
        <v>50</v>
      </c>
      <c r="KBS37" s="3" t="s">
        <v>50</v>
      </c>
      <c r="KBT37" s="3" t="s">
        <v>50</v>
      </c>
      <c r="KBU37" s="3" t="s">
        <v>50</v>
      </c>
      <c r="KBV37" s="3" t="s">
        <v>50</v>
      </c>
      <c r="KBW37" s="3" t="s">
        <v>50</v>
      </c>
      <c r="KBX37" s="3" t="s">
        <v>50</v>
      </c>
      <c r="KBY37" s="3" t="s">
        <v>50</v>
      </c>
      <c r="KBZ37" s="3" t="s">
        <v>50</v>
      </c>
      <c r="KCA37" s="3" t="s">
        <v>50</v>
      </c>
      <c r="KCB37" s="3" t="s">
        <v>50</v>
      </c>
      <c r="KCC37" s="3" t="s">
        <v>50</v>
      </c>
      <c r="KCD37" s="3" t="s">
        <v>50</v>
      </c>
      <c r="KCE37" s="3" t="s">
        <v>50</v>
      </c>
      <c r="KCF37" s="3" t="s">
        <v>50</v>
      </c>
      <c r="KCG37" s="3" t="s">
        <v>50</v>
      </c>
      <c r="KCH37" s="3" t="s">
        <v>50</v>
      </c>
      <c r="KCI37" s="3" t="s">
        <v>50</v>
      </c>
      <c r="KCJ37" s="3" t="s">
        <v>50</v>
      </c>
      <c r="KCK37" s="3" t="s">
        <v>50</v>
      </c>
      <c r="KCL37" s="3" t="s">
        <v>50</v>
      </c>
      <c r="KCM37" s="3" t="s">
        <v>50</v>
      </c>
      <c r="KCN37" s="3" t="s">
        <v>50</v>
      </c>
      <c r="KCO37" s="3" t="s">
        <v>50</v>
      </c>
      <c r="KCP37" s="3" t="s">
        <v>50</v>
      </c>
      <c r="KCQ37" s="3" t="s">
        <v>50</v>
      </c>
      <c r="KCR37" s="3" t="s">
        <v>50</v>
      </c>
      <c r="KCS37" s="3" t="s">
        <v>50</v>
      </c>
      <c r="KCT37" s="3" t="s">
        <v>50</v>
      </c>
      <c r="KCU37" s="3" t="s">
        <v>50</v>
      </c>
      <c r="KCV37" s="3" t="s">
        <v>50</v>
      </c>
      <c r="KCW37" s="3" t="s">
        <v>50</v>
      </c>
      <c r="KCX37" s="3" t="s">
        <v>50</v>
      </c>
      <c r="KCY37" s="3" t="s">
        <v>50</v>
      </c>
      <c r="KCZ37" s="3" t="s">
        <v>50</v>
      </c>
      <c r="KDA37" s="3" t="s">
        <v>50</v>
      </c>
      <c r="KDB37" s="3" t="s">
        <v>50</v>
      </c>
      <c r="KDC37" s="3" t="s">
        <v>50</v>
      </c>
      <c r="KDD37" s="3" t="s">
        <v>50</v>
      </c>
      <c r="KDE37" s="3" t="s">
        <v>50</v>
      </c>
      <c r="KDF37" s="3" t="s">
        <v>50</v>
      </c>
      <c r="KDG37" s="3" t="s">
        <v>50</v>
      </c>
      <c r="KDH37" s="3" t="s">
        <v>50</v>
      </c>
      <c r="KDI37" s="3" t="s">
        <v>50</v>
      </c>
      <c r="KDJ37" s="3" t="s">
        <v>50</v>
      </c>
      <c r="KDK37" s="3" t="s">
        <v>50</v>
      </c>
      <c r="KDL37" s="3" t="s">
        <v>50</v>
      </c>
      <c r="KDM37" s="3" t="s">
        <v>50</v>
      </c>
      <c r="KDN37" s="3" t="s">
        <v>50</v>
      </c>
      <c r="KDO37" s="3" t="s">
        <v>50</v>
      </c>
      <c r="KDP37" s="3" t="s">
        <v>50</v>
      </c>
      <c r="KDQ37" s="3" t="s">
        <v>50</v>
      </c>
      <c r="KDR37" s="3" t="s">
        <v>50</v>
      </c>
      <c r="KDS37" s="3" t="s">
        <v>50</v>
      </c>
      <c r="KDT37" s="3" t="s">
        <v>50</v>
      </c>
      <c r="KDU37" s="3" t="s">
        <v>50</v>
      </c>
      <c r="KDV37" s="3" t="s">
        <v>50</v>
      </c>
      <c r="KDW37" s="3" t="s">
        <v>50</v>
      </c>
      <c r="KDX37" s="3" t="s">
        <v>50</v>
      </c>
      <c r="KDY37" s="3" t="s">
        <v>50</v>
      </c>
      <c r="KDZ37" s="3" t="s">
        <v>50</v>
      </c>
      <c r="KEA37" s="3" t="s">
        <v>50</v>
      </c>
      <c r="KEB37" s="3" t="s">
        <v>50</v>
      </c>
      <c r="KEC37" s="3" t="s">
        <v>50</v>
      </c>
      <c r="KED37" s="3" t="s">
        <v>50</v>
      </c>
      <c r="KEE37" s="3" t="s">
        <v>50</v>
      </c>
      <c r="KEF37" s="3" t="s">
        <v>50</v>
      </c>
      <c r="KEG37" s="3" t="s">
        <v>50</v>
      </c>
      <c r="KEH37" s="3" t="s">
        <v>50</v>
      </c>
      <c r="KEI37" s="3" t="s">
        <v>50</v>
      </c>
      <c r="KEJ37" s="3" t="s">
        <v>50</v>
      </c>
      <c r="KEK37" s="3" t="s">
        <v>50</v>
      </c>
      <c r="KEL37" s="3" t="s">
        <v>50</v>
      </c>
      <c r="KEM37" s="3" t="s">
        <v>50</v>
      </c>
      <c r="KEN37" s="3" t="s">
        <v>50</v>
      </c>
      <c r="KEO37" s="3" t="s">
        <v>50</v>
      </c>
      <c r="KEP37" s="3" t="s">
        <v>50</v>
      </c>
      <c r="KEQ37" s="3" t="s">
        <v>50</v>
      </c>
      <c r="KER37" s="3" t="s">
        <v>50</v>
      </c>
      <c r="KES37" s="3" t="s">
        <v>50</v>
      </c>
      <c r="KET37" s="3" t="s">
        <v>50</v>
      </c>
      <c r="KEU37" s="3" t="s">
        <v>50</v>
      </c>
      <c r="KEV37" s="3" t="s">
        <v>50</v>
      </c>
      <c r="KEW37" s="3" t="s">
        <v>50</v>
      </c>
      <c r="KEX37" s="3" t="s">
        <v>50</v>
      </c>
      <c r="KEY37" s="3" t="s">
        <v>50</v>
      </c>
      <c r="KEZ37" s="3" t="s">
        <v>50</v>
      </c>
      <c r="KFA37" s="3" t="s">
        <v>50</v>
      </c>
      <c r="KFB37" s="3" t="s">
        <v>50</v>
      </c>
      <c r="KFC37" s="3" t="s">
        <v>50</v>
      </c>
      <c r="KFD37" s="3" t="s">
        <v>50</v>
      </c>
      <c r="KFE37" s="3" t="s">
        <v>50</v>
      </c>
      <c r="KFF37" s="3" t="s">
        <v>50</v>
      </c>
      <c r="KFG37" s="3" t="s">
        <v>50</v>
      </c>
      <c r="KFH37" s="3" t="s">
        <v>50</v>
      </c>
      <c r="KFI37" s="3" t="s">
        <v>50</v>
      </c>
      <c r="KFJ37" s="3" t="s">
        <v>50</v>
      </c>
      <c r="KFK37" s="3" t="s">
        <v>50</v>
      </c>
      <c r="KFL37" s="3" t="s">
        <v>50</v>
      </c>
      <c r="KFM37" s="3" t="s">
        <v>50</v>
      </c>
      <c r="KFN37" s="3" t="s">
        <v>50</v>
      </c>
      <c r="KFO37" s="3" t="s">
        <v>50</v>
      </c>
      <c r="KFP37" s="3" t="s">
        <v>50</v>
      </c>
      <c r="KFQ37" s="3" t="s">
        <v>50</v>
      </c>
      <c r="KFR37" s="3" t="s">
        <v>50</v>
      </c>
      <c r="KFS37" s="3" t="s">
        <v>50</v>
      </c>
      <c r="KFT37" s="3" t="s">
        <v>50</v>
      </c>
      <c r="KFU37" s="3" t="s">
        <v>50</v>
      </c>
      <c r="KFV37" s="3" t="s">
        <v>50</v>
      </c>
      <c r="KFW37" s="3" t="s">
        <v>50</v>
      </c>
      <c r="KFX37" s="3" t="s">
        <v>50</v>
      </c>
      <c r="KFY37" s="3" t="s">
        <v>50</v>
      </c>
      <c r="KFZ37" s="3" t="s">
        <v>50</v>
      </c>
      <c r="KGA37" s="3" t="s">
        <v>50</v>
      </c>
      <c r="KGB37" s="3" t="s">
        <v>50</v>
      </c>
      <c r="KGC37" s="3" t="s">
        <v>50</v>
      </c>
      <c r="KGD37" s="3" t="s">
        <v>50</v>
      </c>
      <c r="KGE37" s="3" t="s">
        <v>50</v>
      </c>
      <c r="KGF37" s="3" t="s">
        <v>50</v>
      </c>
      <c r="KGG37" s="3" t="s">
        <v>50</v>
      </c>
      <c r="KGH37" s="3" t="s">
        <v>50</v>
      </c>
      <c r="KGI37" s="3" t="s">
        <v>50</v>
      </c>
      <c r="KGJ37" s="3" t="s">
        <v>50</v>
      </c>
      <c r="KGK37" s="3" t="s">
        <v>50</v>
      </c>
      <c r="KGL37" s="3" t="s">
        <v>50</v>
      </c>
      <c r="KGM37" s="3" t="s">
        <v>50</v>
      </c>
      <c r="KGN37" s="3" t="s">
        <v>50</v>
      </c>
      <c r="KGO37" s="3" t="s">
        <v>50</v>
      </c>
      <c r="KGP37" s="3" t="s">
        <v>50</v>
      </c>
      <c r="KGQ37" s="3" t="s">
        <v>50</v>
      </c>
      <c r="KGR37" s="3" t="s">
        <v>50</v>
      </c>
      <c r="KGS37" s="3" t="s">
        <v>50</v>
      </c>
      <c r="KGT37" s="3" t="s">
        <v>50</v>
      </c>
      <c r="KGU37" s="3" t="s">
        <v>50</v>
      </c>
      <c r="KGV37" s="3" t="s">
        <v>50</v>
      </c>
      <c r="KGW37" s="3" t="s">
        <v>50</v>
      </c>
      <c r="KGX37" s="3" t="s">
        <v>50</v>
      </c>
      <c r="KGY37" s="3" t="s">
        <v>50</v>
      </c>
      <c r="KGZ37" s="3" t="s">
        <v>50</v>
      </c>
      <c r="KHA37" s="3" t="s">
        <v>50</v>
      </c>
      <c r="KHB37" s="3" t="s">
        <v>50</v>
      </c>
      <c r="KHC37" s="3" t="s">
        <v>50</v>
      </c>
      <c r="KHD37" s="3" t="s">
        <v>50</v>
      </c>
      <c r="KHE37" s="3" t="s">
        <v>50</v>
      </c>
      <c r="KHF37" s="3" t="s">
        <v>50</v>
      </c>
      <c r="KHG37" s="3" t="s">
        <v>50</v>
      </c>
      <c r="KHH37" s="3" t="s">
        <v>50</v>
      </c>
      <c r="KHI37" s="3" t="s">
        <v>50</v>
      </c>
      <c r="KHJ37" s="3" t="s">
        <v>50</v>
      </c>
      <c r="KHK37" s="3" t="s">
        <v>50</v>
      </c>
      <c r="KHL37" s="3" t="s">
        <v>50</v>
      </c>
      <c r="KHM37" s="3" t="s">
        <v>50</v>
      </c>
      <c r="KHN37" s="3" t="s">
        <v>50</v>
      </c>
      <c r="KHO37" s="3" t="s">
        <v>50</v>
      </c>
      <c r="KHP37" s="3" t="s">
        <v>50</v>
      </c>
      <c r="KHQ37" s="3" t="s">
        <v>50</v>
      </c>
      <c r="KHR37" s="3" t="s">
        <v>50</v>
      </c>
      <c r="KHS37" s="3" t="s">
        <v>50</v>
      </c>
      <c r="KHT37" s="3" t="s">
        <v>50</v>
      </c>
      <c r="KHU37" s="3" t="s">
        <v>50</v>
      </c>
      <c r="KHV37" s="3" t="s">
        <v>50</v>
      </c>
      <c r="KHW37" s="3" t="s">
        <v>50</v>
      </c>
      <c r="KHX37" s="3" t="s">
        <v>50</v>
      </c>
      <c r="KHY37" s="3" t="s">
        <v>50</v>
      </c>
      <c r="KHZ37" s="3" t="s">
        <v>50</v>
      </c>
      <c r="KIA37" s="3" t="s">
        <v>50</v>
      </c>
      <c r="KIB37" s="3" t="s">
        <v>50</v>
      </c>
      <c r="KIC37" s="3" t="s">
        <v>50</v>
      </c>
      <c r="KID37" s="3" t="s">
        <v>50</v>
      </c>
      <c r="KIE37" s="3" t="s">
        <v>50</v>
      </c>
      <c r="KIF37" s="3" t="s">
        <v>50</v>
      </c>
      <c r="KIG37" s="3" t="s">
        <v>50</v>
      </c>
      <c r="KIH37" s="3" t="s">
        <v>50</v>
      </c>
      <c r="KII37" s="3" t="s">
        <v>50</v>
      </c>
      <c r="KIJ37" s="3" t="s">
        <v>50</v>
      </c>
      <c r="KIK37" s="3" t="s">
        <v>50</v>
      </c>
      <c r="KIL37" s="3" t="s">
        <v>50</v>
      </c>
      <c r="KIM37" s="3" t="s">
        <v>50</v>
      </c>
      <c r="KIN37" s="3" t="s">
        <v>50</v>
      </c>
      <c r="KIO37" s="3" t="s">
        <v>50</v>
      </c>
      <c r="KIP37" s="3" t="s">
        <v>50</v>
      </c>
      <c r="KIQ37" s="3" t="s">
        <v>50</v>
      </c>
      <c r="KIR37" s="3" t="s">
        <v>50</v>
      </c>
      <c r="KIS37" s="3" t="s">
        <v>50</v>
      </c>
      <c r="KIT37" s="3" t="s">
        <v>50</v>
      </c>
      <c r="KIU37" s="3" t="s">
        <v>50</v>
      </c>
      <c r="KIV37" s="3" t="s">
        <v>50</v>
      </c>
      <c r="KIW37" s="3" t="s">
        <v>50</v>
      </c>
      <c r="KIX37" s="3" t="s">
        <v>50</v>
      </c>
      <c r="KIY37" s="3" t="s">
        <v>50</v>
      </c>
      <c r="KIZ37" s="3" t="s">
        <v>50</v>
      </c>
      <c r="KJA37" s="3" t="s">
        <v>50</v>
      </c>
      <c r="KJB37" s="3" t="s">
        <v>50</v>
      </c>
      <c r="KJC37" s="3" t="s">
        <v>50</v>
      </c>
      <c r="KJD37" s="3" t="s">
        <v>50</v>
      </c>
      <c r="KJE37" s="3" t="s">
        <v>50</v>
      </c>
      <c r="KJF37" s="3" t="s">
        <v>50</v>
      </c>
      <c r="KJG37" s="3" t="s">
        <v>50</v>
      </c>
      <c r="KJH37" s="3" t="s">
        <v>50</v>
      </c>
      <c r="KJI37" s="3" t="s">
        <v>50</v>
      </c>
      <c r="KJJ37" s="3" t="s">
        <v>50</v>
      </c>
      <c r="KJK37" s="3" t="s">
        <v>50</v>
      </c>
      <c r="KJL37" s="3" t="s">
        <v>50</v>
      </c>
      <c r="KJM37" s="3" t="s">
        <v>50</v>
      </c>
      <c r="KJN37" s="3" t="s">
        <v>50</v>
      </c>
      <c r="KJO37" s="3" t="s">
        <v>50</v>
      </c>
      <c r="KJP37" s="3" t="s">
        <v>50</v>
      </c>
      <c r="KJQ37" s="3" t="s">
        <v>50</v>
      </c>
      <c r="KJR37" s="3" t="s">
        <v>50</v>
      </c>
      <c r="KJS37" s="3" t="s">
        <v>50</v>
      </c>
      <c r="KJT37" s="3" t="s">
        <v>50</v>
      </c>
      <c r="KJU37" s="3" t="s">
        <v>50</v>
      </c>
      <c r="KJV37" s="3" t="s">
        <v>50</v>
      </c>
      <c r="KJW37" s="3" t="s">
        <v>50</v>
      </c>
      <c r="KJX37" s="3" t="s">
        <v>50</v>
      </c>
      <c r="KJY37" s="3" t="s">
        <v>50</v>
      </c>
      <c r="KJZ37" s="3" t="s">
        <v>50</v>
      </c>
      <c r="KKA37" s="3" t="s">
        <v>50</v>
      </c>
      <c r="KKB37" s="3" t="s">
        <v>50</v>
      </c>
      <c r="KKC37" s="3" t="s">
        <v>50</v>
      </c>
      <c r="KKD37" s="3" t="s">
        <v>50</v>
      </c>
      <c r="KKE37" s="3" t="s">
        <v>50</v>
      </c>
      <c r="KKF37" s="3" t="s">
        <v>50</v>
      </c>
      <c r="KKG37" s="3" t="s">
        <v>50</v>
      </c>
      <c r="KKH37" s="3" t="s">
        <v>50</v>
      </c>
      <c r="KKI37" s="3" t="s">
        <v>50</v>
      </c>
      <c r="KKJ37" s="3" t="s">
        <v>50</v>
      </c>
      <c r="KKK37" s="3" t="s">
        <v>50</v>
      </c>
      <c r="KKL37" s="3" t="s">
        <v>50</v>
      </c>
      <c r="KKM37" s="3" t="s">
        <v>50</v>
      </c>
      <c r="KKN37" s="3" t="s">
        <v>50</v>
      </c>
      <c r="KKO37" s="3" t="s">
        <v>50</v>
      </c>
      <c r="KKP37" s="3" t="s">
        <v>50</v>
      </c>
      <c r="KKQ37" s="3" t="s">
        <v>50</v>
      </c>
      <c r="KKR37" s="3" t="s">
        <v>50</v>
      </c>
      <c r="KKS37" s="3" t="s">
        <v>50</v>
      </c>
      <c r="KKT37" s="3" t="s">
        <v>50</v>
      </c>
      <c r="KKU37" s="3" t="s">
        <v>50</v>
      </c>
      <c r="KKV37" s="3" t="s">
        <v>50</v>
      </c>
      <c r="KKW37" s="3" t="s">
        <v>50</v>
      </c>
      <c r="KKX37" s="3" t="s">
        <v>50</v>
      </c>
      <c r="KKY37" s="3" t="s">
        <v>50</v>
      </c>
      <c r="KKZ37" s="3" t="s">
        <v>50</v>
      </c>
      <c r="KLA37" s="3" t="s">
        <v>50</v>
      </c>
      <c r="KLB37" s="3" t="s">
        <v>50</v>
      </c>
      <c r="KLC37" s="3" t="s">
        <v>50</v>
      </c>
      <c r="KLD37" s="3" t="s">
        <v>50</v>
      </c>
      <c r="KLE37" s="3" t="s">
        <v>50</v>
      </c>
      <c r="KLF37" s="3" t="s">
        <v>50</v>
      </c>
      <c r="KLG37" s="3" t="s">
        <v>50</v>
      </c>
      <c r="KLH37" s="3" t="s">
        <v>50</v>
      </c>
      <c r="KLI37" s="3" t="s">
        <v>50</v>
      </c>
      <c r="KLJ37" s="3" t="s">
        <v>50</v>
      </c>
      <c r="KLK37" s="3" t="s">
        <v>50</v>
      </c>
      <c r="KLL37" s="3" t="s">
        <v>50</v>
      </c>
      <c r="KLM37" s="3" t="s">
        <v>50</v>
      </c>
      <c r="KLN37" s="3" t="s">
        <v>50</v>
      </c>
      <c r="KLO37" s="3" t="s">
        <v>50</v>
      </c>
      <c r="KLP37" s="3" t="s">
        <v>50</v>
      </c>
      <c r="KLQ37" s="3" t="s">
        <v>50</v>
      </c>
      <c r="KLR37" s="3" t="s">
        <v>50</v>
      </c>
      <c r="KLS37" s="3" t="s">
        <v>50</v>
      </c>
      <c r="KLT37" s="3" t="s">
        <v>50</v>
      </c>
      <c r="KLU37" s="3" t="s">
        <v>50</v>
      </c>
      <c r="KLV37" s="3" t="s">
        <v>50</v>
      </c>
      <c r="KLW37" s="3" t="s">
        <v>50</v>
      </c>
      <c r="KLX37" s="3" t="s">
        <v>50</v>
      </c>
      <c r="KLY37" s="3" t="s">
        <v>50</v>
      </c>
      <c r="KLZ37" s="3" t="s">
        <v>50</v>
      </c>
      <c r="KMA37" s="3" t="s">
        <v>50</v>
      </c>
      <c r="KMB37" s="3" t="s">
        <v>50</v>
      </c>
      <c r="KMC37" s="3" t="s">
        <v>50</v>
      </c>
      <c r="KMD37" s="3" t="s">
        <v>50</v>
      </c>
      <c r="KME37" s="3" t="s">
        <v>50</v>
      </c>
      <c r="KMF37" s="3" t="s">
        <v>50</v>
      </c>
      <c r="KMG37" s="3" t="s">
        <v>50</v>
      </c>
      <c r="KMH37" s="3" t="s">
        <v>50</v>
      </c>
      <c r="KMI37" s="3" t="s">
        <v>50</v>
      </c>
      <c r="KMJ37" s="3" t="s">
        <v>50</v>
      </c>
      <c r="KMK37" s="3" t="s">
        <v>50</v>
      </c>
      <c r="KML37" s="3" t="s">
        <v>50</v>
      </c>
      <c r="KMM37" s="3" t="s">
        <v>50</v>
      </c>
      <c r="KMN37" s="3" t="s">
        <v>50</v>
      </c>
      <c r="KMO37" s="3" t="s">
        <v>50</v>
      </c>
      <c r="KMP37" s="3" t="s">
        <v>50</v>
      </c>
      <c r="KMQ37" s="3" t="s">
        <v>50</v>
      </c>
      <c r="KMR37" s="3" t="s">
        <v>50</v>
      </c>
      <c r="KMS37" s="3" t="s">
        <v>50</v>
      </c>
      <c r="KMT37" s="3" t="s">
        <v>50</v>
      </c>
      <c r="KMU37" s="3" t="s">
        <v>50</v>
      </c>
      <c r="KMV37" s="3" t="s">
        <v>50</v>
      </c>
      <c r="KMW37" s="3" t="s">
        <v>50</v>
      </c>
      <c r="KMX37" s="3" t="s">
        <v>50</v>
      </c>
      <c r="KMY37" s="3" t="s">
        <v>50</v>
      </c>
      <c r="KMZ37" s="3" t="s">
        <v>50</v>
      </c>
      <c r="KNA37" s="3" t="s">
        <v>50</v>
      </c>
      <c r="KNB37" s="3" t="s">
        <v>50</v>
      </c>
      <c r="KNC37" s="3" t="s">
        <v>50</v>
      </c>
      <c r="KND37" s="3" t="s">
        <v>50</v>
      </c>
      <c r="KNE37" s="3" t="s">
        <v>50</v>
      </c>
      <c r="KNF37" s="3" t="s">
        <v>50</v>
      </c>
      <c r="KNG37" s="3" t="s">
        <v>50</v>
      </c>
      <c r="KNH37" s="3" t="s">
        <v>50</v>
      </c>
      <c r="KNI37" s="3" t="s">
        <v>50</v>
      </c>
      <c r="KNJ37" s="3" t="s">
        <v>50</v>
      </c>
      <c r="KNK37" s="3" t="s">
        <v>50</v>
      </c>
      <c r="KNL37" s="3" t="s">
        <v>50</v>
      </c>
      <c r="KNM37" s="3" t="s">
        <v>50</v>
      </c>
      <c r="KNN37" s="3" t="s">
        <v>50</v>
      </c>
      <c r="KNO37" s="3" t="s">
        <v>50</v>
      </c>
      <c r="KNP37" s="3" t="s">
        <v>50</v>
      </c>
      <c r="KNQ37" s="3" t="s">
        <v>50</v>
      </c>
      <c r="KNR37" s="3" t="s">
        <v>50</v>
      </c>
      <c r="KNS37" s="3" t="s">
        <v>50</v>
      </c>
      <c r="KNT37" s="3" t="s">
        <v>50</v>
      </c>
      <c r="KNU37" s="3" t="s">
        <v>50</v>
      </c>
      <c r="KNV37" s="3" t="s">
        <v>50</v>
      </c>
      <c r="KNW37" s="3" t="s">
        <v>50</v>
      </c>
      <c r="KNX37" s="3" t="s">
        <v>50</v>
      </c>
      <c r="KNY37" s="3" t="s">
        <v>50</v>
      </c>
      <c r="KNZ37" s="3" t="s">
        <v>50</v>
      </c>
      <c r="KOA37" s="3" t="s">
        <v>50</v>
      </c>
      <c r="KOB37" s="3" t="s">
        <v>50</v>
      </c>
      <c r="KOC37" s="3" t="s">
        <v>50</v>
      </c>
      <c r="KOD37" s="3" t="s">
        <v>50</v>
      </c>
      <c r="KOE37" s="3" t="s">
        <v>50</v>
      </c>
      <c r="KOF37" s="3" t="s">
        <v>50</v>
      </c>
      <c r="KOG37" s="3" t="s">
        <v>50</v>
      </c>
      <c r="KOH37" s="3" t="s">
        <v>50</v>
      </c>
      <c r="KOI37" s="3" t="s">
        <v>50</v>
      </c>
      <c r="KOJ37" s="3" t="s">
        <v>50</v>
      </c>
      <c r="KOK37" s="3" t="s">
        <v>50</v>
      </c>
      <c r="KOL37" s="3" t="s">
        <v>50</v>
      </c>
      <c r="KOM37" s="3" t="s">
        <v>50</v>
      </c>
      <c r="KON37" s="3" t="s">
        <v>50</v>
      </c>
      <c r="KOO37" s="3" t="s">
        <v>50</v>
      </c>
      <c r="KOP37" s="3" t="s">
        <v>50</v>
      </c>
      <c r="KOQ37" s="3" t="s">
        <v>50</v>
      </c>
      <c r="KOR37" s="3" t="s">
        <v>50</v>
      </c>
      <c r="KOS37" s="3" t="s">
        <v>50</v>
      </c>
      <c r="KOT37" s="3" t="s">
        <v>50</v>
      </c>
      <c r="KOU37" s="3" t="s">
        <v>50</v>
      </c>
      <c r="KOV37" s="3" t="s">
        <v>50</v>
      </c>
      <c r="KOW37" s="3" t="s">
        <v>50</v>
      </c>
      <c r="KOX37" s="3" t="s">
        <v>50</v>
      </c>
      <c r="KOY37" s="3" t="s">
        <v>50</v>
      </c>
      <c r="KOZ37" s="3" t="s">
        <v>50</v>
      </c>
      <c r="KPA37" s="3" t="s">
        <v>50</v>
      </c>
      <c r="KPB37" s="3" t="s">
        <v>50</v>
      </c>
      <c r="KPC37" s="3" t="s">
        <v>50</v>
      </c>
      <c r="KPD37" s="3" t="s">
        <v>50</v>
      </c>
      <c r="KPE37" s="3" t="s">
        <v>50</v>
      </c>
      <c r="KPF37" s="3" t="s">
        <v>50</v>
      </c>
      <c r="KPG37" s="3" t="s">
        <v>50</v>
      </c>
      <c r="KPH37" s="3" t="s">
        <v>50</v>
      </c>
      <c r="KPI37" s="3" t="s">
        <v>50</v>
      </c>
      <c r="KPJ37" s="3" t="s">
        <v>50</v>
      </c>
      <c r="KPK37" s="3" t="s">
        <v>50</v>
      </c>
      <c r="KPL37" s="3" t="s">
        <v>50</v>
      </c>
      <c r="KPM37" s="3" t="s">
        <v>50</v>
      </c>
      <c r="KPN37" s="3" t="s">
        <v>50</v>
      </c>
      <c r="KPO37" s="3" t="s">
        <v>50</v>
      </c>
      <c r="KPP37" s="3" t="s">
        <v>50</v>
      </c>
      <c r="KPQ37" s="3" t="s">
        <v>50</v>
      </c>
      <c r="KPR37" s="3" t="s">
        <v>50</v>
      </c>
      <c r="KPS37" s="3" t="s">
        <v>50</v>
      </c>
      <c r="KPT37" s="3" t="s">
        <v>50</v>
      </c>
      <c r="KPU37" s="3" t="s">
        <v>50</v>
      </c>
      <c r="KPV37" s="3" t="s">
        <v>50</v>
      </c>
      <c r="KPW37" s="3" t="s">
        <v>50</v>
      </c>
      <c r="KPX37" s="3" t="s">
        <v>50</v>
      </c>
      <c r="KPY37" s="3" t="s">
        <v>50</v>
      </c>
      <c r="KPZ37" s="3" t="s">
        <v>50</v>
      </c>
      <c r="KQA37" s="3" t="s">
        <v>50</v>
      </c>
      <c r="KQB37" s="3" t="s">
        <v>50</v>
      </c>
      <c r="KQC37" s="3" t="s">
        <v>50</v>
      </c>
      <c r="KQD37" s="3" t="s">
        <v>50</v>
      </c>
      <c r="KQE37" s="3" t="s">
        <v>50</v>
      </c>
      <c r="KQF37" s="3" t="s">
        <v>50</v>
      </c>
      <c r="KQG37" s="3" t="s">
        <v>50</v>
      </c>
      <c r="KQH37" s="3" t="s">
        <v>50</v>
      </c>
      <c r="KQI37" s="3" t="s">
        <v>50</v>
      </c>
      <c r="KQJ37" s="3" t="s">
        <v>50</v>
      </c>
      <c r="KQK37" s="3" t="s">
        <v>50</v>
      </c>
      <c r="KQL37" s="3" t="s">
        <v>50</v>
      </c>
      <c r="KQM37" s="3" t="s">
        <v>50</v>
      </c>
      <c r="KQN37" s="3" t="s">
        <v>50</v>
      </c>
      <c r="KQO37" s="3" t="s">
        <v>50</v>
      </c>
      <c r="KQP37" s="3" t="s">
        <v>50</v>
      </c>
      <c r="KQQ37" s="3" t="s">
        <v>50</v>
      </c>
      <c r="KQR37" s="3" t="s">
        <v>50</v>
      </c>
      <c r="KQS37" s="3" t="s">
        <v>50</v>
      </c>
      <c r="KQT37" s="3" t="s">
        <v>50</v>
      </c>
      <c r="KQU37" s="3" t="s">
        <v>50</v>
      </c>
      <c r="KQV37" s="3" t="s">
        <v>50</v>
      </c>
      <c r="KQW37" s="3" t="s">
        <v>50</v>
      </c>
      <c r="KQX37" s="3" t="s">
        <v>50</v>
      </c>
      <c r="KQY37" s="3" t="s">
        <v>50</v>
      </c>
      <c r="KQZ37" s="3" t="s">
        <v>50</v>
      </c>
      <c r="KRA37" s="3" t="s">
        <v>50</v>
      </c>
      <c r="KRB37" s="3" t="s">
        <v>50</v>
      </c>
      <c r="KRC37" s="3" t="s">
        <v>50</v>
      </c>
      <c r="KRD37" s="3" t="s">
        <v>50</v>
      </c>
      <c r="KRE37" s="3" t="s">
        <v>50</v>
      </c>
      <c r="KRF37" s="3" t="s">
        <v>50</v>
      </c>
      <c r="KRG37" s="3" t="s">
        <v>50</v>
      </c>
      <c r="KRH37" s="3" t="s">
        <v>50</v>
      </c>
      <c r="KRI37" s="3" t="s">
        <v>50</v>
      </c>
      <c r="KRJ37" s="3" t="s">
        <v>50</v>
      </c>
      <c r="KRK37" s="3" t="s">
        <v>50</v>
      </c>
      <c r="KRL37" s="3" t="s">
        <v>50</v>
      </c>
      <c r="KRM37" s="3" t="s">
        <v>50</v>
      </c>
      <c r="KRN37" s="3" t="s">
        <v>50</v>
      </c>
      <c r="KRO37" s="3" t="s">
        <v>50</v>
      </c>
      <c r="KRP37" s="3" t="s">
        <v>50</v>
      </c>
      <c r="KRQ37" s="3" t="s">
        <v>50</v>
      </c>
      <c r="KRR37" s="3" t="s">
        <v>50</v>
      </c>
      <c r="KRS37" s="3" t="s">
        <v>50</v>
      </c>
      <c r="KRT37" s="3" t="s">
        <v>50</v>
      </c>
      <c r="KRU37" s="3" t="s">
        <v>50</v>
      </c>
      <c r="KRV37" s="3" t="s">
        <v>50</v>
      </c>
      <c r="KRW37" s="3" t="s">
        <v>50</v>
      </c>
      <c r="KRX37" s="3" t="s">
        <v>50</v>
      </c>
      <c r="KRY37" s="3" t="s">
        <v>50</v>
      </c>
      <c r="KRZ37" s="3" t="s">
        <v>50</v>
      </c>
      <c r="KSA37" s="3" t="s">
        <v>50</v>
      </c>
      <c r="KSB37" s="3" t="s">
        <v>50</v>
      </c>
      <c r="KSC37" s="3" t="s">
        <v>50</v>
      </c>
      <c r="KSD37" s="3" t="s">
        <v>50</v>
      </c>
      <c r="KSE37" s="3" t="s">
        <v>50</v>
      </c>
      <c r="KSF37" s="3" t="s">
        <v>50</v>
      </c>
      <c r="KSG37" s="3" t="s">
        <v>50</v>
      </c>
      <c r="KSH37" s="3" t="s">
        <v>50</v>
      </c>
      <c r="KSI37" s="3" t="s">
        <v>50</v>
      </c>
      <c r="KSJ37" s="3" t="s">
        <v>50</v>
      </c>
      <c r="KSK37" s="3" t="s">
        <v>50</v>
      </c>
      <c r="KSL37" s="3" t="s">
        <v>50</v>
      </c>
      <c r="KSM37" s="3" t="s">
        <v>50</v>
      </c>
      <c r="KSN37" s="3" t="s">
        <v>50</v>
      </c>
      <c r="KSO37" s="3" t="s">
        <v>50</v>
      </c>
      <c r="KSP37" s="3" t="s">
        <v>50</v>
      </c>
      <c r="KSQ37" s="3" t="s">
        <v>50</v>
      </c>
      <c r="KSR37" s="3" t="s">
        <v>50</v>
      </c>
      <c r="KSS37" s="3" t="s">
        <v>50</v>
      </c>
      <c r="KST37" s="3" t="s">
        <v>50</v>
      </c>
      <c r="KSU37" s="3" t="s">
        <v>50</v>
      </c>
      <c r="KSV37" s="3" t="s">
        <v>50</v>
      </c>
      <c r="KSW37" s="3" t="s">
        <v>50</v>
      </c>
      <c r="KSX37" s="3" t="s">
        <v>50</v>
      </c>
      <c r="KSY37" s="3" t="s">
        <v>50</v>
      </c>
      <c r="KSZ37" s="3" t="s">
        <v>50</v>
      </c>
      <c r="KTA37" s="3" t="s">
        <v>50</v>
      </c>
      <c r="KTB37" s="3" t="s">
        <v>50</v>
      </c>
      <c r="KTC37" s="3" t="s">
        <v>50</v>
      </c>
      <c r="KTD37" s="3" t="s">
        <v>50</v>
      </c>
      <c r="KTE37" s="3" t="s">
        <v>50</v>
      </c>
      <c r="KTF37" s="3" t="s">
        <v>50</v>
      </c>
      <c r="KTG37" s="3" t="s">
        <v>50</v>
      </c>
      <c r="KTH37" s="3" t="s">
        <v>50</v>
      </c>
      <c r="KTI37" s="3" t="s">
        <v>50</v>
      </c>
      <c r="KTJ37" s="3" t="s">
        <v>50</v>
      </c>
      <c r="KTK37" s="3" t="s">
        <v>50</v>
      </c>
      <c r="KTL37" s="3" t="s">
        <v>50</v>
      </c>
      <c r="KTM37" s="3" t="s">
        <v>50</v>
      </c>
      <c r="KTN37" s="3" t="s">
        <v>50</v>
      </c>
      <c r="KTO37" s="3" t="s">
        <v>50</v>
      </c>
      <c r="KTP37" s="3" t="s">
        <v>50</v>
      </c>
      <c r="KTQ37" s="3" t="s">
        <v>50</v>
      </c>
      <c r="KTR37" s="3" t="s">
        <v>50</v>
      </c>
      <c r="KTS37" s="3" t="s">
        <v>50</v>
      </c>
      <c r="KTT37" s="3" t="s">
        <v>50</v>
      </c>
      <c r="KTU37" s="3" t="s">
        <v>50</v>
      </c>
      <c r="KTV37" s="3" t="s">
        <v>50</v>
      </c>
      <c r="KTW37" s="3" t="s">
        <v>50</v>
      </c>
      <c r="KTX37" s="3" t="s">
        <v>50</v>
      </c>
      <c r="KTY37" s="3" t="s">
        <v>50</v>
      </c>
      <c r="KTZ37" s="3" t="s">
        <v>50</v>
      </c>
      <c r="KUA37" s="3" t="s">
        <v>50</v>
      </c>
      <c r="KUB37" s="3" t="s">
        <v>50</v>
      </c>
      <c r="KUC37" s="3" t="s">
        <v>50</v>
      </c>
      <c r="KUD37" s="3" t="s">
        <v>50</v>
      </c>
      <c r="KUE37" s="3" t="s">
        <v>50</v>
      </c>
      <c r="KUF37" s="3" t="s">
        <v>50</v>
      </c>
      <c r="KUG37" s="3" t="s">
        <v>50</v>
      </c>
      <c r="KUH37" s="3" t="s">
        <v>50</v>
      </c>
      <c r="KUI37" s="3" t="s">
        <v>50</v>
      </c>
      <c r="KUJ37" s="3" t="s">
        <v>50</v>
      </c>
      <c r="KUK37" s="3" t="s">
        <v>50</v>
      </c>
      <c r="KUL37" s="3" t="s">
        <v>50</v>
      </c>
      <c r="KUM37" s="3" t="s">
        <v>50</v>
      </c>
      <c r="KUN37" s="3" t="s">
        <v>50</v>
      </c>
      <c r="KUO37" s="3" t="s">
        <v>50</v>
      </c>
      <c r="KUP37" s="3" t="s">
        <v>50</v>
      </c>
      <c r="KUQ37" s="3" t="s">
        <v>50</v>
      </c>
      <c r="KUR37" s="3" t="s">
        <v>50</v>
      </c>
      <c r="KUS37" s="3" t="s">
        <v>50</v>
      </c>
      <c r="KUT37" s="3" t="s">
        <v>50</v>
      </c>
      <c r="KUU37" s="3" t="s">
        <v>50</v>
      </c>
      <c r="KUV37" s="3" t="s">
        <v>50</v>
      </c>
      <c r="KUW37" s="3" t="s">
        <v>50</v>
      </c>
      <c r="KUX37" s="3" t="s">
        <v>50</v>
      </c>
      <c r="KUY37" s="3" t="s">
        <v>50</v>
      </c>
      <c r="KUZ37" s="3" t="s">
        <v>50</v>
      </c>
      <c r="KVA37" s="3" t="s">
        <v>50</v>
      </c>
      <c r="KVB37" s="3" t="s">
        <v>50</v>
      </c>
      <c r="KVC37" s="3" t="s">
        <v>50</v>
      </c>
      <c r="KVD37" s="3" t="s">
        <v>50</v>
      </c>
      <c r="KVE37" s="3" t="s">
        <v>50</v>
      </c>
      <c r="KVF37" s="3" t="s">
        <v>50</v>
      </c>
      <c r="KVG37" s="3" t="s">
        <v>50</v>
      </c>
      <c r="KVH37" s="3" t="s">
        <v>50</v>
      </c>
      <c r="KVI37" s="3" t="s">
        <v>50</v>
      </c>
      <c r="KVJ37" s="3" t="s">
        <v>50</v>
      </c>
      <c r="KVK37" s="3" t="s">
        <v>50</v>
      </c>
      <c r="KVL37" s="3" t="s">
        <v>50</v>
      </c>
      <c r="KVM37" s="3" t="s">
        <v>50</v>
      </c>
      <c r="KVN37" s="3" t="s">
        <v>50</v>
      </c>
      <c r="KVO37" s="3" t="s">
        <v>50</v>
      </c>
      <c r="KVP37" s="3" t="s">
        <v>50</v>
      </c>
      <c r="KVQ37" s="3" t="s">
        <v>50</v>
      </c>
      <c r="KVR37" s="3" t="s">
        <v>50</v>
      </c>
      <c r="KVS37" s="3" t="s">
        <v>50</v>
      </c>
      <c r="KVT37" s="3" t="s">
        <v>50</v>
      </c>
      <c r="KVU37" s="3" t="s">
        <v>50</v>
      </c>
      <c r="KVV37" s="3" t="s">
        <v>50</v>
      </c>
      <c r="KVW37" s="3" t="s">
        <v>50</v>
      </c>
      <c r="KVX37" s="3" t="s">
        <v>50</v>
      </c>
      <c r="KVY37" s="3" t="s">
        <v>50</v>
      </c>
      <c r="KVZ37" s="3" t="s">
        <v>50</v>
      </c>
      <c r="KWA37" s="3" t="s">
        <v>50</v>
      </c>
      <c r="KWB37" s="3" t="s">
        <v>50</v>
      </c>
      <c r="KWC37" s="3" t="s">
        <v>50</v>
      </c>
      <c r="KWD37" s="3" t="s">
        <v>50</v>
      </c>
      <c r="KWE37" s="3" t="s">
        <v>50</v>
      </c>
      <c r="KWF37" s="3" t="s">
        <v>50</v>
      </c>
      <c r="KWG37" s="3" t="s">
        <v>50</v>
      </c>
      <c r="KWH37" s="3" t="s">
        <v>50</v>
      </c>
      <c r="KWI37" s="3" t="s">
        <v>50</v>
      </c>
      <c r="KWJ37" s="3" t="s">
        <v>50</v>
      </c>
      <c r="KWK37" s="3" t="s">
        <v>50</v>
      </c>
      <c r="KWL37" s="3" t="s">
        <v>50</v>
      </c>
      <c r="KWM37" s="3" t="s">
        <v>50</v>
      </c>
      <c r="KWN37" s="3" t="s">
        <v>50</v>
      </c>
      <c r="KWO37" s="3" t="s">
        <v>50</v>
      </c>
      <c r="KWP37" s="3" t="s">
        <v>50</v>
      </c>
      <c r="KWQ37" s="3" t="s">
        <v>50</v>
      </c>
      <c r="KWR37" s="3" t="s">
        <v>50</v>
      </c>
      <c r="KWS37" s="3" t="s">
        <v>50</v>
      </c>
      <c r="KWT37" s="3" t="s">
        <v>50</v>
      </c>
      <c r="KWU37" s="3" t="s">
        <v>50</v>
      </c>
      <c r="KWV37" s="3" t="s">
        <v>50</v>
      </c>
      <c r="KWW37" s="3" t="s">
        <v>50</v>
      </c>
      <c r="KWX37" s="3" t="s">
        <v>50</v>
      </c>
      <c r="KWY37" s="3" t="s">
        <v>50</v>
      </c>
      <c r="KWZ37" s="3" t="s">
        <v>50</v>
      </c>
      <c r="KXA37" s="3" t="s">
        <v>50</v>
      </c>
      <c r="KXB37" s="3" t="s">
        <v>50</v>
      </c>
      <c r="KXC37" s="3" t="s">
        <v>50</v>
      </c>
      <c r="KXD37" s="3" t="s">
        <v>50</v>
      </c>
      <c r="KXE37" s="3" t="s">
        <v>50</v>
      </c>
      <c r="KXF37" s="3" t="s">
        <v>50</v>
      </c>
      <c r="KXG37" s="3" t="s">
        <v>50</v>
      </c>
      <c r="KXH37" s="3" t="s">
        <v>50</v>
      </c>
      <c r="KXI37" s="3" t="s">
        <v>50</v>
      </c>
      <c r="KXJ37" s="3" t="s">
        <v>50</v>
      </c>
      <c r="KXK37" s="3" t="s">
        <v>50</v>
      </c>
      <c r="KXL37" s="3" t="s">
        <v>50</v>
      </c>
      <c r="KXM37" s="3" t="s">
        <v>50</v>
      </c>
      <c r="KXN37" s="3" t="s">
        <v>50</v>
      </c>
      <c r="KXO37" s="3" t="s">
        <v>50</v>
      </c>
      <c r="KXP37" s="3" t="s">
        <v>50</v>
      </c>
      <c r="KXQ37" s="3" t="s">
        <v>50</v>
      </c>
      <c r="KXR37" s="3" t="s">
        <v>50</v>
      </c>
      <c r="KXS37" s="3" t="s">
        <v>50</v>
      </c>
      <c r="KXT37" s="3" t="s">
        <v>50</v>
      </c>
      <c r="KXU37" s="3" t="s">
        <v>50</v>
      </c>
      <c r="KXV37" s="3" t="s">
        <v>50</v>
      </c>
      <c r="KXW37" s="3" t="s">
        <v>50</v>
      </c>
      <c r="KXX37" s="3" t="s">
        <v>50</v>
      </c>
      <c r="KXY37" s="3" t="s">
        <v>50</v>
      </c>
      <c r="KXZ37" s="3" t="s">
        <v>50</v>
      </c>
      <c r="KYA37" s="3" t="s">
        <v>50</v>
      </c>
      <c r="KYB37" s="3" t="s">
        <v>50</v>
      </c>
      <c r="KYC37" s="3" t="s">
        <v>50</v>
      </c>
      <c r="KYD37" s="3" t="s">
        <v>50</v>
      </c>
      <c r="KYE37" s="3" t="s">
        <v>50</v>
      </c>
      <c r="KYF37" s="3" t="s">
        <v>50</v>
      </c>
      <c r="KYG37" s="3" t="s">
        <v>50</v>
      </c>
      <c r="KYH37" s="3" t="s">
        <v>50</v>
      </c>
      <c r="KYI37" s="3" t="s">
        <v>50</v>
      </c>
      <c r="KYJ37" s="3" t="s">
        <v>50</v>
      </c>
      <c r="KYK37" s="3" t="s">
        <v>50</v>
      </c>
      <c r="KYL37" s="3" t="s">
        <v>50</v>
      </c>
      <c r="KYM37" s="3" t="s">
        <v>50</v>
      </c>
      <c r="KYN37" s="3" t="s">
        <v>50</v>
      </c>
      <c r="KYO37" s="3" t="s">
        <v>50</v>
      </c>
      <c r="KYP37" s="3" t="s">
        <v>50</v>
      </c>
      <c r="KYQ37" s="3" t="s">
        <v>50</v>
      </c>
      <c r="KYR37" s="3" t="s">
        <v>50</v>
      </c>
      <c r="KYS37" s="3" t="s">
        <v>50</v>
      </c>
      <c r="KYT37" s="3" t="s">
        <v>50</v>
      </c>
      <c r="KYU37" s="3" t="s">
        <v>50</v>
      </c>
      <c r="KYV37" s="3" t="s">
        <v>50</v>
      </c>
      <c r="KYW37" s="3" t="s">
        <v>50</v>
      </c>
      <c r="KYX37" s="3" t="s">
        <v>50</v>
      </c>
      <c r="KYY37" s="3" t="s">
        <v>50</v>
      </c>
      <c r="KYZ37" s="3" t="s">
        <v>50</v>
      </c>
      <c r="KZA37" s="3" t="s">
        <v>50</v>
      </c>
      <c r="KZB37" s="3" t="s">
        <v>50</v>
      </c>
      <c r="KZC37" s="3" t="s">
        <v>50</v>
      </c>
      <c r="KZD37" s="3" t="s">
        <v>50</v>
      </c>
      <c r="KZE37" s="3" t="s">
        <v>50</v>
      </c>
      <c r="KZF37" s="3" t="s">
        <v>50</v>
      </c>
      <c r="KZG37" s="3" t="s">
        <v>50</v>
      </c>
      <c r="KZH37" s="3" t="s">
        <v>50</v>
      </c>
      <c r="KZI37" s="3" t="s">
        <v>50</v>
      </c>
      <c r="KZJ37" s="3" t="s">
        <v>50</v>
      </c>
      <c r="KZK37" s="3" t="s">
        <v>50</v>
      </c>
      <c r="KZL37" s="3" t="s">
        <v>50</v>
      </c>
      <c r="KZM37" s="3" t="s">
        <v>50</v>
      </c>
      <c r="KZN37" s="3" t="s">
        <v>50</v>
      </c>
      <c r="KZO37" s="3" t="s">
        <v>50</v>
      </c>
      <c r="KZP37" s="3" t="s">
        <v>50</v>
      </c>
      <c r="KZQ37" s="3" t="s">
        <v>50</v>
      </c>
      <c r="KZR37" s="3" t="s">
        <v>50</v>
      </c>
      <c r="KZS37" s="3" t="s">
        <v>50</v>
      </c>
      <c r="KZT37" s="3" t="s">
        <v>50</v>
      </c>
      <c r="KZU37" s="3" t="s">
        <v>50</v>
      </c>
      <c r="KZV37" s="3" t="s">
        <v>50</v>
      </c>
      <c r="KZW37" s="3" t="s">
        <v>50</v>
      </c>
      <c r="KZX37" s="3" t="s">
        <v>50</v>
      </c>
      <c r="KZY37" s="3" t="s">
        <v>50</v>
      </c>
      <c r="KZZ37" s="3" t="s">
        <v>50</v>
      </c>
      <c r="LAA37" s="3" t="s">
        <v>50</v>
      </c>
      <c r="LAB37" s="3" t="s">
        <v>50</v>
      </c>
      <c r="LAC37" s="3" t="s">
        <v>50</v>
      </c>
      <c r="LAD37" s="3" t="s">
        <v>50</v>
      </c>
      <c r="LAE37" s="3" t="s">
        <v>50</v>
      </c>
      <c r="LAF37" s="3" t="s">
        <v>50</v>
      </c>
      <c r="LAG37" s="3" t="s">
        <v>50</v>
      </c>
      <c r="LAH37" s="3" t="s">
        <v>50</v>
      </c>
      <c r="LAI37" s="3" t="s">
        <v>50</v>
      </c>
      <c r="LAJ37" s="3" t="s">
        <v>50</v>
      </c>
      <c r="LAK37" s="3" t="s">
        <v>50</v>
      </c>
      <c r="LAL37" s="3" t="s">
        <v>50</v>
      </c>
      <c r="LAM37" s="3" t="s">
        <v>50</v>
      </c>
      <c r="LAN37" s="3" t="s">
        <v>50</v>
      </c>
      <c r="LAO37" s="3" t="s">
        <v>50</v>
      </c>
      <c r="LAP37" s="3" t="s">
        <v>50</v>
      </c>
      <c r="LAQ37" s="3" t="s">
        <v>50</v>
      </c>
      <c r="LAR37" s="3" t="s">
        <v>50</v>
      </c>
      <c r="LAS37" s="3" t="s">
        <v>50</v>
      </c>
      <c r="LAT37" s="3" t="s">
        <v>50</v>
      </c>
      <c r="LAU37" s="3" t="s">
        <v>50</v>
      </c>
      <c r="LAV37" s="3" t="s">
        <v>50</v>
      </c>
      <c r="LAW37" s="3" t="s">
        <v>50</v>
      </c>
      <c r="LAX37" s="3" t="s">
        <v>50</v>
      </c>
      <c r="LAY37" s="3" t="s">
        <v>50</v>
      </c>
      <c r="LAZ37" s="3" t="s">
        <v>50</v>
      </c>
      <c r="LBA37" s="3" t="s">
        <v>50</v>
      </c>
      <c r="LBB37" s="3" t="s">
        <v>50</v>
      </c>
      <c r="LBC37" s="3" t="s">
        <v>50</v>
      </c>
      <c r="LBD37" s="3" t="s">
        <v>50</v>
      </c>
      <c r="LBE37" s="3" t="s">
        <v>50</v>
      </c>
      <c r="LBF37" s="3" t="s">
        <v>50</v>
      </c>
      <c r="LBG37" s="3" t="s">
        <v>50</v>
      </c>
      <c r="LBH37" s="3" t="s">
        <v>50</v>
      </c>
      <c r="LBI37" s="3" t="s">
        <v>50</v>
      </c>
      <c r="LBJ37" s="3" t="s">
        <v>50</v>
      </c>
      <c r="LBK37" s="3" t="s">
        <v>50</v>
      </c>
      <c r="LBL37" s="3" t="s">
        <v>50</v>
      </c>
      <c r="LBM37" s="3" t="s">
        <v>50</v>
      </c>
      <c r="LBN37" s="3" t="s">
        <v>50</v>
      </c>
      <c r="LBO37" s="3" t="s">
        <v>50</v>
      </c>
      <c r="LBP37" s="3" t="s">
        <v>50</v>
      </c>
      <c r="LBQ37" s="3" t="s">
        <v>50</v>
      </c>
      <c r="LBR37" s="3" t="s">
        <v>50</v>
      </c>
      <c r="LBS37" s="3" t="s">
        <v>50</v>
      </c>
      <c r="LBT37" s="3" t="s">
        <v>50</v>
      </c>
      <c r="LBU37" s="3" t="s">
        <v>50</v>
      </c>
      <c r="LBV37" s="3" t="s">
        <v>50</v>
      </c>
      <c r="LBW37" s="3" t="s">
        <v>50</v>
      </c>
      <c r="LBX37" s="3" t="s">
        <v>50</v>
      </c>
      <c r="LBY37" s="3" t="s">
        <v>50</v>
      </c>
      <c r="LBZ37" s="3" t="s">
        <v>50</v>
      </c>
      <c r="LCA37" s="3" t="s">
        <v>50</v>
      </c>
      <c r="LCB37" s="3" t="s">
        <v>50</v>
      </c>
      <c r="LCC37" s="3" t="s">
        <v>50</v>
      </c>
      <c r="LCD37" s="3" t="s">
        <v>50</v>
      </c>
      <c r="LCE37" s="3" t="s">
        <v>50</v>
      </c>
      <c r="LCF37" s="3" t="s">
        <v>50</v>
      </c>
      <c r="LCG37" s="3" t="s">
        <v>50</v>
      </c>
      <c r="LCH37" s="3" t="s">
        <v>50</v>
      </c>
      <c r="LCI37" s="3" t="s">
        <v>50</v>
      </c>
      <c r="LCJ37" s="3" t="s">
        <v>50</v>
      </c>
      <c r="LCK37" s="3" t="s">
        <v>50</v>
      </c>
      <c r="LCL37" s="3" t="s">
        <v>50</v>
      </c>
      <c r="LCM37" s="3" t="s">
        <v>50</v>
      </c>
      <c r="LCN37" s="3" t="s">
        <v>50</v>
      </c>
      <c r="LCO37" s="3" t="s">
        <v>50</v>
      </c>
      <c r="LCP37" s="3" t="s">
        <v>50</v>
      </c>
      <c r="LCQ37" s="3" t="s">
        <v>50</v>
      </c>
      <c r="LCR37" s="3" t="s">
        <v>50</v>
      </c>
      <c r="LCS37" s="3" t="s">
        <v>50</v>
      </c>
      <c r="LCT37" s="3" t="s">
        <v>50</v>
      </c>
      <c r="LCU37" s="3" t="s">
        <v>50</v>
      </c>
      <c r="LCV37" s="3" t="s">
        <v>50</v>
      </c>
      <c r="LCW37" s="3" t="s">
        <v>50</v>
      </c>
      <c r="LCX37" s="3" t="s">
        <v>50</v>
      </c>
      <c r="LCY37" s="3" t="s">
        <v>50</v>
      </c>
      <c r="LCZ37" s="3" t="s">
        <v>50</v>
      </c>
      <c r="LDA37" s="3" t="s">
        <v>50</v>
      </c>
      <c r="LDB37" s="3" t="s">
        <v>50</v>
      </c>
      <c r="LDC37" s="3" t="s">
        <v>50</v>
      </c>
      <c r="LDD37" s="3" t="s">
        <v>50</v>
      </c>
      <c r="LDE37" s="3" t="s">
        <v>50</v>
      </c>
      <c r="LDF37" s="3" t="s">
        <v>50</v>
      </c>
      <c r="LDG37" s="3" t="s">
        <v>50</v>
      </c>
      <c r="LDH37" s="3" t="s">
        <v>50</v>
      </c>
      <c r="LDI37" s="3" t="s">
        <v>50</v>
      </c>
      <c r="LDJ37" s="3" t="s">
        <v>50</v>
      </c>
      <c r="LDK37" s="3" t="s">
        <v>50</v>
      </c>
      <c r="LDL37" s="3" t="s">
        <v>50</v>
      </c>
      <c r="LDM37" s="3" t="s">
        <v>50</v>
      </c>
      <c r="LDN37" s="3" t="s">
        <v>50</v>
      </c>
      <c r="LDO37" s="3" t="s">
        <v>50</v>
      </c>
      <c r="LDP37" s="3" t="s">
        <v>50</v>
      </c>
      <c r="LDQ37" s="3" t="s">
        <v>50</v>
      </c>
      <c r="LDR37" s="3" t="s">
        <v>50</v>
      </c>
      <c r="LDS37" s="3" t="s">
        <v>50</v>
      </c>
      <c r="LDT37" s="3" t="s">
        <v>50</v>
      </c>
      <c r="LDU37" s="3" t="s">
        <v>50</v>
      </c>
      <c r="LDV37" s="3" t="s">
        <v>50</v>
      </c>
      <c r="LDW37" s="3" t="s">
        <v>50</v>
      </c>
      <c r="LDX37" s="3" t="s">
        <v>50</v>
      </c>
      <c r="LDY37" s="3" t="s">
        <v>50</v>
      </c>
      <c r="LDZ37" s="3" t="s">
        <v>50</v>
      </c>
      <c r="LEA37" s="3" t="s">
        <v>50</v>
      </c>
      <c r="LEB37" s="3" t="s">
        <v>50</v>
      </c>
      <c r="LEC37" s="3" t="s">
        <v>50</v>
      </c>
      <c r="LED37" s="3" t="s">
        <v>50</v>
      </c>
      <c r="LEE37" s="3" t="s">
        <v>50</v>
      </c>
      <c r="LEF37" s="3" t="s">
        <v>50</v>
      </c>
      <c r="LEG37" s="3" t="s">
        <v>50</v>
      </c>
      <c r="LEH37" s="3" t="s">
        <v>50</v>
      </c>
      <c r="LEI37" s="3" t="s">
        <v>50</v>
      </c>
      <c r="LEJ37" s="3" t="s">
        <v>50</v>
      </c>
      <c r="LEK37" s="3" t="s">
        <v>50</v>
      </c>
      <c r="LEL37" s="3" t="s">
        <v>50</v>
      </c>
      <c r="LEM37" s="3" t="s">
        <v>50</v>
      </c>
      <c r="LEN37" s="3" t="s">
        <v>50</v>
      </c>
      <c r="LEO37" s="3" t="s">
        <v>50</v>
      </c>
      <c r="LEP37" s="3" t="s">
        <v>50</v>
      </c>
      <c r="LEQ37" s="3" t="s">
        <v>50</v>
      </c>
      <c r="LER37" s="3" t="s">
        <v>50</v>
      </c>
      <c r="LES37" s="3" t="s">
        <v>50</v>
      </c>
      <c r="LET37" s="3" t="s">
        <v>50</v>
      </c>
      <c r="LEU37" s="3" t="s">
        <v>50</v>
      </c>
      <c r="LEV37" s="3" t="s">
        <v>50</v>
      </c>
      <c r="LEW37" s="3" t="s">
        <v>50</v>
      </c>
      <c r="LEX37" s="3" t="s">
        <v>50</v>
      </c>
      <c r="LEY37" s="3" t="s">
        <v>50</v>
      </c>
      <c r="LEZ37" s="3" t="s">
        <v>50</v>
      </c>
      <c r="LFA37" s="3" t="s">
        <v>50</v>
      </c>
      <c r="LFB37" s="3" t="s">
        <v>50</v>
      </c>
      <c r="LFC37" s="3" t="s">
        <v>50</v>
      </c>
      <c r="LFD37" s="3" t="s">
        <v>50</v>
      </c>
      <c r="LFE37" s="3" t="s">
        <v>50</v>
      </c>
      <c r="LFF37" s="3" t="s">
        <v>50</v>
      </c>
      <c r="LFG37" s="3" t="s">
        <v>50</v>
      </c>
      <c r="LFH37" s="3" t="s">
        <v>50</v>
      </c>
      <c r="LFI37" s="3" t="s">
        <v>50</v>
      </c>
      <c r="LFJ37" s="3" t="s">
        <v>50</v>
      </c>
      <c r="LFK37" s="3" t="s">
        <v>50</v>
      </c>
      <c r="LFL37" s="3" t="s">
        <v>50</v>
      </c>
      <c r="LFM37" s="3" t="s">
        <v>50</v>
      </c>
      <c r="LFN37" s="3" t="s">
        <v>50</v>
      </c>
      <c r="LFO37" s="3" t="s">
        <v>50</v>
      </c>
      <c r="LFP37" s="3" t="s">
        <v>50</v>
      </c>
      <c r="LFQ37" s="3" t="s">
        <v>50</v>
      </c>
      <c r="LFR37" s="3" t="s">
        <v>50</v>
      </c>
      <c r="LFS37" s="3" t="s">
        <v>50</v>
      </c>
      <c r="LFT37" s="3" t="s">
        <v>50</v>
      </c>
      <c r="LFU37" s="3" t="s">
        <v>50</v>
      </c>
      <c r="LFV37" s="3" t="s">
        <v>50</v>
      </c>
      <c r="LFW37" s="3" t="s">
        <v>50</v>
      </c>
      <c r="LFX37" s="3" t="s">
        <v>50</v>
      </c>
      <c r="LFY37" s="3" t="s">
        <v>50</v>
      </c>
      <c r="LFZ37" s="3" t="s">
        <v>50</v>
      </c>
      <c r="LGA37" s="3" t="s">
        <v>50</v>
      </c>
      <c r="LGB37" s="3" t="s">
        <v>50</v>
      </c>
      <c r="LGC37" s="3" t="s">
        <v>50</v>
      </c>
      <c r="LGD37" s="3" t="s">
        <v>50</v>
      </c>
      <c r="LGE37" s="3" t="s">
        <v>50</v>
      </c>
      <c r="LGF37" s="3" t="s">
        <v>50</v>
      </c>
      <c r="LGG37" s="3" t="s">
        <v>50</v>
      </c>
      <c r="LGH37" s="3" t="s">
        <v>50</v>
      </c>
      <c r="LGI37" s="3" t="s">
        <v>50</v>
      </c>
      <c r="LGJ37" s="3" t="s">
        <v>50</v>
      </c>
      <c r="LGK37" s="3" t="s">
        <v>50</v>
      </c>
      <c r="LGL37" s="3" t="s">
        <v>50</v>
      </c>
      <c r="LGM37" s="3" t="s">
        <v>50</v>
      </c>
      <c r="LGN37" s="3" t="s">
        <v>50</v>
      </c>
      <c r="LGO37" s="3" t="s">
        <v>50</v>
      </c>
      <c r="LGP37" s="3" t="s">
        <v>50</v>
      </c>
      <c r="LGQ37" s="3" t="s">
        <v>50</v>
      </c>
      <c r="LGR37" s="3" t="s">
        <v>50</v>
      </c>
      <c r="LGS37" s="3" t="s">
        <v>50</v>
      </c>
      <c r="LGT37" s="3" t="s">
        <v>50</v>
      </c>
      <c r="LGU37" s="3" t="s">
        <v>50</v>
      </c>
      <c r="LGV37" s="3" t="s">
        <v>50</v>
      </c>
      <c r="LGW37" s="3" t="s">
        <v>50</v>
      </c>
      <c r="LGX37" s="3" t="s">
        <v>50</v>
      </c>
      <c r="LGY37" s="3" t="s">
        <v>50</v>
      </c>
      <c r="LGZ37" s="3" t="s">
        <v>50</v>
      </c>
      <c r="LHA37" s="3" t="s">
        <v>50</v>
      </c>
      <c r="LHB37" s="3" t="s">
        <v>50</v>
      </c>
      <c r="LHC37" s="3" t="s">
        <v>50</v>
      </c>
      <c r="LHD37" s="3" t="s">
        <v>50</v>
      </c>
      <c r="LHE37" s="3" t="s">
        <v>50</v>
      </c>
      <c r="LHF37" s="3" t="s">
        <v>50</v>
      </c>
      <c r="LHG37" s="3" t="s">
        <v>50</v>
      </c>
      <c r="LHH37" s="3" t="s">
        <v>50</v>
      </c>
      <c r="LHI37" s="3" t="s">
        <v>50</v>
      </c>
      <c r="LHJ37" s="3" t="s">
        <v>50</v>
      </c>
      <c r="LHK37" s="3" t="s">
        <v>50</v>
      </c>
      <c r="LHL37" s="3" t="s">
        <v>50</v>
      </c>
      <c r="LHM37" s="3" t="s">
        <v>50</v>
      </c>
      <c r="LHN37" s="3" t="s">
        <v>50</v>
      </c>
      <c r="LHO37" s="3" t="s">
        <v>50</v>
      </c>
      <c r="LHP37" s="3" t="s">
        <v>50</v>
      </c>
      <c r="LHQ37" s="3" t="s">
        <v>50</v>
      </c>
      <c r="LHR37" s="3" t="s">
        <v>50</v>
      </c>
      <c r="LHS37" s="3" t="s">
        <v>50</v>
      </c>
      <c r="LHT37" s="3" t="s">
        <v>50</v>
      </c>
      <c r="LHU37" s="3" t="s">
        <v>50</v>
      </c>
      <c r="LHV37" s="3" t="s">
        <v>50</v>
      </c>
      <c r="LHW37" s="3" t="s">
        <v>50</v>
      </c>
      <c r="LHX37" s="3" t="s">
        <v>50</v>
      </c>
      <c r="LHY37" s="3" t="s">
        <v>50</v>
      </c>
      <c r="LHZ37" s="3" t="s">
        <v>50</v>
      </c>
      <c r="LIA37" s="3" t="s">
        <v>50</v>
      </c>
      <c r="LIB37" s="3" t="s">
        <v>50</v>
      </c>
      <c r="LIC37" s="3" t="s">
        <v>50</v>
      </c>
      <c r="LID37" s="3" t="s">
        <v>50</v>
      </c>
      <c r="LIE37" s="3" t="s">
        <v>50</v>
      </c>
      <c r="LIF37" s="3" t="s">
        <v>50</v>
      </c>
      <c r="LIG37" s="3" t="s">
        <v>50</v>
      </c>
      <c r="LIH37" s="3" t="s">
        <v>50</v>
      </c>
      <c r="LII37" s="3" t="s">
        <v>50</v>
      </c>
      <c r="LIJ37" s="3" t="s">
        <v>50</v>
      </c>
      <c r="LIK37" s="3" t="s">
        <v>50</v>
      </c>
      <c r="LIL37" s="3" t="s">
        <v>50</v>
      </c>
      <c r="LIM37" s="3" t="s">
        <v>50</v>
      </c>
      <c r="LIN37" s="3" t="s">
        <v>50</v>
      </c>
      <c r="LIO37" s="3" t="s">
        <v>50</v>
      </c>
      <c r="LIP37" s="3" t="s">
        <v>50</v>
      </c>
      <c r="LIQ37" s="3" t="s">
        <v>50</v>
      </c>
      <c r="LIR37" s="3" t="s">
        <v>50</v>
      </c>
      <c r="LIS37" s="3" t="s">
        <v>50</v>
      </c>
      <c r="LIT37" s="3" t="s">
        <v>50</v>
      </c>
      <c r="LIU37" s="3" t="s">
        <v>50</v>
      </c>
      <c r="LIV37" s="3" t="s">
        <v>50</v>
      </c>
      <c r="LIW37" s="3" t="s">
        <v>50</v>
      </c>
      <c r="LIX37" s="3" t="s">
        <v>50</v>
      </c>
      <c r="LIY37" s="3" t="s">
        <v>50</v>
      </c>
      <c r="LIZ37" s="3" t="s">
        <v>50</v>
      </c>
      <c r="LJA37" s="3" t="s">
        <v>50</v>
      </c>
      <c r="LJB37" s="3" t="s">
        <v>50</v>
      </c>
      <c r="LJC37" s="3" t="s">
        <v>50</v>
      </c>
      <c r="LJD37" s="3" t="s">
        <v>50</v>
      </c>
      <c r="LJE37" s="3" t="s">
        <v>50</v>
      </c>
      <c r="LJF37" s="3" t="s">
        <v>50</v>
      </c>
      <c r="LJG37" s="3" t="s">
        <v>50</v>
      </c>
      <c r="LJH37" s="3" t="s">
        <v>50</v>
      </c>
      <c r="LJI37" s="3" t="s">
        <v>50</v>
      </c>
      <c r="LJJ37" s="3" t="s">
        <v>50</v>
      </c>
      <c r="LJK37" s="3" t="s">
        <v>50</v>
      </c>
      <c r="LJL37" s="3" t="s">
        <v>50</v>
      </c>
      <c r="LJM37" s="3" t="s">
        <v>50</v>
      </c>
      <c r="LJN37" s="3" t="s">
        <v>50</v>
      </c>
      <c r="LJO37" s="3" t="s">
        <v>50</v>
      </c>
      <c r="LJP37" s="3" t="s">
        <v>50</v>
      </c>
      <c r="LJQ37" s="3" t="s">
        <v>50</v>
      </c>
      <c r="LJR37" s="3" t="s">
        <v>50</v>
      </c>
      <c r="LJS37" s="3" t="s">
        <v>50</v>
      </c>
      <c r="LJT37" s="3" t="s">
        <v>50</v>
      </c>
      <c r="LJU37" s="3" t="s">
        <v>50</v>
      </c>
      <c r="LJV37" s="3" t="s">
        <v>50</v>
      </c>
      <c r="LJW37" s="3" t="s">
        <v>50</v>
      </c>
      <c r="LJX37" s="3" t="s">
        <v>50</v>
      </c>
      <c r="LJY37" s="3" t="s">
        <v>50</v>
      </c>
      <c r="LJZ37" s="3" t="s">
        <v>50</v>
      </c>
      <c r="LKA37" s="3" t="s">
        <v>50</v>
      </c>
      <c r="LKB37" s="3" t="s">
        <v>50</v>
      </c>
      <c r="LKC37" s="3" t="s">
        <v>50</v>
      </c>
      <c r="LKD37" s="3" t="s">
        <v>50</v>
      </c>
      <c r="LKE37" s="3" t="s">
        <v>50</v>
      </c>
      <c r="LKF37" s="3" t="s">
        <v>50</v>
      </c>
      <c r="LKG37" s="3" t="s">
        <v>50</v>
      </c>
      <c r="LKH37" s="3" t="s">
        <v>50</v>
      </c>
      <c r="LKI37" s="3" t="s">
        <v>50</v>
      </c>
      <c r="LKJ37" s="3" t="s">
        <v>50</v>
      </c>
      <c r="LKK37" s="3" t="s">
        <v>50</v>
      </c>
      <c r="LKL37" s="3" t="s">
        <v>50</v>
      </c>
      <c r="LKM37" s="3" t="s">
        <v>50</v>
      </c>
      <c r="LKN37" s="3" t="s">
        <v>50</v>
      </c>
      <c r="LKO37" s="3" t="s">
        <v>50</v>
      </c>
      <c r="LKP37" s="3" t="s">
        <v>50</v>
      </c>
      <c r="LKQ37" s="3" t="s">
        <v>50</v>
      </c>
      <c r="LKR37" s="3" t="s">
        <v>50</v>
      </c>
      <c r="LKS37" s="3" t="s">
        <v>50</v>
      </c>
      <c r="LKT37" s="3" t="s">
        <v>50</v>
      </c>
      <c r="LKU37" s="3" t="s">
        <v>50</v>
      </c>
      <c r="LKV37" s="3" t="s">
        <v>50</v>
      </c>
      <c r="LKW37" s="3" t="s">
        <v>50</v>
      </c>
      <c r="LKX37" s="3" t="s">
        <v>50</v>
      </c>
      <c r="LKY37" s="3" t="s">
        <v>50</v>
      </c>
      <c r="LKZ37" s="3" t="s">
        <v>50</v>
      </c>
      <c r="LLA37" s="3" t="s">
        <v>50</v>
      </c>
      <c r="LLB37" s="3" t="s">
        <v>50</v>
      </c>
      <c r="LLC37" s="3" t="s">
        <v>50</v>
      </c>
      <c r="LLD37" s="3" t="s">
        <v>50</v>
      </c>
      <c r="LLE37" s="3" t="s">
        <v>50</v>
      </c>
      <c r="LLF37" s="3" t="s">
        <v>50</v>
      </c>
      <c r="LLG37" s="3" t="s">
        <v>50</v>
      </c>
      <c r="LLH37" s="3" t="s">
        <v>50</v>
      </c>
      <c r="LLI37" s="3" t="s">
        <v>50</v>
      </c>
      <c r="LLJ37" s="3" t="s">
        <v>50</v>
      </c>
      <c r="LLK37" s="3" t="s">
        <v>50</v>
      </c>
      <c r="LLL37" s="3" t="s">
        <v>50</v>
      </c>
      <c r="LLM37" s="3" t="s">
        <v>50</v>
      </c>
      <c r="LLN37" s="3" t="s">
        <v>50</v>
      </c>
      <c r="LLO37" s="3" t="s">
        <v>50</v>
      </c>
      <c r="LLP37" s="3" t="s">
        <v>50</v>
      </c>
      <c r="LLQ37" s="3" t="s">
        <v>50</v>
      </c>
      <c r="LLR37" s="3" t="s">
        <v>50</v>
      </c>
      <c r="LLS37" s="3" t="s">
        <v>50</v>
      </c>
      <c r="LLT37" s="3" t="s">
        <v>50</v>
      </c>
      <c r="LLU37" s="3" t="s">
        <v>50</v>
      </c>
      <c r="LLV37" s="3" t="s">
        <v>50</v>
      </c>
      <c r="LLW37" s="3" t="s">
        <v>50</v>
      </c>
      <c r="LLX37" s="3" t="s">
        <v>50</v>
      </c>
      <c r="LLY37" s="3" t="s">
        <v>50</v>
      </c>
      <c r="LLZ37" s="3" t="s">
        <v>50</v>
      </c>
      <c r="LMA37" s="3" t="s">
        <v>50</v>
      </c>
      <c r="LMB37" s="3" t="s">
        <v>50</v>
      </c>
      <c r="LMC37" s="3" t="s">
        <v>50</v>
      </c>
      <c r="LMD37" s="3" t="s">
        <v>50</v>
      </c>
      <c r="LME37" s="3" t="s">
        <v>50</v>
      </c>
      <c r="LMF37" s="3" t="s">
        <v>50</v>
      </c>
      <c r="LMG37" s="3" t="s">
        <v>50</v>
      </c>
      <c r="LMH37" s="3" t="s">
        <v>50</v>
      </c>
      <c r="LMI37" s="3" t="s">
        <v>50</v>
      </c>
      <c r="LMJ37" s="3" t="s">
        <v>50</v>
      </c>
      <c r="LMK37" s="3" t="s">
        <v>50</v>
      </c>
      <c r="LML37" s="3" t="s">
        <v>50</v>
      </c>
      <c r="LMM37" s="3" t="s">
        <v>50</v>
      </c>
      <c r="LMN37" s="3" t="s">
        <v>50</v>
      </c>
      <c r="LMO37" s="3" t="s">
        <v>50</v>
      </c>
      <c r="LMP37" s="3" t="s">
        <v>50</v>
      </c>
      <c r="LMQ37" s="3" t="s">
        <v>50</v>
      </c>
      <c r="LMR37" s="3" t="s">
        <v>50</v>
      </c>
      <c r="LMS37" s="3" t="s">
        <v>50</v>
      </c>
      <c r="LMT37" s="3" t="s">
        <v>50</v>
      </c>
      <c r="LMU37" s="3" t="s">
        <v>50</v>
      </c>
      <c r="LMV37" s="3" t="s">
        <v>50</v>
      </c>
      <c r="LMW37" s="3" t="s">
        <v>50</v>
      </c>
      <c r="LMX37" s="3" t="s">
        <v>50</v>
      </c>
      <c r="LMY37" s="3" t="s">
        <v>50</v>
      </c>
      <c r="LMZ37" s="3" t="s">
        <v>50</v>
      </c>
      <c r="LNA37" s="3" t="s">
        <v>50</v>
      </c>
      <c r="LNB37" s="3" t="s">
        <v>50</v>
      </c>
      <c r="LNC37" s="3" t="s">
        <v>50</v>
      </c>
      <c r="LND37" s="3" t="s">
        <v>50</v>
      </c>
      <c r="LNE37" s="3" t="s">
        <v>50</v>
      </c>
      <c r="LNF37" s="3" t="s">
        <v>50</v>
      </c>
      <c r="LNG37" s="3" t="s">
        <v>50</v>
      </c>
      <c r="LNH37" s="3" t="s">
        <v>50</v>
      </c>
      <c r="LNI37" s="3" t="s">
        <v>50</v>
      </c>
      <c r="LNJ37" s="3" t="s">
        <v>50</v>
      </c>
      <c r="LNK37" s="3" t="s">
        <v>50</v>
      </c>
      <c r="LNL37" s="3" t="s">
        <v>50</v>
      </c>
      <c r="LNM37" s="3" t="s">
        <v>50</v>
      </c>
      <c r="LNN37" s="3" t="s">
        <v>50</v>
      </c>
      <c r="LNO37" s="3" t="s">
        <v>50</v>
      </c>
      <c r="LNP37" s="3" t="s">
        <v>50</v>
      </c>
      <c r="LNQ37" s="3" t="s">
        <v>50</v>
      </c>
      <c r="LNR37" s="3" t="s">
        <v>50</v>
      </c>
      <c r="LNS37" s="3" t="s">
        <v>50</v>
      </c>
      <c r="LNT37" s="3" t="s">
        <v>50</v>
      </c>
      <c r="LNU37" s="3" t="s">
        <v>50</v>
      </c>
      <c r="LNV37" s="3" t="s">
        <v>50</v>
      </c>
      <c r="LNW37" s="3" t="s">
        <v>50</v>
      </c>
      <c r="LNX37" s="3" t="s">
        <v>50</v>
      </c>
      <c r="LNY37" s="3" t="s">
        <v>50</v>
      </c>
      <c r="LNZ37" s="3" t="s">
        <v>50</v>
      </c>
      <c r="LOA37" s="3" t="s">
        <v>50</v>
      </c>
      <c r="LOB37" s="3" t="s">
        <v>50</v>
      </c>
      <c r="LOC37" s="3" t="s">
        <v>50</v>
      </c>
      <c r="LOD37" s="3" t="s">
        <v>50</v>
      </c>
      <c r="LOE37" s="3" t="s">
        <v>50</v>
      </c>
      <c r="LOF37" s="3" t="s">
        <v>50</v>
      </c>
      <c r="LOG37" s="3" t="s">
        <v>50</v>
      </c>
      <c r="LOH37" s="3" t="s">
        <v>50</v>
      </c>
      <c r="LOI37" s="3" t="s">
        <v>50</v>
      </c>
      <c r="LOJ37" s="3" t="s">
        <v>50</v>
      </c>
      <c r="LOK37" s="3" t="s">
        <v>50</v>
      </c>
      <c r="LOL37" s="3" t="s">
        <v>50</v>
      </c>
      <c r="LOM37" s="3" t="s">
        <v>50</v>
      </c>
      <c r="LON37" s="3" t="s">
        <v>50</v>
      </c>
      <c r="LOO37" s="3" t="s">
        <v>50</v>
      </c>
      <c r="LOP37" s="3" t="s">
        <v>50</v>
      </c>
      <c r="LOQ37" s="3" t="s">
        <v>50</v>
      </c>
      <c r="LOR37" s="3" t="s">
        <v>50</v>
      </c>
      <c r="LOS37" s="3" t="s">
        <v>50</v>
      </c>
      <c r="LOT37" s="3" t="s">
        <v>50</v>
      </c>
      <c r="LOU37" s="3" t="s">
        <v>50</v>
      </c>
      <c r="LOV37" s="3" t="s">
        <v>50</v>
      </c>
      <c r="LOW37" s="3" t="s">
        <v>50</v>
      </c>
      <c r="LOX37" s="3" t="s">
        <v>50</v>
      </c>
      <c r="LOY37" s="3" t="s">
        <v>50</v>
      </c>
      <c r="LOZ37" s="3" t="s">
        <v>50</v>
      </c>
      <c r="LPA37" s="3" t="s">
        <v>50</v>
      </c>
      <c r="LPB37" s="3" t="s">
        <v>50</v>
      </c>
      <c r="LPC37" s="3" t="s">
        <v>50</v>
      </c>
      <c r="LPD37" s="3" t="s">
        <v>50</v>
      </c>
      <c r="LPE37" s="3" t="s">
        <v>50</v>
      </c>
      <c r="LPF37" s="3" t="s">
        <v>50</v>
      </c>
      <c r="LPG37" s="3" t="s">
        <v>50</v>
      </c>
      <c r="LPH37" s="3" t="s">
        <v>50</v>
      </c>
      <c r="LPI37" s="3" t="s">
        <v>50</v>
      </c>
      <c r="LPJ37" s="3" t="s">
        <v>50</v>
      </c>
      <c r="LPK37" s="3" t="s">
        <v>50</v>
      </c>
      <c r="LPL37" s="3" t="s">
        <v>50</v>
      </c>
      <c r="LPM37" s="3" t="s">
        <v>50</v>
      </c>
      <c r="LPN37" s="3" t="s">
        <v>50</v>
      </c>
      <c r="LPO37" s="3" t="s">
        <v>50</v>
      </c>
      <c r="LPP37" s="3" t="s">
        <v>50</v>
      </c>
      <c r="LPQ37" s="3" t="s">
        <v>50</v>
      </c>
      <c r="LPR37" s="3" t="s">
        <v>50</v>
      </c>
      <c r="LPS37" s="3" t="s">
        <v>50</v>
      </c>
      <c r="LPT37" s="3" t="s">
        <v>50</v>
      </c>
      <c r="LPU37" s="3" t="s">
        <v>50</v>
      </c>
      <c r="LPV37" s="3" t="s">
        <v>50</v>
      </c>
      <c r="LPW37" s="3" t="s">
        <v>50</v>
      </c>
      <c r="LPX37" s="3" t="s">
        <v>50</v>
      </c>
      <c r="LPY37" s="3" t="s">
        <v>50</v>
      </c>
      <c r="LPZ37" s="3" t="s">
        <v>50</v>
      </c>
      <c r="LQA37" s="3" t="s">
        <v>50</v>
      </c>
      <c r="LQB37" s="3" t="s">
        <v>50</v>
      </c>
      <c r="LQC37" s="3" t="s">
        <v>50</v>
      </c>
      <c r="LQD37" s="3" t="s">
        <v>50</v>
      </c>
      <c r="LQE37" s="3" t="s">
        <v>50</v>
      </c>
      <c r="LQF37" s="3" t="s">
        <v>50</v>
      </c>
      <c r="LQG37" s="3" t="s">
        <v>50</v>
      </c>
      <c r="LQH37" s="3" t="s">
        <v>50</v>
      </c>
      <c r="LQI37" s="3" t="s">
        <v>50</v>
      </c>
      <c r="LQJ37" s="3" t="s">
        <v>50</v>
      </c>
      <c r="LQK37" s="3" t="s">
        <v>50</v>
      </c>
      <c r="LQL37" s="3" t="s">
        <v>50</v>
      </c>
      <c r="LQM37" s="3" t="s">
        <v>50</v>
      </c>
      <c r="LQN37" s="3" t="s">
        <v>50</v>
      </c>
      <c r="LQO37" s="3" t="s">
        <v>50</v>
      </c>
      <c r="LQP37" s="3" t="s">
        <v>50</v>
      </c>
      <c r="LQQ37" s="3" t="s">
        <v>50</v>
      </c>
      <c r="LQR37" s="3" t="s">
        <v>50</v>
      </c>
      <c r="LQS37" s="3" t="s">
        <v>50</v>
      </c>
      <c r="LQT37" s="3" t="s">
        <v>50</v>
      </c>
      <c r="LQU37" s="3" t="s">
        <v>50</v>
      </c>
      <c r="LQV37" s="3" t="s">
        <v>50</v>
      </c>
      <c r="LQW37" s="3" t="s">
        <v>50</v>
      </c>
      <c r="LQX37" s="3" t="s">
        <v>50</v>
      </c>
      <c r="LQY37" s="3" t="s">
        <v>50</v>
      </c>
      <c r="LQZ37" s="3" t="s">
        <v>50</v>
      </c>
      <c r="LRA37" s="3" t="s">
        <v>50</v>
      </c>
      <c r="LRB37" s="3" t="s">
        <v>50</v>
      </c>
      <c r="LRC37" s="3" t="s">
        <v>50</v>
      </c>
      <c r="LRD37" s="3" t="s">
        <v>50</v>
      </c>
      <c r="LRE37" s="3" t="s">
        <v>50</v>
      </c>
      <c r="LRF37" s="3" t="s">
        <v>50</v>
      </c>
      <c r="LRG37" s="3" t="s">
        <v>50</v>
      </c>
      <c r="LRH37" s="3" t="s">
        <v>50</v>
      </c>
      <c r="LRI37" s="3" t="s">
        <v>50</v>
      </c>
      <c r="LRJ37" s="3" t="s">
        <v>50</v>
      </c>
      <c r="LRK37" s="3" t="s">
        <v>50</v>
      </c>
      <c r="LRL37" s="3" t="s">
        <v>50</v>
      </c>
      <c r="LRM37" s="3" t="s">
        <v>50</v>
      </c>
      <c r="LRN37" s="3" t="s">
        <v>50</v>
      </c>
      <c r="LRO37" s="3" t="s">
        <v>50</v>
      </c>
      <c r="LRP37" s="3" t="s">
        <v>50</v>
      </c>
      <c r="LRQ37" s="3" t="s">
        <v>50</v>
      </c>
      <c r="LRR37" s="3" t="s">
        <v>50</v>
      </c>
      <c r="LRS37" s="3" t="s">
        <v>50</v>
      </c>
      <c r="LRT37" s="3" t="s">
        <v>50</v>
      </c>
      <c r="LRU37" s="3" t="s">
        <v>50</v>
      </c>
      <c r="LRV37" s="3" t="s">
        <v>50</v>
      </c>
      <c r="LRW37" s="3" t="s">
        <v>50</v>
      </c>
      <c r="LRX37" s="3" t="s">
        <v>50</v>
      </c>
      <c r="LRY37" s="3" t="s">
        <v>50</v>
      </c>
      <c r="LRZ37" s="3" t="s">
        <v>50</v>
      </c>
      <c r="LSA37" s="3" t="s">
        <v>50</v>
      </c>
      <c r="LSB37" s="3" t="s">
        <v>50</v>
      </c>
      <c r="LSC37" s="3" t="s">
        <v>50</v>
      </c>
      <c r="LSD37" s="3" t="s">
        <v>50</v>
      </c>
      <c r="LSE37" s="3" t="s">
        <v>50</v>
      </c>
      <c r="LSF37" s="3" t="s">
        <v>50</v>
      </c>
      <c r="LSG37" s="3" t="s">
        <v>50</v>
      </c>
      <c r="LSH37" s="3" t="s">
        <v>50</v>
      </c>
      <c r="LSI37" s="3" t="s">
        <v>50</v>
      </c>
      <c r="LSJ37" s="3" t="s">
        <v>50</v>
      </c>
      <c r="LSK37" s="3" t="s">
        <v>50</v>
      </c>
      <c r="LSL37" s="3" t="s">
        <v>50</v>
      </c>
      <c r="LSM37" s="3" t="s">
        <v>50</v>
      </c>
      <c r="LSN37" s="3" t="s">
        <v>50</v>
      </c>
      <c r="LSO37" s="3" t="s">
        <v>50</v>
      </c>
      <c r="LSP37" s="3" t="s">
        <v>50</v>
      </c>
      <c r="LSQ37" s="3" t="s">
        <v>50</v>
      </c>
      <c r="LSR37" s="3" t="s">
        <v>50</v>
      </c>
      <c r="LSS37" s="3" t="s">
        <v>50</v>
      </c>
      <c r="LST37" s="3" t="s">
        <v>50</v>
      </c>
      <c r="LSU37" s="3" t="s">
        <v>50</v>
      </c>
      <c r="LSV37" s="3" t="s">
        <v>50</v>
      </c>
      <c r="LSW37" s="3" t="s">
        <v>50</v>
      </c>
      <c r="LSX37" s="3" t="s">
        <v>50</v>
      </c>
      <c r="LSY37" s="3" t="s">
        <v>50</v>
      </c>
      <c r="LSZ37" s="3" t="s">
        <v>50</v>
      </c>
      <c r="LTA37" s="3" t="s">
        <v>50</v>
      </c>
      <c r="LTB37" s="3" t="s">
        <v>50</v>
      </c>
      <c r="LTC37" s="3" t="s">
        <v>50</v>
      </c>
      <c r="LTD37" s="3" t="s">
        <v>50</v>
      </c>
      <c r="LTE37" s="3" t="s">
        <v>50</v>
      </c>
      <c r="LTF37" s="3" t="s">
        <v>50</v>
      </c>
      <c r="LTG37" s="3" t="s">
        <v>50</v>
      </c>
      <c r="LTH37" s="3" t="s">
        <v>50</v>
      </c>
      <c r="LTI37" s="3" t="s">
        <v>50</v>
      </c>
      <c r="LTJ37" s="3" t="s">
        <v>50</v>
      </c>
      <c r="LTK37" s="3" t="s">
        <v>50</v>
      </c>
      <c r="LTL37" s="3" t="s">
        <v>50</v>
      </c>
      <c r="LTM37" s="3" t="s">
        <v>50</v>
      </c>
      <c r="LTN37" s="3" t="s">
        <v>50</v>
      </c>
      <c r="LTO37" s="3" t="s">
        <v>50</v>
      </c>
      <c r="LTP37" s="3" t="s">
        <v>50</v>
      </c>
      <c r="LTQ37" s="3" t="s">
        <v>50</v>
      </c>
      <c r="LTR37" s="3" t="s">
        <v>50</v>
      </c>
      <c r="LTS37" s="3" t="s">
        <v>50</v>
      </c>
      <c r="LTT37" s="3" t="s">
        <v>50</v>
      </c>
      <c r="LTU37" s="3" t="s">
        <v>50</v>
      </c>
      <c r="LTV37" s="3" t="s">
        <v>50</v>
      </c>
      <c r="LTW37" s="3" t="s">
        <v>50</v>
      </c>
      <c r="LTX37" s="3" t="s">
        <v>50</v>
      </c>
      <c r="LTY37" s="3" t="s">
        <v>50</v>
      </c>
      <c r="LTZ37" s="3" t="s">
        <v>50</v>
      </c>
      <c r="LUA37" s="3" t="s">
        <v>50</v>
      </c>
      <c r="LUB37" s="3" t="s">
        <v>50</v>
      </c>
      <c r="LUC37" s="3" t="s">
        <v>50</v>
      </c>
      <c r="LUD37" s="3" t="s">
        <v>50</v>
      </c>
      <c r="LUE37" s="3" t="s">
        <v>50</v>
      </c>
      <c r="LUF37" s="3" t="s">
        <v>50</v>
      </c>
      <c r="LUG37" s="3" t="s">
        <v>50</v>
      </c>
      <c r="LUH37" s="3" t="s">
        <v>50</v>
      </c>
      <c r="LUI37" s="3" t="s">
        <v>50</v>
      </c>
      <c r="LUJ37" s="3" t="s">
        <v>50</v>
      </c>
      <c r="LUK37" s="3" t="s">
        <v>50</v>
      </c>
      <c r="LUL37" s="3" t="s">
        <v>50</v>
      </c>
      <c r="LUM37" s="3" t="s">
        <v>50</v>
      </c>
      <c r="LUN37" s="3" t="s">
        <v>50</v>
      </c>
      <c r="LUO37" s="3" t="s">
        <v>50</v>
      </c>
      <c r="LUP37" s="3" t="s">
        <v>50</v>
      </c>
      <c r="LUQ37" s="3" t="s">
        <v>50</v>
      </c>
      <c r="LUR37" s="3" t="s">
        <v>50</v>
      </c>
      <c r="LUS37" s="3" t="s">
        <v>50</v>
      </c>
      <c r="LUT37" s="3" t="s">
        <v>50</v>
      </c>
      <c r="LUU37" s="3" t="s">
        <v>50</v>
      </c>
      <c r="LUV37" s="3" t="s">
        <v>50</v>
      </c>
      <c r="LUW37" s="3" t="s">
        <v>50</v>
      </c>
      <c r="LUX37" s="3" t="s">
        <v>50</v>
      </c>
      <c r="LUY37" s="3" t="s">
        <v>50</v>
      </c>
      <c r="LUZ37" s="3" t="s">
        <v>50</v>
      </c>
      <c r="LVA37" s="3" t="s">
        <v>50</v>
      </c>
      <c r="LVB37" s="3" t="s">
        <v>50</v>
      </c>
      <c r="LVC37" s="3" t="s">
        <v>50</v>
      </c>
      <c r="LVD37" s="3" t="s">
        <v>50</v>
      </c>
      <c r="LVE37" s="3" t="s">
        <v>50</v>
      </c>
      <c r="LVF37" s="3" t="s">
        <v>50</v>
      </c>
      <c r="LVG37" s="3" t="s">
        <v>50</v>
      </c>
      <c r="LVH37" s="3" t="s">
        <v>50</v>
      </c>
      <c r="LVI37" s="3" t="s">
        <v>50</v>
      </c>
      <c r="LVJ37" s="3" t="s">
        <v>50</v>
      </c>
      <c r="LVK37" s="3" t="s">
        <v>50</v>
      </c>
      <c r="LVL37" s="3" t="s">
        <v>50</v>
      </c>
      <c r="LVM37" s="3" t="s">
        <v>50</v>
      </c>
      <c r="LVN37" s="3" t="s">
        <v>50</v>
      </c>
      <c r="LVO37" s="3" t="s">
        <v>50</v>
      </c>
      <c r="LVP37" s="3" t="s">
        <v>50</v>
      </c>
      <c r="LVQ37" s="3" t="s">
        <v>50</v>
      </c>
      <c r="LVR37" s="3" t="s">
        <v>50</v>
      </c>
      <c r="LVS37" s="3" t="s">
        <v>50</v>
      </c>
      <c r="LVT37" s="3" t="s">
        <v>50</v>
      </c>
      <c r="LVU37" s="3" t="s">
        <v>50</v>
      </c>
      <c r="LVV37" s="3" t="s">
        <v>50</v>
      </c>
      <c r="LVW37" s="3" t="s">
        <v>50</v>
      </c>
      <c r="LVX37" s="3" t="s">
        <v>50</v>
      </c>
      <c r="LVY37" s="3" t="s">
        <v>50</v>
      </c>
      <c r="LVZ37" s="3" t="s">
        <v>50</v>
      </c>
      <c r="LWA37" s="3" t="s">
        <v>50</v>
      </c>
      <c r="LWB37" s="3" t="s">
        <v>50</v>
      </c>
      <c r="LWC37" s="3" t="s">
        <v>50</v>
      </c>
      <c r="LWD37" s="3" t="s">
        <v>50</v>
      </c>
      <c r="LWE37" s="3" t="s">
        <v>50</v>
      </c>
      <c r="LWF37" s="3" t="s">
        <v>50</v>
      </c>
      <c r="LWG37" s="3" t="s">
        <v>50</v>
      </c>
      <c r="LWH37" s="3" t="s">
        <v>50</v>
      </c>
      <c r="LWI37" s="3" t="s">
        <v>50</v>
      </c>
      <c r="LWJ37" s="3" t="s">
        <v>50</v>
      </c>
      <c r="LWK37" s="3" t="s">
        <v>50</v>
      </c>
      <c r="LWL37" s="3" t="s">
        <v>50</v>
      </c>
      <c r="LWM37" s="3" t="s">
        <v>50</v>
      </c>
      <c r="LWN37" s="3" t="s">
        <v>50</v>
      </c>
      <c r="LWO37" s="3" t="s">
        <v>50</v>
      </c>
      <c r="LWP37" s="3" t="s">
        <v>50</v>
      </c>
      <c r="LWQ37" s="3" t="s">
        <v>50</v>
      </c>
      <c r="LWR37" s="3" t="s">
        <v>50</v>
      </c>
      <c r="LWS37" s="3" t="s">
        <v>50</v>
      </c>
      <c r="LWT37" s="3" t="s">
        <v>50</v>
      </c>
      <c r="LWU37" s="3" t="s">
        <v>50</v>
      </c>
      <c r="LWV37" s="3" t="s">
        <v>50</v>
      </c>
      <c r="LWW37" s="3" t="s">
        <v>50</v>
      </c>
      <c r="LWX37" s="3" t="s">
        <v>50</v>
      </c>
      <c r="LWY37" s="3" t="s">
        <v>50</v>
      </c>
      <c r="LWZ37" s="3" t="s">
        <v>50</v>
      </c>
      <c r="LXA37" s="3" t="s">
        <v>50</v>
      </c>
      <c r="LXB37" s="3" t="s">
        <v>50</v>
      </c>
      <c r="LXC37" s="3" t="s">
        <v>50</v>
      </c>
      <c r="LXD37" s="3" t="s">
        <v>50</v>
      </c>
      <c r="LXE37" s="3" t="s">
        <v>50</v>
      </c>
      <c r="LXF37" s="3" t="s">
        <v>50</v>
      </c>
      <c r="LXG37" s="3" t="s">
        <v>50</v>
      </c>
      <c r="LXH37" s="3" t="s">
        <v>50</v>
      </c>
      <c r="LXI37" s="3" t="s">
        <v>50</v>
      </c>
      <c r="LXJ37" s="3" t="s">
        <v>50</v>
      </c>
      <c r="LXK37" s="3" t="s">
        <v>50</v>
      </c>
      <c r="LXL37" s="3" t="s">
        <v>50</v>
      </c>
      <c r="LXM37" s="3" t="s">
        <v>50</v>
      </c>
      <c r="LXN37" s="3" t="s">
        <v>50</v>
      </c>
      <c r="LXO37" s="3" t="s">
        <v>50</v>
      </c>
      <c r="LXP37" s="3" t="s">
        <v>50</v>
      </c>
      <c r="LXQ37" s="3" t="s">
        <v>50</v>
      </c>
      <c r="LXR37" s="3" t="s">
        <v>50</v>
      </c>
      <c r="LXS37" s="3" t="s">
        <v>50</v>
      </c>
      <c r="LXT37" s="3" t="s">
        <v>50</v>
      </c>
      <c r="LXU37" s="3" t="s">
        <v>50</v>
      </c>
      <c r="LXV37" s="3" t="s">
        <v>50</v>
      </c>
      <c r="LXW37" s="3" t="s">
        <v>50</v>
      </c>
      <c r="LXX37" s="3" t="s">
        <v>50</v>
      </c>
      <c r="LXY37" s="3" t="s">
        <v>50</v>
      </c>
      <c r="LXZ37" s="3" t="s">
        <v>50</v>
      </c>
      <c r="LYA37" s="3" t="s">
        <v>50</v>
      </c>
      <c r="LYB37" s="3" t="s">
        <v>50</v>
      </c>
      <c r="LYC37" s="3" t="s">
        <v>50</v>
      </c>
      <c r="LYD37" s="3" t="s">
        <v>50</v>
      </c>
      <c r="LYE37" s="3" t="s">
        <v>50</v>
      </c>
      <c r="LYF37" s="3" t="s">
        <v>50</v>
      </c>
      <c r="LYG37" s="3" t="s">
        <v>50</v>
      </c>
      <c r="LYH37" s="3" t="s">
        <v>50</v>
      </c>
      <c r="LYI37" s="3" t="s">
        <v>50</v>
      </c>
      <c r="LYJ37" s="3" t="s">
        <v>50</v>
      </c>
      <c r="LYK37" s="3" t="s">
        <v>50</v>
      </c>
      <c r="LYL37" s="3" t="s">
        <v>50</v>
      </c>
      <c r="LYM37" s="3" t="s">
        <v>50</v>
      </c>
      <c r="LYN37" s="3" t="s">
        <v>50</v>
      </c>
      <c r="LYO37" s="3" t="s">
        <v>50</v>
      </c>
      <c r="LYP37" s="3" t="s">
        <v>50</v>
      </c>
      <c r="LYQ37" s="3" t="s">
        <v>50</v>
      </c>
      <c r="LYR37" s="3" t="s">
        <v>50</v>
      </c>
      <c r="LYS37" s="3" t="s">
        <v>50</v>
      </c>
      <c r="LYT37" s="3" t="s">
        <v>50</v>
      </c>
      <c r="LYU37" s="3" t="s">
        <v>50</v>
      </c>
      <c r="LYV37" s="3" t="s">
        <v>50</v>
      </c>
      <c r="LYW37" s="3" t="s">
        <v>50</v>
      </c>
      <c r="LYX37" s="3" t="s">
        <v>50</v>
      </c>
      <c r="LYY37" s="3" t="s">
        <v>50</v>
      </c>
      <c r="LYZ37" s="3" t="s">
        <v>50</v>
      </c>
      <c r="LZA37" s="3" t="s">
        <v>50</v>
      </c>
      <c r="LZB37" s="3" t="s">
        <v>50</v>
      </c>
      <c r="LZC37" s="3" t="s">
        <v>50</v>
      </c>
      <c r="LZD37" s="3" t="s">
        <v>50</v>
      </c>
      <c r="LZE37" s="3" t="s">
        <v>50</v>
      </c>
      <c r="LZF37" s="3" t="s">
        <v>50</v>
      </c>
      <c r="LZG37" s="3" t="s">
        <v>50</v>
      </c>
      <c r="LZH37" s="3" t="s">
        <v>50</v>
      </c>
      <c r="LZI37" s="3" t="s">
        <v>50</v>
      </c>
      <c r="LZJ37" s="3" t="s">
        <v>50</v>
      </c>
      <c r="LZK37" s="3" t="s">
        <v>50</v>
      </c>
      <c r="LZL37" s="3" t="s">
        <v>50</v>
      </c>
      <c r="LZM37" s="3" t="s">
        <v>50</v>
      </c>
      <c r="LZN37" s="3" t="s">
        <v>50</v>
      </c>
      <c r="LZO37" s="3" t="s">
        <v>50</v>
      </c>
      <c r="LZP37" s="3" t="s">
        <v>50</v>
      </c>
      <c r="LZQ37" s="3" t="s">
        <v>50</v>
      </c>
      <c r="LZR37" s="3" t="s">
        <v>50</v>
      </c>
      <c r="LZS37" s="3" t="s">
        <v>50</v>
      </c>
      <c r="LZT37" s="3" t="s">
        <v>50</v>
      </c>
      <c r="LZU37" s="3" t="s">
        <v>50</v>
      </c>
      <c r="LZV37" s="3" t="s">
        <v>50</v>
      </c>
      <c r="LZW37" s="3" t="s">
        <v>50</v>
      </c>
      <c r="LZX37" s="3" t="s">
        <v>50</v>
      </c>
      <c r="LZY37" s="3" t="s">
        <v>50</v>
      </c>
      <c r="LZZ37" s="3" t="s">
        <v>50</v>
      </c>
      <c r="MAA37" s="3" t="s">
        <v>50</v>
      </c>
      <c r="MAB37" s="3" t="s">
        <v>50</v>
      </c>
      <c r="MAC37" s="3" t="s">
        <v>50</v>
      </c>
      <c r="MAD37" s="3" t="s">
        <v>50</v>
      </c>
      <c r="MAE37" s="3" t="s">
        <v>50</v>
      </c>
      <c r="MAF37" s="3" t="s">
        <v>50</v>
      </c>
      <c r="MAG37" s="3" t="s">
        <v>50</v>
      </c>
      <c r="MAH37" s="3" t="s">
        <v>50</v>
      </c>
      <c r="MAI37" s="3" t="s">
        <v>50</v>
      </c>
      <c r="MAJ37" s="3" t="s">
        <v>50</v>
      </c>
      <c r="MAK37" s="3" t="s">
        <v>50</v>
      </c>
      <c r="MAL37" s="3" t="s">
        <v>50</v>
      </c>
      <c r="MAM37" s="3" t="s">
        <v>50</v>
      </c>
      <c r="MAN37" s="3" t="s">
        <v>50</v>
      </c>
      <c r="MAO37" s="3" t="s">
        <v>50</v>
      </c>
      <c r="MAP37" s="3" t="s">
        <v>50</v>
      </c>
      <c r="MAQ37" s="3" t="s">
        <v>50</v>
      </c>
      <c r="MAR37" s="3" t="s">
        <v>50</v>
      </c>
      <c r="MAS37" s="3" t="s">
        <v>50</v>
      </c>
      <c r="MAT37" s="3" t="s">
        <v>50</v>
      </c>
      <c r="MAU37" s="3" t="s">
        <v>50</v>
      </c>
      <c r="MAV37" s="3" t="s">
        <v>50</v>
      </c>
      <c r="MAW37" s="3" t="s">
        <v>50</v>
      </c>
      <c r="MAX37" s="3" t="s">
        <v>50</v>
      </c>
      <c r="MAY37" s="3" t="s">
        <v>50</v>
      </c>
      <c r="MAZ37" s="3" t="s">
        <v>50</v>
      </c>
      <c r="MBA37" s="3" t="s">
        <v>50</v>
      </c>
      <c r="MBB37" s="3" t="s">
        <v>50</v>
      </c>
      <c r="MBC37" s="3" t="s">
        <v>50</v>
      </c>
      <c r="MBD37" s="3" t="s">
        <v>50</v>
      </c>
      <c r="MBE37" s="3" t="s">
        <v>50</v>
      </c>
      <c r="MBF37" s="3" t="s">
        <v>50</v>
      </c>
      <c r="MBG37" s="3" t="s">
        <v>50</v>
      </c>
      <c r="MBH37" s="3" t="s">
        <v>50</v>
      </c>
      <c r="MBI37" s="3" t="s">
        <v>50</v>
      </c>
      <c r="MBJ37" s="3" t="s">
        <v>50</v>
      </c>
      <c r="MBK37" s="3" t="s">
        <v>50</v>
      </c>
      <c r="MBL37" s="3" t="s">
        <v>50</v>
      </c>
      <c r="MBM37" s="3" t="s">
        <v>50</v>
      </c>
      <c r="MBN37" s="3" t="s">
        <v>50</v>
      </c>
      <c r="MBO37" s="3" t="s">
        <v>50</v>
      </c>
      <c r="MBP37" s="3" t="s">
        <v>50</v>
      </c>
      <c r="MBQ37" s="3" t="s">
        <v>50</v>
      </c>
      <c r="MBR37" s="3" t="s">
        <v>50</v>
      </c>
      <c r="MBS37" s="3" t="s">
        <v>50</v>
      </c>
      <c r="MBT37" s="3" t="s">
        <v>50</v>
      </c>
      <c r="MBU37" s="3" t="s">
        <v>50</v>
      </c>
      <c r="MBV37" s="3" t="s">
        <v>50</v>
      </c>
      <c r="MBW37" s="3" t="s">
        <v>50</v>
      </c>
      <c r="MBX37" s="3" t="s">
        <v>50</v>
      </c>
      <c r="MBY37" s="3" t="s">
        <v>50</v>
      </c>
      <c r="MBZ37" s="3" t="s">
        <v>50</v>
      </c>
      <c r="MCA37" s="3" t="s">
        <v>50</v>
      </c>
      <c r="MCB37" s="3" t="s">
        <v>50</v>
      </c>
      <c r="MCC37" s="3" t="s">
        <v>50</v>
      </c>
      <c r="MCD37" s="3" t="s">
        <v>50</v>
      </c>
      <c r="MCE37" s="3" t="s">
        <v>50</v>
      </c>
      <c r="MCF37" s="3" t="s">
        <v>50</v>
      </c>
      <c r="MCG37" s="3" t="s">
        <v>50</v>
      </c>
      <c r="MCH37" s="3" t="s">
        <v>50</v>
      </c>
      <c r="MCI37" s="3" t="s">
        <v>50</v>
      </c>
      <c r="MCJ37" s="3" t="s">
        <v>50</v>
      </c>
      <c r="MCK37" s="3" t="s">
        <v>50</v>
      </c>
      <c r="MCL37" s="3" t="s">
        <v>50</v>
      </c>
      <c r="MCM37" s="3" t="s">
        <v>50</v>
      </c>
      <c r="MCN37" s="3" t="s">
        <v>50</v>
      </c>
      <c r="MCO37" s="3" t="s">
        <v>50</v>
      </c>
      <c r="MCP37" s="3" t="s">
        <v>50</v>
      </c>
      <c r="MCQ37" s="3" t="s">
        <v>50</v>
      </c>
      <c r="MCR37" s="3" t="s">
        <v>50</v>
      </c>
      <c r="MCS37" s="3" t="s">
        <v>50</v>
      </c>
      <c r="MCT37" s="3" t="s">
        <v>50</v>
      </c>
      <c r="MCU37" s="3" t="s">
        <v>50</v>
      </c>
      <c r="MCV37" s="3" t="s">
        <v>50</v>
      </c>
      <c r="MCW37" s="3" t="s">
        <v>50</v>
      </c>
      <c r="MCX37" s="3" t="s">
        <v>50</v>
      </c>
      <c r="MCY37" s="3" t="s">
        <v>50</v>
      </c>
      <c r="MCZ37" s="3" t="s">
        <v>50</v>
      </c>
      <c r="MDA37" s="3" t="s">
        <v>50</v>
      </c>
      <c r="MDB37" s="3" t="s">
        <v>50</v>
      </c>
      <c r="MDC37" s="3" t="s">
        <v>50</v>
      </c>
      <c r="MDD37" s="3" t="s">
        <v>50</v>
      </c>
      <c r="MDE37" s="3" t="s">
        <v>50</v>
      </c>
      <c r="MDF37" s="3" t="s">
        <v>50</v>
      </c>
      <c r="MDG37" s="3" t="s">
        <v>50</v>
      </c>
      <c r="MDH37" s="3" t="s">
        <v>50</v>
      </c>
      <c r="MDI37" s="3" t="s">
        <v>50</v>
      </c>
      <c r="MDJ37" s="3" t="s">
        <v>50</v>
      </c>
      <c r="MDK37" s="3" t="s">
        <v>50</v>
      </c>
      <c r="MDL37" s="3" t="s">
        <v>50</v>
      </c>
      <c r="MDM37" s="3" t="s">
        <v>50</v>
      </c>
      <c r="MDN37" s="3" t="s">
        <v>50</v>
      </c>
      <c r="MDO37" s="3" t="s">
        <v>50</v>
      </c>
      <c r="MDP37" s="3" t="s">
        <v>50</v>
      </c>
      <c r="MDQ37" s="3" t="s">
        <v>50</v>
      </c>
      <c r="MDR37" s="3" t="s">
        <v>50</v>
      </c>
      <c r="MDS37" s="3" t="s">
        <v>50</v>
      </c>
      <c r="MDT37" s="3" t="s">
        <v>50</v>
      </c>
      <c r="MDU37" s="3" t="s">
        <v>50</v>
      </c>
      <c r="MDV37" s="3" t="s">
        <v>50</v>
      </c>
      <c r="MDW37" s="3" t="s">
        <v>50</v>
      </c>
      <c r="MDX37" s="3" t="s">
        <v>50</v>
      </c>
      <c r="MDY37" s="3" t="s">
        <v>50</v>
      </c>
      <c r="MDZ37" s="3" t="s">
        <v>50</v>
      </c>
      <c r="MEA37" s="3" t="s">
        <v>50</v>
      </c>
      <c r="MEB37" s="3" t="s">
        <v>50</v>
      </c>
      <c r="MEC37" s="3" t="s">
        <v>50</v>
      </c>
      <c r="MED37" s="3" t="s">
        <v>50</v>
      </c>
      <c r="MEE37" s="3" t="s">
        <v>50</v>
      </c>
      <c r="MEF37" s="3" t="s">
        <v>50</v>
      </c>
      <c r="MEG37" s="3" t="s">
        <v>50</v>
      </c>
      <c r="MEH37" s="3" t="s">
        <v>50</v>
      </c>
      <c r="MEI37" s="3" t="s">
        <v>50</v>
      </c>
      <c r="MEJ37" s="3" t="s">
        <v>50</v>
      </c>
      <c r="MEK37" s="3" t="s">
        <v>50</v>
      </c>
      <c r="MEL37" s="3" t="s">
        <v>50</v>
      </c>
      <c r="MEM37" s="3" t="s">
        <v>50</v>
      </c>
      <c r="MEN37" s="3" t="s">
        <v>50</v>
      </c>
      <c r="MEO37" s="3" t="s">
        <v>50</v>
      </c>
      <c r="MEP37" s="3" t="s">
        <v>50</v>
      </c>
      <c r="MEQ37" s="3" t="s">
        <v>50</v>
      </c>
      <c r="MER37" s="3" t="s">
        <v>50</v>
      </c>
      <c r="MES37" s="3" t="s">
        <v>50</v>
      </c>
      <c r="MET37" s="3" t="s">
        <v>50</v>
      </c>
      <c r="MEU37" s="3" t="s">
        <v>50</v>
      </c>
      <c r="MEV37" s="3" t="s">
        <v>50</v>
      </c>
      <c r="MEW37" s="3" t="s">
        <v>50</v>
      </c>
      <c r="MEX37" s="3" t="s">
        <v>50</v>
      </c>
      <c r="MEY37" s="3" t="s">
        <v>50</v>
      </c>
      <c r="MEZ37" s="3" t="s">
        <v>50</v>
      </c>
      <c r="MFA37" s="3" t="s">
        <v>50</v>
      </c>
      <c r="MFB37" s="3" t="s">
        <v>50</v>
      </c>
      <c r="MFC37" s="3" t="s">
        <v>50</v>
      </c>
      <c r="MFD37" s="3" t="s">
        <v>50</v>
      </c>
      <c r="MFE37" s="3" t="s">
        <v>50</v>
      </c>
      <c r="MFF37" s="3" t="s">
        <v>50</v>
      </c>
      <c r="MFG37" s="3" t="s">
        <v>50</v>
      </c>
      <c r="MFH37" s="3" t="s">
        <v>50</v>
      </c>
      <c r="MFI37" s="3" t="s">
        <v>50</v>
      </c>
      <c r="MFJ37" s="3" t="s">
        <v>50</v>
      </c>
      <c r="MFK37" s="3" t="s">
        <v>50</v>
      </c>
      <c r="MFL37" s="3" t="s">
        <v>50</v>
      </c>
      <c r="MFM37" s="3" t="s">
        <v>50</v>
      </c>
      <c r="MFN37" s="3" t="s">
        <v>50</v>
      </c>
      <c r="MFO37" s="3" t="s">
        <v>50</v>
      </c>
      <c r="MFP37" s="3" t="s">
        <v>50</v>
      </c>
      <c r="MFQ37" s="3" t="s">
        <v>50</v>
      </c>
      <c r="MFR37" s="3" t="s">
        <v>50</v>
      </c>
      <c r="MFS37" s="3" t="s">
        <v>50</v>
      </c>
      <c r="MFT37" s="3" t="s">
        <v>50</v>
      </c>
      <c r="MFU37" s="3" t="s">
        <v>50</v>
      </c>
      <c r="MFV37" s="3" t="s">
        <v>50</v>
      </c>
      <c r="MFW37" s="3" t="s">
        <v>50</v>
      </c>
      <c r="MFX37" s="3" t="s">
        <v>50</v>
      </c>
      <c r="MFY37" s="3" t="s">
        <v>50</v>
      </c>
      <c r="MFZ37" s="3" t="s">
        <v>50</v>
      </c>
      <c r="MGA37" s="3" t="s">
        <v>50</v>
      </c>
      <c r="MGB37" s="3" t="s">
        <v>50</v>
      </c>
      <c r="MGC37" s="3" t="s">
        <v>50</v>
      </c>
      <c r="MGD37" s="3" t="s">
        <v>50</v>
      </c>
      <c r="MGE37" s="3" t="s">
        <v>50</v>
      </c>
      <c r="MGF37" s="3" t="s">
        <v>50</v>
      </c>
      <c r="MGG37" s="3" t="s">
        <v>50</v>
      </c>
      <c r="MGH37" s="3" t="s">
        <v>50</v>
      </c>
      <c r="MGI37" s="3" t="s">
        <v>50</v>
      </c>
      <c r="MGJ37" s="3" t="s">
        <v>50</v>
      </c>
      <c r="MGK37" s="3" t="s">
        <v>50</v>
      </c>
      <c r="MGL37" s="3" t="s">
        <v>50</v>
      </c>
      <c r="MGM37" s="3" t="s">
        <v>50</v>
      </c>
      <c r="MGN37" s="3" t="s">
        <v>50</v>
      </c>
      <c r="MGO37" s="3" t="s">
        <v>50</v>
      </c>
      <c r="MGP37" s="3" t="s">
        <v>50</v>
      </c>
      <c r="MGQ37" s="3" t="s">
        <v>50</v>
      </c>
      <c r="MGR37" s="3" t="s">
        <v>50</v>
      </c>
      <c r="MGS37" s="3" t="s">
        <v>50</v>
      </c>
      <c r="MGT37" s="3" t="s">
        <v>50</v>
      </c>
      <c r="MGU37" s="3" t="s">
        <v>50</v>
      </c>
      <c r="MGV37" s="3" t="s">
        <v>50</v>
      </c>
      <c r="MGW37" s="3" t="s">
        <v>50</v>
      </c>
      <c r="MGX37" s="3" t="s">
        <v>50</v>
      </c>
      <c r="MGY37" s="3" t="s">
        <v>50</v>
      </c>
      <c r="MGZ37" s="3" t="s">
        <v>50</v>
      </c>
      <c r="MHA37" s="3" t="s">
        <v>50</v>
      </c>
      <c r="MHB37" s="3" t="s">
        <v>50</v>
      </c>
      <c r="MHC37" s="3" t="s">
        <v>50</v>
      </c>
      <c r="MHD37" s="3" t="s">
        <v>50</v>
      </c>
      <c r="MHE37" s="3" t="s">
        <v>50</v>
      </c>
      <c r="MHF37" s="3" t="s">
        <v>50</v>
      </c>
      <c r="MHG37" s="3" t="s">
        <v>50</v>
      </c>
      <c r="MHH37" s="3" t="s">
        <v>50</v>
      </c>
      <c r="MHI37" s="3" t="s">
        <v>50</v>
      </c>
      <c r="MHJ37" s="3" t="s">
        <v>50</v>
      </c>
      <c r="MHK37" s="3" t="s">
        <v>50</v>
      </c>
      <c r="MHL37" s="3" t="s">
        <v>50</v>
      </c>
      <c r="MHM37" s="3" t="s">
        <v>50</v>
      </c>
      <c r="MHN37" s="3" t="s">
        <v>50</v>
      </c>
      <c r="MHO37" s="3" t="s">
        <v>50</v>
      </c>
      <c r="MHP37" s="3" t="s">
        <v>50</v>
      </c>
      <c r="MHQ37" s="3" t="s">
        <v>50</v>
      </c>
      <c r="MHR37" s="3" t="s">
        <v>50</v>
      </c>
      <c r="MHS37" s="3" t="s">
        <v>50</v>
      </c>
      <c r="MHT37" s="3" t="s">
        <v>50</v>
      </c>
      <c r="MHU37" s="3" t="s">
        <v>50</v>
      </c>
      <c r="MHV37" s="3" t="s">
        <v>50</v>
      </c>
      <c r="MHW37" s="3" t="s">
        <v>50</v>
      </c>
      <c r="MHX37" s="3" t="s">
        <v>50</v>
      </c>
      <c r="MHY37" s="3" t="s">
        <v>50</v>
      </c>
      <c r="MHZ37" s="3" t="s">
        <v>50</v>
      </c>
      <c r="MIA37" s="3" t="s">
        <v>50</v>
      </c>
      <c r="MIB37" s="3" t="s">
        <v>50</v>
      </c>
      <c r="MIC37" s="3" t="s">
        <v>50</v>
      </c>
      <c r="MID37" s="3" t="s">
        <v>50</v>
      </c>
      <c r="MIE37" s="3" t="s">
        <v>50</v>
      </c>
      <c r="MIF37" s="3" t="s">
        <v>50</v>
      </c>
      <c r="MIG37" s="3" t="s">
        <v>50</v>
      </c>
      <c r="MIH37" s="3" t="s">
        <v>50</v>
      </c>
      <c r="MII37" s="3" t="s">
        <v>50</v>
      </c>
      <c r="MIJ37" s="3" t="s">
        <v>50</v>
      </c>
      <c r="MIK37" s="3" t="s">
        <v>50</v>
      </c>
      <c r="MIL37" s="3" t="s">
        <v>50</v>
      </c>
      <c r="MIM37" s="3" t="s">
        <v>50</v>
      </c>
      <c r="MIN37" s="3" t="s">
        <v>50</v>
      </c>
      <c r="MIO37" s="3" t="s">
        <v>50</v>
      </c>
      <c r="MIP37" s="3" t="s">
        <v>50</v>
      </c>
      <c r="MIQ37" s="3" t="s">
        <v>50</v>
      </c>
      <c r="MIR37" s="3" t="s">
        <v>50</v>
      </c>
      <c r="MIS37" s="3" t="s">
        <v>50</v>
      </c>
      <c r="MIT37" s="3" t="s">
        <v>50</v>
      </c>
      <c r="MIU37" s="3" t="s">
        <v>50</v>
      </c>
      <c r="MIV37" s="3" t="s">
        <v>50</v>
      </c>
      <c r="MIW37" s="3" t="s">
        <v>50</v>
      </c>
      <c r="MIX37" s="3" t="s">
        <v>50</v>
      </c>
      <c r="MIY37" s="3" t="s">
        <v>50</v>
      </c>
      <c r="MIZ37" s="3" t="s">
        <v>50</v>
      </c>
      <c r="MJA37" s="3" t="s">
        <v>50</v>
      </c>
      <c r="MJB37" s="3" t="s">
        <v>50</v>
      </c>
      <c r="MJC37" s="3" t="s">
        <v>50</v>
      </c>
      <c r="MJD37" s="3" t="s">
        <v>50</v>
      </c>
      <c r="MJE37" s="3" t="s">
        <v>50</v>
      </c>
      <c r="MJF37" s="3" t="s">
        <v>50</v>
      </c>
      <c r="MJG37" s="3" t="s">
        <v>50</v>
      </c>
      <c r="MJH37" s="3" t="s">
        <v>50</v>
      </c>
      <c r="MJI37" s="3" t="s">
        <v>50</v>
      </c>
      <c r="MJJ37" s="3" t="s">
        <v>50</v>
      </c>
      <c r="MJK37" s="3" t="s">
        <v>50</v>
      </c>
      <c r="MJL37" s="3" t="s">
        <v>50</v>
      </c>
      <c r="MJM37" s="3" t="s">
        <v>50</v>
      </c>
      <c r="MJN37" s="3" t="s">
        <v>50</v>
      </c>
      <c r="MJO37" s="3" t="s">
        <v>50</v>
      </c>
      <c r="MJP37" s="3" t="s">
        <v>50</v>
      </c>
      <c r="MJQ37" s="3" t="s">
        <v>50</v>
      </c>
      <c r="MJR37" s="3" t="s">
        <v>50</v>
      </c>
      <c r="MJS37" s="3" t="s">
        <v>50</v>
      </c>
      <c r="MJT37" s="3" t="s">
        <v>50</v>
      </c>
      <c r="MJU37" s="3" t="s">
        <v>50</v>
      </c>
      <c r="MJV37" s="3" t="s">
        <v>50</v>
      </c>
      <c r="MJW37" s="3" t="s">
        <v>50</v>
      </c>
      <c r="MJX37" s="3" t="s">
        <v>50</v>
      </c>
      <c r="MJY37" s="3" t="s">
        <v>50</v>
      </c>
      <c r="MJZ37" s="3" t="s">
        <v>50</v>
      </c>
      <c r="MKA37" s="3" t="s">
        <v>50</v>
      </c>
      <c r="MKB37" s="3" t="s">
        <v>50</v>
      </c>
      <c r="MKC37" s="3" t="s">
        <v>50</v>
      </c>
      <c r="MKD37" s="3" t="s">
        <v>50</v>
      </c>
      <c r="MKE37" s="3" t="s">
        <v>50</v>
      </c>
      <c r="MKF37" s="3" t="s">
        <v>50</v>
      </c>
      <c r="MKG37" s="3" t="s">
        <v>50</v>
      </c>
      <c r="MKH37" s="3" t="s">
        <v>50</v>
      </c>
      <c r="MKI37" s="3" t="s">
        <v>50</v>
      </c>
      <c r="MKJ37" s="3" t="s">
        <v>50</v>
      </c>
      <c r="MKK37" s="3" t="s">
        <v>50</v>
      </c>
      <c r="MKL37" s="3" t="s">
        <v>50</v>
      </c>
      <c r="MKM37" s="3" t="s">
        <v>50</v>
      </c>
      <c r="MKN37" s="3" t="s">
        <v>50</v>
      </c>
      <c r="MKO37" s="3" t="s">
        <v>50</v>
      </c>
      <c r="MKP37" s="3" t="s">
        <v>50</v>
      </c>
      <c r="MKQ37" s="3" t="s">
        <v>50</v>
      </c>
      <c r="MKR37" s="3" t="s">
        <v>50</v>
      </c>
      <c r="MKS37" s="3" t="s">
        <v>50</v>
      </c>
      <c r="MKT37" s="3" t="s">
        <v>50</v>
      </c>
      <c r="MKU37" s="3" t="s">
        <v>50</v>
      </c>
      <c r="MKV37" s="3" t="s">
        <v>50</v>
      </c>
      <c r="MKW37" s="3" t="s">
        <v>50</v>
      </c>
      <c r="MKX37" s="3" t="s">
        <v>50</v>
      </c>
      <c r="MKY37" s="3" t="s">
        <v>50</v>
      </c>
      <c r="MKZ37" s="3" t="s">
        <v>50</v>
      </c>
      <c r="MLA37" s="3" t="s">
        <v>50</v>
      </c>
      <c r="MLB37" s="3" t="s">
        <v>50</v>
      </c>
      <c r="MLC37" s="3" t="s">
        <v>50</v>
      </c>
      <c r="MLD37" s="3" t="s">
        <v>50</v>
      </c>
      <c r="MLE37" s="3" t="s">
        <v>50</v>
      </c>
      <c r="MLF37" s="3" t="s">
        <v>50</v>
      </c>
      <c r="MLG37" s="3" t="s">
        <v>50</v>
      </c>
      <c r="MLH37" s="3" t="s">
        <v>50</v>
      </c>
      <c r="MLI37" s="3" t="s">
        <v>50</v>
      </c>
      <c r="MLJ37" s="3" t="s">
        <v>50</v>
      </c>
      <c r="MLK37" s="3" t="s">
        <v>50</v>
      </c>
      <c r="MLL37" s="3" t="s">
        <v>50</v>
      </c>
      <c r="MLM37" s="3" t="s">
        <v>50</v>
      </c>
      <c r="MLN37" s="3" t="s">
        <v>50</v>
      </c>
      <c r="MLO37" s="3" t="s">
        <v>50</v>
      </c>
      <c r="MLP37" s="3" t="s">
        <v>50</v>
      </c>
      <c r="MLQ37" s="3" t="s">
        <v>50</v>
      </c>
      <c r="MLR37" s="3" t="s">
        <v>50</v>
      </c>
      <c r="MLS37" s="3" t="s">
        <v>50</v>
      </c>
      <c r="MLT37" s="3" t="s">
        <v>50</v>
      </c>
      <c r="MLU37" s="3" t="s">
        <v>50</v>
      </c>
      <c r="MLV37" s="3" t="s">
        <v>50</v>
      </c>
      <c r="MLW37" s="3" t="s">
        <v>50</v>
      </c>
      <c r="MLX37" s="3" t="s">
        <v>50</v>
      </c>
      <c r="MLY37" s="3" t="s">
        <v>50</v>
      </c>
      <c r="MLZ37" s="3" t="s">
        <v>50</v>
      </c>
      <c r="MMA37" s="3" t="s">
        <v>50</v>
      </c>
      <c r="MMB37" s="3" t="s">
        <v>50</v>
      </c>
      <c r="MMC37" s="3" t="s">
        <v>50</v>
      </c>
      <c r="MMD37" s="3" t="s">
        <v>50</v>
      </c>
      <c r="MME37" s="3" t="s">
        <v>50</v>
      </c>
      <c r="MMF37" s="3" t="s">
        <v>50</v>
      </c>
      <c r="MMG37" s="3" t="s">
        <v>50</v>
      </c>
      <c r="MMH37" s="3" t="s">
        <v>50</v>
      </c>
      <c r="MMI37" s="3" t="s">
        <v>50</v>
      </c>
      <c r="MMJ37" s="3" t="s">
        <v>50</v>
      </c>
      <c r="MMK37" s="3" t="s">
        <v>50</v>
      </c>
      <c r="MML37" s="3" t="s">
        <v>50</v>
      </c>
      <c r="MMM37" s="3" t="s">
        <v>50</v>
      </c>
      <c r="MMN37" s="3" t="s">
        <v>50</v>
      </c>
      <c r="MMO37" s="3" t="s">
        <v>50</v>
      </c>
      <c r="MMP37" s="3" t="s">
        <v>50</v>
      </c>
      <c r="MMQ37" s="3" t="s">
        <v>50</v>
      </c>
      <c r="MMR37" s="3" t="s">
        <v>50</v>
      </c>
      <c r="MMS37" s="3" t="s">
        <v>50</v>
      </c>
      <c r="MMT37" s="3" t="s">
        <v>50</v>
      </c>
      <c r="MMU37" s="3" t="s">
        <v>50</v>
      </c>
      <c r="MMV37" s="3" t="s">
        <v>50</v>
      </c>
      <c r="MMW37" s="3" t="s">
        <v>50</v>
      </c>
      <c r="MMX37" s="3" t="s">
        <v>50</v>
      </c>
      <c r="MMY37" s="3" t="s">
        <v>50</v>
      </c>
      <c r="MMZ37" s="3" t="s">
        <v>50</v>
      </c>
      <c r="MNA37" s="3" t="s">
        <v>50</v>
      </c>
      <c r="MNB37" s="3" t="s">
        <v>50</v>
      </c>
      <c r="MNC37" s="3" t="s">
        <v>50</v>
      </c>
      <c r="MND37" s="3" t="s">
        <v>50</v>
      </c>
      <c r="MNE37" s="3" t="s">
        <v>50</v>
      </c>
      <c r="MNF37" s="3" t="s">
        <v>50</v>
      </c>
      <c r="MNG37" s="3" t="s">
        <v>50</v>
      </c>
      <c r="MNH37" s="3" t="s">
        <v>50</v>
      </c>
      <c r="MNI37" s="3" t="s">
        <v>50</v>
      </c>
      <c r="MNJ37" s="3" t="s">
        <v>50</v>
      </c>
      <c r="MNK37" s="3" t="s">
        <v>50</v>
      </c>
      <c r="MNL37" s="3" t="s">
        <v>50</v>
      </c>
      <c r="MNM37" s="3" t="s">
        <v>50</v>
      </c>
      <c r="MNN37" s="3" t="s">
        <v>50</v>
      </c>
      <c r="MNO37" s="3" t="s">
        <v>50</v>
      </c>
      <c r="MNP37" s="3" t="s">
        <v>50</v>
      </c>
      <c r="MNQ37" s="3" t="s">
        <v>50</v>
      </c>
      <c r="MNR37" s="3" t="s">
        <v>50</v>
      </c>
      <c r="MNS37" s="3" t="s">
        <v>50</v>
      </c>
      <c r="MNT37" s="3" t="s">
        <v>50</v>
      </c>
      <c r="MNU37" s="3" t="s">
        <v>50</v>
      </c>
      <c r="MNV37" s="3" t="s">
        <v>50</v>
      </c>
      <c r="MNW37" s="3" t="s">
        <v>50</v>
      </c>
      <c r="MNX37" s="3" t="s">
        <v>50</v>
      </c>
      <c r="MNY37" s="3" t="s">
        <v>50</v>
      </c>
      <c r="MNZ37" s="3" t="s">
        <v>50</v>
      </c>
      <c r="MOA37" s="3" t="s">
        <v>50</v>
      </c>
      <c r="MOB37" s="3" t="s">
        <v>50</v>
      </c>
      <c r="MOC37" s="3" t="s">
        <v>50</v>
      </c>
      <c r="MOD37" s="3" t="s">
        <v>50</v>
      </c>
      <c r="MOE37" s="3" t="s">
        <v>50</v>
      </c>
      <c r="MOF37" s="3" t="s">
        <v>50</v>
      </c>
      <c r="MOG37" s="3" t="s">
        <v>50</v>
      </c>
      <c r="MOH37" s="3" t="s">
        <v>50</v>
      </c>
      <c r="MOI37" s="3" t="s">
        <v>50</v>
      </c>
      <c r="MOJ37" s="3" t="s">
        <v>50</v>
      </c>
      <c r="MOK37" s="3" t="s">
        <v>50</v>
      </c>
      <c r="MOL37" s="3" t="s">
        <v>50</v>
      </c>
      <c r="MOM37" s="3" t="s">
        <v>50</v>
      </c>
      <c r="MON37" s="3" t="s">
        <v>50</v>
      </c>
      <c r="MOO37" s="3" t="s">
        <v>50</v>
      </c>
      <c r="MOP37" s="3" t="s">
        <v>50</v>
      </c>
      <c r="MOQ37" s="3" t="s">
        <v>50</v>
      </c>
      <c r="MOR37" s="3" t="s">
        <v>50</v>
      </c>
      <c r="MOS37" s="3" t="s">
        <v>50</v>
      </c>
      <c r="MOT37" s="3" t="s">
        <v>50</v>
      </c>
      <c r="MOU37" s="3" t="s">
        <v>50</v>
      </c>
      <c r="MOV37" s="3" t="s">
        <v>50</v>
      </c>
      <c r="MOW37" s="3" t="s">
        <v>50</v>
      </c>
      <c r="MOX37" s="3" t="s">
        <v>50</v>
      </c>
      <c r="MOY37" s="3" t="s">
        <v>50</v>
      </c>
      <c r="MOZ37" s="3" t="s">
        <v>50</v>
      </c>
      <c r="MPA37" s="3" t="s">
        <v>50</v>
      </c>
      <c r="MPB37" s="3" t="s">
        <v>50</v>
      </c>
      <c r="MPC37" s="3" t="s">
        <v>50</v>
      </c>
      <c r="MPD37" s="3" t="s">
        <v>50</v>
      </c>
      <c r="MPE37" s="3" t="s">
        <v>50</v>
      </c>
      <c r="MPF37" s="3" t="s">
        <v>50</v>
      </c>
      <c r="MPG37" s="3" t="s">
        <v>50</v>
      </c>
      <c r="MPH37" s="3" t="s">
        <v>50</v>
      </c>
      <c r="MPI37" s="3" t="s">
        <v>50</v>
      </c>
      <c r="MPJ37" s="3" t="s">
        <v>50</v>
      </c>
      <c r="MPK37" s="3" t="s">
        <v>50</v>
      </c>
      <c r="MPL37" s="3" t="s">
        <v>50</v>
      </c>
      <c r="MPM37" s="3" t="s">
        <v>50</v>
      </c>
      <c r="MPN37" s="3" t="s">
        <v>50</v>
      </c>
      <c r="MPO37" s="3" t="s">
        <v>50</v>
      </c>
      <c r="MPP37" s="3" t="s">
        <v>50</v>
      </c>
      <c r="MPQ37" s="3" t="s">
        <v>50</v>
      </c>
      <c r="MPR37" s="3" t="s">
        <v>50</v>
      </c>
      <c r="MPS37" s="3" t="s">
        <v>50</v>
      </c>
      <c r="MPT37" s="3" t="s">
        <v>50</v>
      </c>
      <c r="MPU37" s="3" t="s">
        <v>50</v>
      </c>
      <c r="MPV37" s="3" t="s">
        <v>50</v>
      </c>
      <c r="MPW37" s="3" t="s">
        <v>50</v>
      </c>
      <c r="MPX37" s="3" t="s">
        <v>50</v>
      </c>
      <c r="MPY37" s="3" t="s">
        <v>50</v>
      </c>
      <c r="MPZ37" s="3" t="s">
        <v>50</v>
      </c>
      <c r="MQA37" s="3" t="s">
        <v>50</v>
      </c>
      <c r="MQB37" s="3" t="s">
        <v>50</v>
      </c>
      <c r="MQC37" s="3" t="s">
        <v>50</v>
      </c>
      <c r="MQD37" s="3" t="s">
        <v>50</v>
      </c>
      <c r="MQE37" s="3" t="s">
        <v>50</v>
      </c>
      <c r="MQF37" s="3" t="s">
        <v>50</v>
      </c>
      <c r="MQG37" s="3" t="s">
        <v>50</v>
      </c>
      <c r="MQH37" s="3" t="s">
        <v>50</v>
      </c>
      <c r="MQI37" s="3" t="s">
        <v>50</v>
      </c>
      <c r="MQJ37" s="3" t="s">
        <v>50</v>
      </c>
      <c r="MQK37" s="3" t="s">
        <v>50</v>
      </c>
      <c r="MQL37" s="3" t="s">
        <v>50</v>
      </c>
      <c r="MQM37" s="3" t="s">
        <v>50</v>
      </c>
      <c r="MQN37" s="3" t="s">
        <v>50</v>
      </c>
      <c r="MQO37" s="3" t="s">
        <v>50</v>
      </c>
      <c r="MQP37" s="3" t="s">
        <v>50</v>
      </c>
      <c r="MQQ37" s="3" t="s">
        <v>50</v>
      </c>
      <c r="MQR37" s="3" t="s">
        <v>50</v>
      </c>
      <c r="MQS37" s="3" t="s">
        <v>50</v>
      </c>
      <c r="MQT37" s="3" t="s">
        <v>50</v>
      </c>
      <c r="MQU37" s="3" t="s">
        <v>50</v>
      </c>
      <c r="MQV37" s="3" t="s">
        <v>50</v>
      </c>
      <c r="MQW37" s="3" t="s">
        <v>50</v>
      </c>
      <c r="MQX37" s="3" t="s">
        <v>50</v>
      </c>
      <c r="MQY37" s="3" t="s">
        <v>50</v>
      </c>
      <c r="MQZ37" s="3" t="s">
        <v>50</v>
      </c>
      <c r="MRA37" s="3" t="s">
        <v>50</v>
      </c>
      <c r="MRB37" s="3" t="s">
        <v>50</v>
      </c>
      <c r="MRC37" s="3" t="s">
        <v>50</v>
      </c>
      <c r="MRD37" s="3" t="s">
        <v>50</v>
      </c>
      <c r="MRE37" s="3" t="s">
        <v>50</v>
      </c>
      <c r="MRF37" s="3" t="s">
        <v>50</v>
      </c>
      <c r="MRG37" s="3" t="s">
        <v>50</v>
      </c>
      <c r="MRH37" s="3" t="s">
        <v>50</v>
      </c>
      <c r="MRI37" s="3" t="s">
        <v>50</v>
      </c>
      <c r="MRJ37" s="3" t="s">
        <v>50</v>
      </c>
      <c r="MRK37" s="3" t="s">
        <v>50</v>
      </c>
      <c r="MRL37" s="3" t="s">
        <v>50</v>
      </c>
      <c r="MRM37" s="3" t="s">
        <v>50</v>
      </c>
      <c r="MRN37" s="3" t="s">
        <v>50</v>
      </c>
      <c r="MRO37" s="3" t="s">
        <v>50</v>
      </c>
      <c r="MRP37" s="3" t="s">
        <v>50</v>
      </c>
      <c r="MRQ37" s="3" t="s">
        <v>50</v>
      </c>
      <c r="MRR37" s="3" t="s">
        <v>50</v>
      </c>
      <c r="MRS37" s="3" t="s">
        <v>50</v>
      </c>
      <c r="MRT37" s="3" t="s">
        <v>50</v>
      </c>
      <c r="MRU37" s="3" t="s">
        <v>50</v>
      </c>
      <c r="MRV37" s="3" t="s">
        <v>50</v>
      </c>
      <c r="MRW37" s="3" t="s">
        <v>50</v>
      </c>
      <c r="MRX37" s="3" t="s">
        <v>50</v>
      </c>
      <c r="MRY37" s="3" t="s">
        <v>50</v>
      </c>
      <c r="MRZ37" s="3" t="s">
        <v>50</v>
      </c>
      <c r="MSA37" s="3" t="s">
        <v>50</v>
      </c>
      <c r="MSB37" s="3" t="s">
        <v>50</v>
      </c>
      <c r="MSC37" s="3" t="s">
        <v>50</v>
      </c>
      <c r="MSD37" s="3" t="s">
        <v>50</v>
      </c>
      <c r="MSE37" s="3" t="s">
        <v>50</v>
      </c>
      <c r="MSF37" s="3" t="s">
        <v>50</v>
      </c>
      <c r="MSG37" s="3" t="s">
        <v>50</v>
      </c>
      <c r="MSH37" s="3" t="s">
        <v>50</v>
      </c>
      <c r="MSI37" s="3" t="s">
        <v>50</v>
      </c>
      <c r="MSJ37" s="3" t="s">
        <v>50</v>
      </c>
      <c r="MSK37" s="3" t="s">
        <v>50</v>
      </c>
      <c r="MSL37" s="3" t="s">
        <v>50</v>
      </c>
      <c r="MSM37" s="3" t="s">
        <v>50</v>
      </c>
      <c r="MSN37" s="3" t="s">
        <v>50</v>
      </c>
      <c r="MSO37" s="3" t="s">
        <v>50</v>
      </c>
      <c r="MSP37" s="3" t="s">
        <v>50</v>
      </c>
      <c r="MSQ37" s="3" t="s">
        <v>50</v>
      </c>
      <c r="MSR37" s="3" t="s">
        <v>50</v>
      </c>
      <c r="MSS37" s="3" t="s">
        <v>50</v>
      </c>
      <c r="MST37" s="3" t="s">
        <v>50</v>
      </c>
      <c r="MSU37" s="3" t="s">
        <v>50</v>
      </c>
      <c r="MSV37" s="3" t="s">
        <v>50</v>
      </c>
      <c r="MSW37" s="3" t="s">
        <v>50</v>
      </c>
      <c r="MSX37" s="3" t="s">
        <v>50</v>
      </c>
      <c r="MSY37" s="3" t="s">
        <v>50</v>
      </c>
      <c r="MSZ37" s="3" t="s">
        <v>50</v>
      </c>
      <c r="MTA37" s="3" t="s">
        <v>50</v>
      </c>
      <c r="MTB37" s="3" t="s">
        <v>50</v>
      </c>
      <c r="MTC37" s="3" t="s">
        <v>50</v>
      </c>
      <c r="MTD37" s="3" t="s">
        <v>50</v>
      </c>
      <c r="MTE37" s="3" t="s">
        <v>50</v>
      </c>
      <c r="MTF37" s="3" t="s">
        <v>50</v>
      </c>
      <c r="MTG37" s="3" t="s">
        <v>50</v>
      </c>
      <c r="MTH37" s="3" t="s">
        <v>50</v>
      </c>
      <c r="MTI37" s="3" t="s">
        <v>50</v>
      </c>
      <c r="MTJ37" s="3" t="s">
        <v>50</v>
      </c>
      <c r="MTK37" s="3" t="s">
        <v>50</v>
      </c>
      <c r="MTL37" s="3" t="s">
        <v>50</v>
      </c>
      <c r="MTM37" s="3" t="s">
        <v>50</v>
      </c>
      <c r="MTN37" s="3" t="s">
        <v>50</v>
      </c>
      <c r="MTO37" s="3" t="s">
        <v>50</v>
      </c>
      <c r="MTP37" s="3" t="s">
        <v>50</v>
      </c>
      <c r="MTQ37" s="3" t="s">
        <v>50</v>
      </c>
      <c r="MTR37" s="3" t="s">
        <v>50</v>
      </c>
      <c r="MTS37" s="3" t="s">
        <v>50</v>
      </c>
      <c r="MTT37" s="3" t="s">
        <v>50</v>
      </c>
      <c r="MTU37" s="3" t="s">
        <v>50</v>
      </c>
      <c r="MTV37" s="3" t="s">
        <v>50</v>
      </c>
      <c r="MTW37" s="3" t="s">
        <v>50</v>
      </c>
      <c r="MTX37" s="3" t="s">
        <v>50</v>
      </c>
      <c r="MTY37" s="3" t="s">
        <v>50</v>
      </c>
      <c r="MTZ37" s="3" t="s">
        <v>50</v>
      </c>
      <c r="MUA37" s="3" t="s">
        <v>50</v>
      </c>
      <c r="MUB37" s="3" t="s">
        <v>50</v>
      </c>
      <c r="MUC37" s="3" t="s">
        <v>50</v>
      </c>
      <c r="MUD37" s="3" t="s">
        <v>50</v>
      </c>
      <c r="MUE37" s="3" t="s">
        <v>50</v>
      </c>
      <c r="MUF37" s="3" t="s">
        <v>50</v>
      </c>
      <c r="MUG37" s="3" t="s">
        <v>50</v>
      </c>
      <c r="MUH37" s="3" t="s">
        <v>50</v>
      </c>
      <c r="MUI37" s="3" t="s">
        <v>50</v>
      </c>
      <c r="MUJ37" s="3" t="s">
        <v>50</v>
      </c>
      <c r="MUK37" s="3" t="s">
        <v>50</v>
      </c>
      <c r="MUL37" s="3" t="s">
        <v>50</v>
      </c>
      <c r="MUM37" s="3" t="s">
        <v>50</v>
      </c>
      <c r="MUN37" s="3" t="s">
        <v>50</v>
      </c>
      <c r="MUO37" s="3" t="s">
        <v>50</v>
      </c>
      <c r="MUP37" s="3" t="s">
        <v>50</v>
      </c>
      <c r="MUQ37" s="3" t="s">
        <v>50</v>
      </c>
      <c r="MUR37" s="3" t="s">
        <v>50</v>
      </c>
      <c r="MUS37" s="3" t="s">
        <v>50</v>
      </c>
      <c r="MUT37" s="3" t="s">
        <v>50</v>
      </c>
      <c r="MUU37" s="3" t="s">
        <v>50</v>
      </c>
      <c r="MUV37" s="3" t="s">
        <v>50</v>
      </c>
      <c r="MUW37" s="3" t="s">
        <v>50</v>
      </c>
      <c r="MUX37" s="3" t="s">
        <v>50</v>
      </c>
      <c r="MUY37" s="3" t="s">
        <v>50</v>
      </c>
      <c r="MUZ37" s="3" t="s">
        <v>50</v>
      </c>
      <c r="MVA37" s="3" t="s">
        <v>50</v>
      </c>
      <c r="MVB37" s="3" t="s">
        <v>50</v>
      </c>
      <c r="MVC37" s="3" t="s">
        <v>50</v>
      </c>
      <c r="MVD37" s="3" t="s">
        <v>50</v>
      </c>
      <c r="MVE37" s="3" t="s">
        <v>50</v>
      </c>
      <c r="MVF37" s="3" t="s">
        <v>50</v>
      </c>
      <c r="MVG37" s="3" t="s">
        <v>50</v>
      </c>
      <c r="MVH37" s="3" t="s">
        <v>50</v>
      </c>
      <c r="MVI37" s="3" t="s">
        <v>50</v>
      </c>
      <c r="MVJ37" s="3" t="s">
        <v>50</v>
      </c>
      <c r="MVK37" s="3" t="s">
        <v>50</v>
      </c>
      <c r="MVL37" s="3" t="s">
        <v>50</v>
      </c>
      <c r="MVM37" s="3" t="s">
        <v>50</v>
      </c>
      <c r="MVN37" s="3" t="s">
        <v>50</v>
      </c>
      <c r="MVO37" s="3" t="s">
        <v>50</v>
      </c>
      <c r="MVP37" s="3" t="s">
        <v>50</v>
      </c>
      <c r="MVQ37" s="3" t="s">
        <v>50</v>
      </c>
      <c r="MVR37" s="3" t="s">
        <v>50</v>
      </c>
      <c r="MVS37" s="3" t="s">
        <v>50</v>
      </c>
      <c r="MVT37" s="3" t="s">
        <v>50</v>
      </c>
      <c r="MVU37" s="3" t="s">
        <v>50</v>
      </c>
      <c r="MVV37" s="3" t="s">
        <v>50</v>
      </c>
      <c r="MVW37" s="3" t="s">
        <v>50</v>
      </c>
      <c r="MVX37" s="3" t="s">
        <v>50</v>
      </c>
      <c r="MVY37" s="3" t="s">
        <v>50</v>
      </c>
      <c r="MVZ37" s="3" t="s">
        <v>50</v>
      </c>
      <c r="MWA37" s="3" t="s">
        <v>50</v>
      </c>
      <c r="MWB37" s="3" t="s">
        <v>50</v>
      </c>
      <c r="MWC37" s="3" t="s">
        <v>50</v>
      </c>
      <c r="MWD37" s="3" t="s">
        <v>50</v>
      </c>
      <c r="MWE37" s="3" t="s">
        <v>50</v>
      </c>
      <c r="MWF37" s="3" t="s">
        <v>50</v>
      </c>
      <c r="MWG37" s="3" t="s">
        <v>50</v>
      </c>
      <c r="MWH37" s="3" t="s">
        <v>50</v>
      </c>
      <c r="MWI37" s="3" t="s">
        <v>50</v>
      </c>
      <c r="MWJ37" s="3" t="s">
        <v>50</v>
      </c>
      <c r="MWK37" s="3" t="s">
        <v>50</v>
      </c>
      <c r="MWL37" s="3" t="s">
        <v>50</v>
      </c>
      <c r="MWM37" s="3" t="s">
        <v>50</v>
      </c>
      <c r="MWN37" s="3" t="s">
        <v>50</v>
      </c>
      <c r="MWO37" s="3" t="s">
        <v>50</v>
      </c>
      <c r="MWP37" s="3" t="s">
        <v>50</v>
      </c>
      <c r="MWQ37" s="3" t="s">
        <v>50</v>
      </c>
      <c r="MWR37" s="3" t="s">
        <v>50</v>
      </c>
      <c r="MWS37" s="3" t="s">
        <v>50</v>
      </c>
      <c r="MWT37" s="3" t="s">
        <v>50</v>
      </c>
      <c r="MWU37" s="3" t="s">
        <v>50</v>
      </c>
      <c r="MWV37" s="3" t="s">
        <v>50</v>
      </c>
      <c r="MWW37" s="3" t="s">
        <v>50</v>
      </c>
      <c r="MWX37" s="3" t="s">
        <v>50</v>
      </c>
      <c r="MWY37" s="3" t="s">
        <v>50</v>
      </c>
      <c r="MWZ37" s="3" t="s">
        <v>50</v>
      </c>
      <c r="MXA37" s="3" t="s">
        <v>50</v>
      </c>
      <c r="MXB37" s="3" t="s">
        <v>50</v>
      </c>
      <c r="MXC37" s="3" t="s">
        <v>50</v>
      </c>
      <c r="MXD37" s="3" t="s">
        <v>50</v>
      </c>
      <c r="MXE37" s="3" t="s">
        <v>50</v>
      </c>
      <c r="MXF37" s="3" t="s">
        <v>50</v>
      </c>
      <c r="MXG37" s="3" t="s">
        <v>50</v>
      </c>
      <c r="MXH37" s="3" t="s">
        <v>50</v>
      </c>
      <c r="MXI37" s="3" t="s">
        <v>50</v>
      </c>
      <c r="MXJ37" s="3" t="s">
        <v>50</v>
      </c>
      <c r="MXK37" s="3" t="s">
        <v>50</v>
      </c>
      <c r="MXL37" s="3" t="s">
        <v>50</v>
      </c>
      <c r="MXM37" s="3" t="s">
        <v>50</v>
      </c>
      <c r="MXN37" s="3" t="s">
        <v>50</v>
      </c>
      <c r="MXO37" s="3" t="s">
        <v>50</v>
      </c>
      <c r="MXP37" s="3" t="s">
        <v>50</v>
      </c>
      <c r="MXQ37" s="3" t="s">
        <v>50</v>
      </c>
      <c r="MXR37" s="3" t="s">
        <v>50</v>
      </c>
      <c r="MXS37" s="3" t="s">
        <v>50</v>
      </c>
      <c r="MXT37" s="3" t="s">
        <v>50</v>
      </c>
      <c r="MXU37" s="3" t="s">
        <v>50</v>
      </c>
      <c r="MXV37" s="3" t="s">
        <v>50</v>
      </c>
      <c r="MXW37" s="3" t="s">
        <v>50</v>
      </c>
      <c r="MXX37" s="3" t="s">
        <v>50</v>
      </c>
      <c r="MXY37" s="3" t="s">
        <v>50</v>
      </c>
      <c r="MXZ37" s="3" t="s">
        <v>50</v>
      </c>
      <c r="MYA37" s="3" t="s">
        <v>50</v>
      </c>
      <c r="MYB37" s="3" t="s">
        <v>50</v>
      </c>
      <c r="MYC37" s="3" t="s">
        <v>50</v>
      </c>
      <c r="MYD37" s="3" t="s">
        <v>50</v>
      </c>
      <c r="MYE37" s="3" t="s">
        <v>50</v>
      </c>
      <c r="MYF37" s="3" t="s">
        <v>50</v>
      </c>
      <c r="MYG37" s="3" t="s">
        <v>50</v>
      </c>
      <c r="MYH37" s="3" t="s">
        <v>50</v>
      </c>
      <c r="MYI37" s="3" t="s">
        <v>50</v>
      </c>
      <c r="MYJ37" s="3" t="s">
        <v>50</v>
      </c>
      <c r="MYK37" s="3" t="s">
        <v>50</v>
      </c>
      <c r="MYL37" s="3" t="s">
        <v>50</v>
      </c>
      <c r="MYM37" s="3" t="s">
        <v>50</v>
      </c>
      <c r="MYN37" s="3" t="s">
        <v>50</v>
      </c>
      <c r="MYO37" s="3" t="s">
        <v>50</v>
      </c>
      <c r="MYP37" s="3" t="s">
        <v>50</v>
      </c>
      <c r="MYQ37" s="3" t="s">
        <v>50</v>
      </c>
      <c r="MYR37" s="3" t="s">
        <v>50</v>
      </c>
      <c r="MYS37" s="3" t="s">
        <v>50</v>
      </c>
      <c r="MYT37" s="3" t="s">
        <v>50</v>
      </c>
      <c r="MYU37" s="3" t="s">
        <v>50</v>
      </c>
      <c r="MYV37" s="3" t="s">
        <v>50</v>
      </c>
      <c r="MYW37" s="3" t="s">
        <v>50</v>
      </c>
      <c r="MYX37" s="3" t="s">
        <v>50</v>
      </c>
      <c r="MYY37" s="3" t="s">
        <v>50</v>
      </c>
      <c r="MYZ37" s="3" t="s">
        <v>50</v>
      </c>
      <c r="MZA37" s="3" t="s">
        <v>50</v>
      </c>
      <c r="MZB37" s="3" t="s">
        <v>50</v>
      </c>
      <c r="MZC37" s="3" t="s">
        <v>50</v>
      </c>
      <c r="MZD37" s="3" t="s">
        <v>50</v>
      </c>
      <c r="MZE37" s="3" t="s">
        <v>50</v>
      </c>
      <c r="MZF37" s="3" t="s">
        <v>50</v>
      </c>
      <c r="MZG37" s="3" t="s">
        <v>50</v>
      </c>
      <c r="MZH37" s="3" t="s">
        <v>50</v>
      </c>
      <c r="MZI37" s="3" t="s">
        <v>50</v>
      </c>
      <c r="MZJ37" s="3" t="s">
        <v>50</v>
      </c>
      <c r="MZK37" s="3" t="s">
        <v>50</v>
      </c>
      <c r="MZL37" s="3" t="s">
        <v>50</v>
      </c>
      <c r="MZM37" s="3" t="s">
        <v>50</v>
      </c>
      <c r="MZN37" s="3" t="s">
        <v>50</v>
      </c>
      <c r="MZO37" s="3" t="s">
        <v>50</v>
      </c>
      <c r="MZP37" s="3" t="s">
        <v>50</v>
      </c>
      <c r="MZQ37" s="3" t="s">
        <v>50</v>
      </c>
      <c r="MZR37" s="3" t="s">
        <v>50</v>
      </c>
      <c r="MZS37" s="3" t="s">
        <v>50</v>
      </c>
      <c r="MZT37" s="3" t="s">
        <v>50</v>
      </c>
      <c r="MZU37" s="3" t="s">
        <v>50</v>
      </c>
      <c r="MZV37" s="3" t="s">
        <v>50</v>
      </c>
      <c r="MZW37" s="3" t="s">
        <v>50</v>
      </c>
      <c r="MZX37" s="3" t="s">
        <v>50</v>
      </c>
      <c r="MZY37" s="3" t="s">
        <v>50</v>
      </c>
      <c r="MZZ37" s="3" t="s">
        <v>50</v>
      </c>
      <c r="NAA37" s="3" t="s">
        <v>50</v>
      </c>
      <c r="NAB37" s="3" t="s">
        <v>50</v>
      </c>
      <c r="NAC37" s="3" t="s">
        <v>50</v>
      </c>
      <c r="NAD37" s="3" t="s">
        <v>50</v>
      </c>
      <c r="NAE37" s="3" t="s">
        <v>50</v>
      </c>
      <c r="NAF37" s="3" t="s">
        <v>50</v>
      </c>
      <c r="NAG37" s="3" t="s">
        <v>50</v>
      </c>
      <c r="NAH37" s="3" t="s">
        <v>50</v>
      </c>
      <c r="NAI37" s="3" t="s">
        <v>50</v>
      </c>
      <c r="NAJ37" s="3" t="s">
        <v>50</v>
      </c>
      <c r="NAK37" s="3" t="s">
        <v>50</v>
      </c>
      <c r="NAL37" s="3" t="s">
        <v>50</v>
      </c>
      <c r="NAM37" s="3" t="s">
        <v>50</v>
      </c>
      <c r="NAN37" s="3" t="s">
        <v>50</v>
      </c>
      <c r="NAO37" s="3" t="s">
        <v>50</v>
      </c>
      <c r="NAP37" s="3" t="s">
        <v>50</v>
      </c>
      <c r="NAQ37" s="3" t="s">
        <v>50</v>
      </c>
      <c r="NAR37" s="3" t="s">
        <v>50</v>
      </c>
      <c r="NAS37" s="3" t="s">
        <v>50</v>
      </c>
      <c r="NAT37" s="3" t="s">
        <v>50</v>
      </c>
      <c r="NAU37" s="3" t="s">
        <v>50</v>
      </c>
      <c r="NAV37" s="3" t="s">
        <v>50</v>
      </c>
      <c r="NAW37" s="3" t="s">
        <v>50</v>
      </c>
      <c r="NAX37" s="3" t="s">
        <v>50</v>
      </c>
      <c r="NAY37" s="3" t="s">
        <v>50</v>
      </c>
      <c r="NAZ37" s="3" t="s">
        <v>50</v>
      </c>
      <c r="NBA37" s="3" t="s">
        <v>50</v>
      </c>
      <c r="NBB37" s="3" t="s">
        <v>50</v>
      </c>
      <c r="NBC37" s="3" t="s">
        <v>50</v>
      </c>
      <c r="NBD37" s="3" t="s">
        <v>50</v>
      </c>
      <c r="NBE37" s="3" t="s">
        <v>50</v>
      </c>
      <c r="NBF37" s="3" t="s">
        <v>50</v>
      </c>
      <c r="NBG37" s="3" t="s">
        <v>50</v>
      </c>
      <c r="NBH37" s="3" t="s">
        <v>50</v>
      </c>
      <c r="NBI37" s="3" t="s">
        <v>50</v>
      </c>
      <c r="NBJ37" s="3" t="s">
        <v>50</v>
      </c>
      <c r="NBK37" s="3" t="s">
        <v>50</v>
      </c>
      <c r="NBL37" s="3" t="s">
        <v>50</v>
      </c>
      <c r="NBM37" s="3" t="s">
        <v>50</v>
      </c>
      <c r="NBN37" s="3" t="s">
        <v>50</v>
      </c>
      <c r="NBO37" s="3" t="s">
        <v>50</v>
      </c>
      <c r="NBP37" s="3" t="s">
        <v>50</v>
      </c>
      <c r="NBQ37" s="3" t="s">
        <v>50</v>
      </c>
      <c r="NBR37" s="3" t="s">
        <v>50</v>
      </c>
      <c r="NBS37" s="3" t="s">
        <v>50</v>
      </c>
      <c r="NBT37" s="3" t="s">
        <v>50</v>
      </c>
      <c r="NBU37" s="3" t="s">
        <v>50</v>
      </c>
      <c r="NBV37" s="3" t="s">
        <v>50</v>
      </c>
      <c r="NBW37" s="3" t="s">
        <v>50</v>
      </c>
      <c r="NBX37" s="3" t="s">
        <v>50</v>
      </c>
      <c r="NBY37" s="3" t="s">
        <v>50</v>
      </c>
      <c r="NBZ37" s="3" t="s">
        <v>50</v>
      </c>
      <c r="NCA37" s="3" t="s">
        <v>50</v>
      </c>
      <c r="NCB37" s="3" t="s">
        <v>50</v>
      </c>
      <c r="NCC37" s="3" t="s">
        <v>50</v>
      </c>
      <c r="NCD37" s="3" t="s">
        <v>50</v>
      </c>
      <c r="NCE37" s="3" t="s">
        <v>50</v>
      </c>
      <c r="NCF37" s="3" t="s">
        <v>50</v>
      </c>
      <c r="NCG37" s="3" t="s">
        <v>50</v>
      </c>
      <c r="NCH37" s="3" t="s">
        <v>50</v>
      </c>
      <c r="NCI37" s="3" t="s">
        <v>50</v>
      </c>
      <c r="NCJ37" s="3" t="s">
        <v>50</v>
      </c>
      <c r="NCK37" s="3" t="s">
        <v>50</v>
      </c>
      <c r="NCL37" s="3" t="s">
        <v>50</v>
      </c>
      <c r="NCM37" s="3" t="s">
        <v>50</v>
      </c>
      <c r="NCN37" s="3" t="s">
        <v>50</v>
      </c>
      <c r="NCO37" s="3" t="s">
        <v>50</v>
      </c>
      <c r="NCP37" s="3" t="s">
        <v>50</v>
      </c>
      <c r="NCQ37" s="3" t="s">
        <v>50</v>
      </c>
      <c r="NCR37" s="3" t="s">
        <v>50</v>
      </c>
      <c r="NCS37" s="3" t="s">
        <v>50</v>
      </c>
      <c r="NCT37" s="3" t="s">
        <v>50</v>
      </c>
      <c r="NCU37" s="3" t="s">
        <v>50</v>
      </c>
      <c r="NCV37" s="3" t="s">
        <v>50</v>
      </c>
      <c r="NCW37" s="3" t="s">
        <v>50</v>
      </c>
      <c r="NCX37" s="3" t="s">
        <v>50</v>
      </c>
      <c r="NCY37" s="3" t="s">
        <v>50</v>
      </c>
      <c r="NCZ37" s="3" t="s">
        <v>50</v>
      </c>
      <c r="NDA37" s="3" t="s">
        <v>50</v>
      </c>
      <c r="NDB37" s="3" t="s">
        <v>50</v>
      </c>
      <c r="NDC37" s="3" t="s">
        <v>50</v>
      </c>
      <c r="NDD37" s="3" t="s">
        <v>50</v>
      </c>
      <c r="NDE37" s="3" t="s">
        <v>50</v>
      </c>
      <c r="NDF37" s="3" t="s">
        <v>50</v>
      </c>
      <c r="NDG37" s="3" t="s">
        <v>50</v>
      </c>
      <c r="NDH37" s="3" t="s">
        <v>50</v>
      </c>
      <c r="NDI37" s="3" t="s">
        <v>50</v>
      </c>
      <c r="NDJ37" s="3" t="s">
        <v>50</v>
      </c>
      <c r="NDK37" s="3" t="s">
        <v>50</v>
      </c>
      <c r="NDL37" s="3" t="s">
        <v>50</v>
      </c>
      <c r="NDM37" s="3" t="s">
        <v>50</v>
      </c>
      <c r="NDN37" s="3" t="s">
        <v>50</v>
      </c>
      <c r="NDO37" s="3" t="s">
        <v>50</v>
      </c>
      <c r="NDP37" s="3" t="s">
        <v>50</v>
      </c>
      <c r="NDQ37" s="3" t="s">
        <v>50</v>
      </c>
      <c r="NDR37" s="3" t="s">
        <v>50</v>
      </c>
      <c r="NDS37" s="3" t="s">
        <v>50</v>
      </c>
      <c r="NDT37" s="3" t="s">
        <v>50</v>
      </c>
      <c r="NDU37" s="3" t="s">
        <v>50</v>
      </c>
      <c r="NDV37" s="3" t="s">
        <v>50</v>
      </c>
      <c r="NDW37" s="3" t="s">
        <v>50</v>
      </c>
      <c r="NDX37" s="3" t="s">
        <v>50</v>
      </c>
      <c r="NDY37" s="3" t="s">
        <v>50</v>
      </c>
      <c r="NDZ37" s="3" t="s">
        <v>50</v>
      </c>
      <c r="NEA37" s="3" t="s">
        <v>50</v>
      </c>
      <c r="NEB37" s="3" t="s">
        <v>50</v>
      </c>
      <c r="NEC37" s="3" t="s">
        <v>50</v>
      </c>
      <c r="NED37" s="3" t="s">
        <v>50</v>
      </c>
      <c r="NEE37" s="3" t="s">
        <v>50</v>
      </c>
      <c r="NEF37" s="3" t="s">
        <v>50</v>
      </c>
      <c r="NEG37" s="3" t="s">
        <v>50</v>
      </c>
      <c r="NEH37" s="3" t="s">
        <v>50</v>
      </c>
      <c r="NEI37" s="3" t="s">
        <v>50</v>
      </c>
      <c r="NEJ37" s="3" t="s">
        <v>50</v>
      </c>
      <c r="NEK37" s="3" t="s">
        <v>50</v>
      </c>
      <c r="NEL37" s="3" t="s">
        <v>50</v>
      </c>
      <c r="NEM37" s="3" t="s">
        <v>50</v>
      </c>
      <c r="NEN37" s="3" t="s">
        <v>50</v>
      </c>
      <c r="NEO37" s="3" t="s">
        <v>50</v>
      </c>
      <c r="NEP37" s="3" t="s">
        <v>50</v>
      </c>
      <c r="NEQ37" s="3" t="s">
        <v>50</v>
      </c>
      <c r="NER37" s="3" t="s">
        <v>50</v>
      </c>
      <c r="NES37" s="3" t="s">
        <v>50</v>
      </c>
      <c r="NET37" s="3" t="s">
        <v>50</v>
      </c>
      <c r="NEU37" s="3" t="s">
        <v>50</v>
      </c>
      <c r="NEV37" s="3" t="s">
        <v>50</v>
      </c>
      <c r="NEW37" s="3" t="s">
        <v>50</v>
      </c>
      <c r="NEX37" s="3" t="s">
        <v>50</v>
      </c>
      <c r="NEY37" s="3" t="s">
        <v>50</v>
      </c>
      <c r="NEZ37" s="3" t="s">
        <v>50</v>
      </c>
      <c r="NFA37" s="3" t="s">
        <v>50</v>
      </c>
      <c r="NFB37" s="3" t="s">
        <v>50</v>
      </c>
      <c r="NFC37" s="3" t="s">
        <v>50</v>
      </c>
      <c r="NFD37" s="3" t="s">
        <v>50</v>
      </c>
      <c r="NFE37" s="3" t="s">
        <v>50</v>
      </c>
      <c r="NFF37" s="3" t="s">
        <v>50</v>
      </c>
      <c r="NFG37" s="3" t="s">
        <v>50</v>
      </c>
      <c r="NFH37" s="3" t="s">
        <v>50</v>
      </c>
      <c r="NFI37" s="3" t="s">
        <v>50</v>
      </c>
      <c r="NFJ37" s="3" t="s">
        <v>50</v>
      </c>
      <c r="NFK37" s="3" t="s">
        <v>50</v>
      </c>
      <c r="NFL37" s="3" t="s">
        <v>50</v>
      </c>
      <c r="NFM37" s="3" t="s">
        <v>50</v>
      </c>
      <c r="NFN37" s="3" t="s">
        <v>50</v>
      </c>
      <c r="NFO37" s="3" t="s">
        <v>50</v>
      </c>
      <c r="NFP37" s="3" t="s">
        <v>50</v>
      </c>
      <c r="NFQ37" s="3" t="s">
        <v>50</v>
      </c>
      <c r="NFR37" s="3" t="s">
        <v>50</v>
      </c>
      <c r="NFS37" s="3" t="s">
        <v>50</v>
      </c>
      <c r="NFT37" s="3" t="s">
        <v>50</v>
      </c>
      <c r="NFU37" s="3" t="s">
        <v>50</v>
      </c>
      <c r="NFV37" s="3" t="s">
        <v>50</v>
      </c>
      <c r="NFW37" s="3" t="s">
        <v>50</v>
      </c>
      <c r="NFX37" s="3" t="s">
        <v>50</v>
      </c>
      <c r="NFY37" s="3" t="s">
        <v>50</v>
      </c>
      <c r="NFZ37" s="3" t="s">
        <v>50</v>
      </c>
      <c r="NGA37" s="3" t="s">
        <v>50</v>
      </c>
      <c r="NGB37" s="3" t="s">
        <v>50</v>
      </c>
      <c r="NGC37" s="3" t="s">
        <v>50</v>
      </c>
      <c r="NGD37" s="3" t="s">
        <v>50</v>
      </c>
      <c r="NGE37" s="3" t="s">
        <v>50</v>
      </c>
      <c r="NGF37" s="3" t="s">
        <v>50</v>
      </c>
      <c r="NGG37" s="3" t="s">
        <v>50</v>
      </c>
      <c r="NGH37" s="3" t="s">
        <v>50</v>
      </c>
      <c r="NGI37" s="3" t="s">
        <v>50</v>
      </c>
      <c r="NGJ37" s="3" t="s">
        <v>50</v>
      </c>
      <c r="NGK37" s="3" t="s">
        <v>50</v>
      </c>
      <c r="NGL37" s="3" t="s">
        <v>50</v>
      </c>
      <c r="NGM37" s="3" t="s">
        <v>50</v>
      </c>
      <c r="NGN37" s="3" t="s">
        <v>50</v>
      </c>
      <c r="NGO37" s="3" t="s">
        <v>50</v>
      </c>
      <c r="NGP37" s="3" t="s">
        <v>50</v>
      </c>
      <c r="NGQ37" s="3" t="s">
        <v>50</v>
      </c>
      <c r="NGR37" s="3" t="s">
        <v>50</v>
      </c>
      <c r="NGS37" s="3" t="s">
        <v>50</v>
      </c>
      <c r="NGT37" s="3" t="s">
        <v>50</v>
      </c>
      <c r="NGU37" s="3" t="s">
        <v>50</v>
      </c>
      <c r="NGV37" s="3" t="s">
        <v>50</v>
      </c>
      <c r="NGW37" s="3" t="s">
        <v>50</v>
      </c>
      <c r="NGX37" s="3" t="s">
        <v>50</v>
      </c>
      <c r="NGY37" s="3" t="s">
        <v>50</v>
      </c>
      <c r="NGZ37" s="3" t="s">
        <v>50</v>
      </c>
      <c r="NHA37" s="3" t="s">
        <v>50</v>
      </c>
      <c r="NHB37" s="3" t="s">
        <v>50</v>
      </c>
      <c r="NHC37" s="3" t="s">
        <v>50</v>
      </c>
      <c r="NHD37" s="3" t="s">
        <v>50</v>
      </c>
      <c r="NHE37" s="3" t="s">
        <v>50</v>
      </c>
      <c r="NHF37" s="3" t="s">
        <v>50</v>
      </c>
      <c r="NHG37" s="3" t="s">
        <v>50</v>
      </c>
      <c r="NHH37" s="3" t="s">
        <v>50</v>
      </c>
      <c r="NHI37" s="3" t="s">
        <v>50</v>
      </c>
      <c r="NHJ37" s="3" t="s">
        <v>50</v>
      </c>
      <c r="NHK37" s="3" t="s">
        <v>50</v>
      </c>
      <c r="NHL37" s="3" t="s">
        <v>50</v>
      </c>
      <c r="NHM37" s="3" t="s">
        <v>50</v>
      </c>
      <c r="NHN37" s="3" t="s">
        <v>50</v>
      </c>
      <c r="NHO37" s="3" t="s">
        <v>50</v>
      </c>
      <c r="NHP37" s="3" t="s">
        <v>50</v>
      </c>
      <c r="NHQ37" s="3" t="s">
        <v>50</v>
      </c>
      <c r="NHR37" s="3" t="s">
        <v>50</v>
      </c>
      <c r="NHS37" s="3" t="s">
        <v>50</v>
      </c>
      <c r="NHT37" s="3" t="s">
        <v>50</v>
      </c>
      <c r="NHU37" s="3" t="s">
        <v>50</v>
      </c>
      <c r="NHV37" s="3" t="s">
        <v>50</v>
      </c>
      <c r="NHW37" s="3" t="s">
        <v>50</v>
      </c>
      <c r="NHX37" s="3" t="s">
        <v>50</v>
      </c>
      <c r="NHY37" s="3" t="s">
        <v>50</v>
      </c>
      <c r="NHZ37" s="3" t="s">
        <v>50</v>
      </c>
      <c r="NIA37" s="3" t="s">
        <v>50</v>
      </c>
      <c r="NIB37" s="3" t="s">
        <v>50</v>
      </c>
      <c r="NIC37" s="3" t="s">
        <v>50</v>
      </c>
      <c r="NID37" s="3" t="s">
        <v>50</v>
      </c>
      <c r="NIE37" s="3" t="s">
        <v>50</v>
      </c>
      <c r="NIF37" s="3" t="s">
        <v>50</v>
      </c>
      <c r="NIG37" s="3" t="s">
        <v>50</v>
      </c>
      <c r="NIH37" s="3" t="s">
        <v>50</v>
      </c>
      <c r="NII37" s="3" t="s">
        <v>50</v>
      </c>
      <c r="NIJ37" s="3" t="s">
        <v>50</v>
      </c>
      <c r="NIK37" s="3" t="s">
        <v>50</v>
      </c>
      <c r="NIL37" s="3" t="s">
        <v>50</v>
      </c>
      <c r="NIM37" s="3" t="s">
        <v>50</v>
      </c>
      <c r="NIN37" s="3" t="s">
        <v>50</v>
      </c>
      <c r="NIO37" s="3" t="s">
        <v>50</v>
      </c>
      <c r="NIP37" s="3" t="s">
        <v>50</v>
      </c>
      <c r="NIQ37" s="3" t="s">
        <v>50</v>
      </c>
      <c r="NIR37" s="3" t="s">
        <v>50</v>
      </c>
      <c r="NIS37" s="3" t="s">
        <v>50</v>
      </c>
      <c r="NIT37" s="3" t="s">
        <v>50</v>
      </c>
      <c r="NIU37" s="3" t="s">
        <v>50</v>
      </c>
      <c r="NIV37" s="3" t="s">
        <v>50</v>
      </c>
      <c r="NIW37" s="3" t="s">
        <v>50</v>
      </c>
      <c r="NIX37" s="3" t="s">
        <v>50</v>
      </c>
      <c r="NIY37" s="3" t="s">
        <v>50</v>
      </c>
      <c r="NIZ37" s="3" t="s">
        <v>50</v>
      </c>
      <c r="NJA37" s="3" t="s">
        <v>50</v>
      </c>
      <c r="NJB37" s="3" t="s">
        <v>50</v>
      </c>
      <c r="NJC37" s="3" t="s">
        <v>50</v>
      </c>
      <c r="NJD37" s="3" t="s">
        <v>50</v>
      </c>
      <c r="NJE37" s="3" t="s">
        <v>50</v>
      </c>
      <c r="NJF37" s="3" t="s">
        <v>50</v>
      </c>
      <c r="NJG37" s="3" t="s">
        <v>50</v>
      </c>
      <c r="NJH37" s="3" t="s">
        <v>50</v>
      </c>
      <c r="NJI37" s="3" t="s">
        <v>50</v>
      </c>
      <c r="NJJ37" s="3" t="s">
        <v>50</v>
      </c>
      <c r="NJK37" s="3" t="s">
        <v>50</v>
      </c>
      <c r="NJL37" s="3" t="s">
        <v>50</v>
      </c>
      <c r="NJM37" s="3" t="s">
        <v>50</v>
      </c>
      <c r="NJN37" s="3" t="s">
        <v>50</v>
      </c>
      <c r="NJO37" s="3" t="s">
        <v>50</v>
      </c>
      <c r="NJP37" s="3" t="s">
        <v>50</v>
      </c>
      <c r="NJQ37" s="3" t="s">
        <v>50</v>
      </c>
      <c r="NJR37" s="3" t="s">
        <v>50</v>
      </c>
      <c r="NJS37" s="3" t="s">
        <v>50</v>
      </c>
      <c r="NJT37" s="3" t="s">
        <v>50</v>
      </c>
      <c r="NJU37" s="3" t="s">
        <v>50</v>
      </c>
      <c r="NJV37" s="3" t="s">
        <v>50</v>
      </c>
      <c r="NJW37" s="3" t="s">
        <v>50</v>
      </c>
      <c r="NJX37" s="3" t="s">
        <v>50</v>
      </c>
      <c r="NJY37" s="3" t="s">
        <v>50</v>
      </c>
      <c r="NJZ37" s="3" t="s">
        <v>50</v>
      </c>
      <c r="NKA37" s="3" t="s">
        <v>50</v>
      </c>
      <c r="NKB37" s="3" t="s">
        <v>50</v>
      </c>
      <c r="NKC37" s="3" t="s">
        <v>50</v>
      </c>
      <c r="NKD37" s="3" t="s">
        <v>50</v>
      </c>
      <c r="NKE37" s="3" t="s">
        <v>50</v>
      </c>
      <c r="NKF37" s="3" t="s">
        <v>50</v>
      </c>
      <c r="NKG37" s="3" t="s">
        <v>50</v>
      </c>
      <c r="NKH37" s="3" t="s">
        <v>50</v>
      </c>
      <c r="NKI37" s="3" t="s">
        <v>50</v>
      </c>
      <c r="NKJ37" s="3" t="s">
        <v>50</v>
      </c>
      <c r="NKK37" s="3" t="s">
        <v>50</v>
      </c>
      <c r="NKL37" s="3" t="s">
        <v>50</v>
      </c>
      <c r="NKM37" s="3" t="s">
        <v>50</v>
      </c>
      <c r="NKN37" s="3" t="s">
        <v>50</v>
      </c>
      <c r="NKO37" s="3" t="s">
        <v>50</v>
      </c>
      <c r="NKP37" s="3" t="s">
        <v>50</v>
      </c>
      <c r="NKQ37" s="3" t="s">
        <v>50</v>
      </c>
      <c r="NKR37" s="3" t="s">
        <v>50</v>
      </c>
      <c r="NKS37" s="3" t="s">
        <v>50</v>
      </c>
      <c r="NKT37" s="3" t="s">
        <v>50</v>
      </c>
      <c r="NKU37" s="3" t="s">
        <v>50</v>
      </c>
      <c r="NKV37" s="3" t="s">
        <v>50</v>
      </c>
      <c r="NKW37" s="3" t="s">
        <v>50</v>
      </c>
      <c r="NKX37" s="3" t="s">
        <v>50</v>
      </c>
      <c r="NKY37" s="3" t="s">
        <v>50</v>
      </c>
      <c r="NKZ37" s="3" t="s">
        <v>50</v>
      </c>
      <c r="NLA37" s="3" t="s">
        <v>50</v>
      </c>
      <c r="NLB37" s="3" t="s">
        <v>50</v>
      </c>
      <c r="NLC37" s="3" t="s">
        <v>50</v>
      </c>
      <c r="NLD37" s="3" t="s">
        <v>50</v>
      </c>
      <c r="NLE37" s="3" t="s">
        <v>50</v>
      </c>
      <c r="NLF37" s="3" t="s">
        <v>50</v>
      </c>
      <c r="NLG37" s="3" t="s">
        <v>50</v>
      </c>
      <c r="NLH37" s="3" t="s">
        <v>50</v>
      </c>
      <c r="NLI37" s="3" t="s">
        <v>50</v>
      </c>
      <c r="NLJ37" s="3" t="s">
        <v>50</v>
      </c>
      <c r="NLK37" s="3" t="s">
        <v>50</v>
      </c>
      <c r="NLL37" s="3" t="s">
        <v>50</v>
      </c>
      <c r="NLM37" s="3" t="s">
        <v>50</v>
      </c>
      <c r="NLN37" s="3" t="s">
        <v>50</v>
      </c>
      <c r="NLO37" s="3" t="s">
        <v>50</v>
      </c>
      <c r="NLP37" s="3" t="s">
        <v>50</v>
      </c>
      <c r="NLQ37" s="3" t="s">
        <v>50</v>
      </c>
      <c r="NLR37" s="3" t="s">
        <v>50</v>
      </c>
      <c r="NLS37" s="3" t="s">
        <v>50</v>
      </c>
      <c r="NLT37" s="3" t="s">
        <v>50</v>
      </c>
      <c r="NLU37" s="3" t="s">
        <v>50</v>
      </c>
      <c r="NLV37" s="3" t="s">
        <v>50</v>
      </c>
      <c r="NLW37" s="3" t="s">
        <v>50</v>
      </c>
      <c r="NLX37" s="3" t="s">
        <v>50</v>
      </c>
      <c r="NLY37" s="3" t="s">
        <v>50</v>
      </c>
      <c r="NLZ37" s="3" t="s">
        <v>50</v>
      </c>
      <c r="NMA37" s="3" t="s">
        <v>50</v>
      </c>
      <c r="NMB37" s="3" t="s">
        <v>50</v>
      </c>
      <c r="NMC37" s="3" t="s">
        <v>50</v>
      </c>
      <c r="NMD37" s="3" t="s">
        <v>50</v>
      </c>
      <c r="NME37" s="3" t="s">
        <v>50</v>
      </c>
      <c r="NMF37" s="3" t="s">
        <v>50</v>
      </c>
      <c r="NMG37" s="3" t="s">
        <v>50</v>
      </c>
      <c r="NMH37" s="3" t="s">
        <v>50</v>
      </c>
      <c r="NMI37" s="3" t="s">
        <v>50</v>
      </c>
      <c r="NMJ37" s="3" t="s">
        <v>50</v>
      </c>
      <c r="NMK37" s="3" t="s">
        <v>50</v>
      </c>
      <c r="NML37" s="3" t="s">
        <v>50</v>
      </c>
      <c r="NMM37" s="3" t="s">
        <v>50</v>
      </c>
      <c r="NMN37" s="3" t="s">
        <v>50</v>
      </c>
      <c r="NMO37" s="3" t="s">
        <v>50</v>
      </c>
      <c r="NMP37" s="3" t="s">
        <v>50</v>
      </c>
      <c r="NMQ37" s="3" t="s">
        <v>50</v>
      </c>
      <c r="NMR37" s="3" t="s">
        <v>50</v>
      </c>
      <c r="NMS37" s="3" t="s">
        <v>50</v>
      </c>
      <c r="NMT37" s="3" t="s">
        <v>50</v>
      </c>
      <c r="NMU37" s="3" t="s">
        <v>50</v>
      </c>
      <c r="NMV37" s="3" t="s">
        <v>50</v>
      </c>
      <c r="NMW37" s="3" t="s">
        <v>50</v>
      </c>
      <c r="NMX37" s="3" t="s">
        <v>50</v>
      </c>
      <c r="NMY37" s="3" t="s">
        <v>50</v>
      </c>
      <c r="NMZ37" s="3" t="s">
        <v>50</v>
      </c>
      <c r="NNA37" s="3" t="s">
        <v>50</v>
      </c>
      <c r="NNB37" s="3" t="s">
        <v>50</v>
      </c>
      <c r="NNC37" s="3" t="s">
        <v>50</v>
      </c>
      <c r="NND37" s="3" t="s">
        <v>50</v>
      </c>
      <c r="NNE37" s="3" t="s">
        <v>50</v>
      </c>
      <c r="NNF37" s="3" t="s">
        <v>50</v>
      </c>
      <c r="NNG37" s="3" t="s">
        <v>50</v>
      </c>
      <c r="NNH37" s="3" t="s">
        <v>50</v>
      </c>
      <c r="NNI37" s="3" t="s">
        <v>50</v>
      </c>
      <c r="NNJ37" s="3" t="s">
        <v>50</v>
      </c>
      <c r="NNK37" s="3" t="s">
        <v>50</v>
      </c>
      <c r="NNL37" s="3" t="s">
        <v>50</v>
      </c>
      <c r="NNM37" s="3" t="s">
        <v>50</v>
      </c>
      <c r="NNN37" s="3" t="s">
        <v>50</v>
      </c>
      <c r="NNO37" s="3" t="s">
        <v>50</v>
      </c>
      <c r="NNP37" s="3" t="s">
        <v>50</v>
      </c>
      <c r="NNQ37" s="3" t="s">
        <v>50</v>
      </c>
      <c r="NNR37" s="3" t="s">
        <v>50</v>
      </c>
      <c r="NNS37" s="3" t="s">
        <v>50</v>
      </c>
      <c r="NNT37" s="3" t="s">
        <v>50</v>
      </c>
      <c r="NNU37" s="3" t="s">
        <v>50</v>
      </c>
      <c r="NNV37" s="3" t="s">
        <v>50</v>
      </c>
      <c r="NNW37" s="3" t="s">
        <v>50</v>
      </c>
      <c r="NNX37" s="3" t="s">
        <v>50</v>
      </c>
      <c r="NNY37" s="3" t="s">
        <v>50</v>
      </c>
      <c r="NNZ37" s="3" t="s">
        <v>50</v>
      </c>
      <c r="NOA37" s="3" t="s">
        <v>50</v>
      </c>
      <c r="NOB37" s="3" t="s">
        <v>50</v>
      </c>
      <c r="NOC37" s="3" t="s">
        <v>50</v>
      </c>
      <c r="NOD37" s="3" t="s">
        <v>50</v>
      </c>
      <c r="NOE37" s="3" t="s">
        <v>50</v>
      </c>
      <c r="NOF37" s="3" t="s">
        <v>50</v>
      </c>
      <c r="NOG37" s="3" t="s">
        <v>50</v>
      </c>
      <c r="NOH37" s="3" t="s">
        <v>50</v>
      </c>
      <c r="NOI37" s="3" t="s">
        <v>50</v>
      </c>
      <c r="NOJ37" s="3" t="s">
        <v>50</v>
      </c>
      <c r="NOK37" s="3" t="s">
        <v>50</v>
      </c>
      <c r="NOL37" s="3" t="s">
        <v>50</v>
      </c>
      <c r="NOM37" s="3" t="s">
        <v>50</v>
      </c>
      <c r="NON37" s="3" t="s">
        <v>50</v>
      </c>
      <c r="NOO37" s="3" t="s">
        <v>50</v>
      </c>
      <c r="NOP37" s="3" t="s">
        <v>50</v>
      </c>
      <c r="NOQ37" s="3" t="s">
        <v>50</v>
      </c>
      <c r="NOR37" s="3" t="s">
        <v>50</v>
      </c>
      <c r="NOS37" s="3" t="s">
        <v>50</v>
      </c>
      <c r="NOT37" s="3" t="s">
        <v>50</v>
      </c>
      <c r="NOU37" s="3" t="s">
        <v>50</v>
      </c>
      <c r="NOV37" s="3" t="s">
        <v>50</v>
      </c>
      <c r="NOW37" s="3" t="s">
        <v>50</v>
      </c>
      <c r="NOX37" s="3" t="s">
        <v>50</v>
      </c>
      <c r="NOY37" s="3" t="s">
        <v>50</v>
      </c>
      <c r="NOZ37" s="3" t="s">
        <v>50</v>
      </c>
      <c r="NPA37" s="3" t="s">
        <v>50</v>
      </c>
      <c r="NPB37" s="3" t="s">
        <v>50</v>
      </c>
      <c r="NPC37" s="3" t="s">
        <v>50</v>
      </c>
      <c r="NPD37" s="3" t="s">
        <v>50</v>
      </c>
      <c r="NPE37" s="3" t="s">
        <v>50</v>
      </c>
      <c r="NPF37" s="3" t="s">
        <v>50</v>
      </c>
      <c r="NPG37" s="3" t="s">
        <v>50</v>
      </c>
      <c r="NPH37" s="3" t="s">
        <v>50</v>
      </c>
      <c r="NPI37" s="3" t="s">
        <v>50</v>
      </c>
      <c r="NPJ37" s="3" t="s">
        <v>50</v>
      </c>
      <c r="NPK37" s="3" t="s">
        <v>50</v>
      </c>
      <c r="NPL37" s="3" t="s">
        <v>50</v>
      </c>
      <c r="NPM37" s="3" t="s">
        <v>50</v>
      </c>
      <c r="NPN37" s="3" t="s">
        <v>50</v>
      </c>
      <c r="NPO37" s="3" t="s">
        <v>50</v>
      </c>
      <c r="NPP37" s="3" t="s">
        <v>50</v>
      </c>
      <c r="NPQ37" s="3" t="s">
        <v>50</v>
      </c>
      <c r="NPR37" s="3" t="s">
        <v>50</v>
      </c>
      <c r="NPS37" s="3" t="s">
        <v>50</v>
      </c>
      <c r="NPT37" s="3" t="s">
        <v>50</v>
      </c>
      <c r="NPU37" s="3" t="s">
        <v>50</v>
      </c>
      <c r="NPV37" s="3" t="s">
        <v>50</v>
      </c>
      <c r="NPW37" s="3" t="s">
        <v>50</v>
      </c>
      <c r="NPX37" s="3" t="s">
        <v>50</v>
      </c>
      <c r="NPY37" s="3" t="s">
        <v>50</v>
      </c>
      <c r="NPZ37" s="3" t="s">
        <v>50</v>
      </c>
      <c r="NQA37" s="3" t="s">
        <v>50</v>
      </c>
      <c r="NQB37" s="3" t="s">
        <v>50</v>
      </c>
      <c r="NQC37" s="3" t="s">
        <v>50</v>
      </c>
      <c r="NQD37" s="3" t="s">
        <v>50</v>
      </c>
      <c r="NQE37" s="3" t="s">
        <v>50</v>
      </c>
      <c r="NQF37" s="3" t="s">
        <v>50</v>
      </c>
      <c r="NQG37" s="3" t="s">
        <v>50</v>
      </c>
      <c r="NQH37" s="3" t="s">
        <v>50</v>
      </c>
      <c r="NQI37" s="3" t="s">
        <v>50</v>
      </c>
      <c r="NQJ37" s="3" t="s">
        <v>50</v>
      </c>
      <c r="NQK37" s="3" t="s">
        <v>50</v>
      </c>
      <c r="NQL37" s="3" t="s">
        <v>50</v>
      </c>
      <c r="NQM37" s="3" t="s">
        <v>50</v>
      </c>
      <c r="NQN37" s="3" t="s">
        <v>50</v>
      </c>
      <c r="NQO37" s="3" t="s">
        <v>50</v>
      </c>
      <c r="NQP37" s="3" t="s">
        <v>50</v>
      </c>
      <c r="NQQ37" s="3" t="s">
        <v>50</v>
      </c>
      <c r="NQR37" s="3" t="s">
        <v>50</v>
      </c>
      <c r="NQS37" s="3" t="s">
        <v>50</v>
      </c>
      <c r="NQT37" s="3" t="s">
        <v>50</v>
      </c>
      <c r="NQU37" s="3" t="s">
        <v>50</v>
      </c>
      <c r="NQV37" s="3" t="s">
        <v>50</v>
      </c>
      <c r="NQW37" s="3" t="s">
        <v>50</v>
      </c>
      <c r="NQX37" s="3" t="s">
        <v>50</v>
      </c>
      <c r="NQY37" s="3" t="s">
        <v>50</v>
      </c>
      <c r="NQZ37" s="3" t="s">
        <v>50</v>
      </c>
      <c r="NRA37" s="3" t="s">
        <v>50</v>
      </c>
      <c r="NRB37" s="3" t="s">
        <v>50</v>
      </c>
      <c r="NRC37" s="3" t="s">
        <v>50</v>
      </c>
      <c r="NRD37" s="3" t="s">
        <v>50</v>
      </c>
      <c r="NRE37" s="3" t="s">
        <v>50</v>
      </c>
      <c r="NRF37" s="3" t="s">
        <v>50</v>
      </c>
      <c r="NRG37" s="3" t="s">
        <v>50</v>
      </c>
      <c r="NRH37" s="3" t="s">
        <v>50</v>
      </c>
      <c r="NRI37" s="3" t="s">
        <v>50</v>
      </c>
      <c r="NRJ37" s="3" t="s">
        <v>50</v>
      </c>
      <c r="NRK37" s="3" t="s">
        <v>50</v>
      </c>
      <c r="NRL37" s="3" t="s">
        <v>50</v>
      </c>
      <c r="NRM37" s="3" t="s">
        <v>50</v>
      </c>
      <c r="NRN37" s="3" t="s">
        <v>50</v>
      </c>
      <c r="NRO37" s="3" t="s">
        <v>50</v>
      </c>
      <c r="NRP37" s="3" t="s">
        <v>50</v>
      </c>
      <c r="NRQ37" s="3" t="s">
        <v>50</v>
      </c>
      <c r="NRR37" s="3" t="s">
        <v>50</v>
      </c>
      <c r="NRS37" s="3" t="s">
        <v>50</v>
      </c>
      <c r="NRT37" s="3" t="s">
        <v>50</v>
      </c>
      <c r="NRU37" s="3" t="s">
        <v>50</v>
      </c>
      <c r="NRV37" s="3" t="s">
        <v>50</v>
      </c>
      <c r="NRW37" s="3" t="s">
        <v>50</v>
      </c>
      <c r="NRX37" s="3" t="s">
        <v>50</v>
      </c>
      <c r="NRY37" s="3" t="s">
        <v>50</v>
      </c>
      <c r="NRZ37" s="3" t="s">
        <v>50</v>
      </c>
      <c r="NSA37" s="3" t="s">
        <v>50</v>
      </c>
      <c r="NSB37" s="3" t="s">
        <v>50</v>
      </c>
      <c r="NSC37" s="3" t="s">
        <v>50</v>
      </c>
      <c r="NSD37" s="3" t="s">
        <v>50</v>
      </c>
      <c r="NSE37" s="3" t="s">
        <v>50</v>
      </c>
      <c r="NSF37" s="3" t="s">
        <v>50</v>
      </c>
      <c r="NSG37" s="3" t="s">
        <v>50</v>
      </c>
      <c r="NSH37" s="3" t="s">
        <v>50</v>
      </c>
      <c r="NSI37" s="3" t="s">
        <v>50</v>
      </c>
      <c r="NSJ37" s="3" t="s">
        <v>50</v>
      </c>
      <c r="NSK37" s="3" t="s">
        <v>50</v>
      </c>
      <c r="NSL37" s="3" t="s">
        <v>50</v>
      </c>
      <c r="NSM37" s="3" t="s">
        <v>50</v>
      </c>
      <c r="NSN37" s="3" t="s">
        <v>50</v>
      </c>
      <c r="NSO37" s="3" t="s">
        <v>50</v>
      </c>
      <c r="NSP37" s="3" t="s">
        <v>50</v>
      </c>
      <c r="NSQ37" s="3" t="s">
        <v>50</v>
      </c>
      <c r="NSR37" s="3" t="s">
        <v>50</v>
      </c>
      <c r="NSS37" s="3" t="s">
        <v>50</v>
      </c>
      <c r="NST37" s="3" t="s">
        <v>50</v>
      </c>
      <c r="NSU37" s="3" t="s">
        <v>50</v>
      </c>
      <c r="NSV37" s="3" t="s">
        <v>50</v>
      </c>
      <c r="NSW37" s="3" t="s">
        <v>50</v>
      </c>
      <c r="NSX37" s="3" t="s">
        <v>50</v>
      </c>
      <c r="NSY37" s="3" t="s">
        <v>50</v>
      </c>
      <c r="NSZ37" s="3" t="s">
        <v>50</v>
      </c>
      <c r="NTA37" s="3" t="s">
        <v>50</v>
      </c>
      <c r="NTB37" s="3" t="s">
        <v>50</v>
      </c>
      <c r="NTC37" s="3" t="s">
        <v>50</v>
      </c>
      <c r="NTD37" s="3" t="s">
        <v>50</v>
      </c>
      <c r="NTE37" s="3" t="s">
        <v>50</v>
      </c>
      <c r="NTF37" s="3" t="s">
        <v>50</v>
      </c>
      <c r="NTG37" s="3" t="s">
        <v>50</v>
      </c>
      <c r="NTH37" s="3" t="s">
        <v>50</v>
      </c>
      <c r="NTI37" s="3" t="s">
        <v>50</v>
      </c>
      <c r="NTJ37" s="3" t="s">
        <v>50</v>
      </c>
      <c r="NTK37" s="3" t="s">
        <v>50</v>
      </c>
      <c r="NTL37" s="3" t="s">
        <v>50</v>
      </c>
      <c r="NTM37" s="3" t="s">
        <v>50</v>
      </c>
      <c r="NTN37" s="3" t="s">
        <v>50</v>
      </c>
      <c r="NTO37" s="3" t="s">
        <v>50</v>
      </c>
      <c r="NTP37" s="3" t="s">
        <v>50</v>
      </c>
      <c r="NTQ37" s="3" t="s">
        <v>50</v>
      </c>
      <c r="NTR37" s="3" t="s">
        <v>50</v>
      </c>
      <c r="NTS37" s="3" t="s">
        <v>50</v>
      </c>
      <c r="NTT37" s="3" t="s">
        <v>50</v>
      </c>
      <c r="NTU37" s="3" t="s">
        <v>50</v>
      </c>
      <c r="NTV37" s="3" t="s">
        <v>50</v>
      </c>
      <c r="NTW37" s="3" t="s">
        <v>50</v>
      </c>
      <c r="NTX37" s="3" t="s">
        <v>50</v>
      </c>
      <c r="NTY37" s="3" t="s">
        <v>50</v>
      </c>
      <c r="NTZ37" s="3" t="s">
        <v>50</v>
      </c>
      <c r="NUA37" s="3" t="s">
        <v>50</v>
      </c>
      <c r="NUB37" s="3" t="s">
        <v>50</v>
      </c>
      <c r="NUC37" s="3" t="s">
        <v>50</v>
      </c>
      <c r="NUD37" s="3" t="s">
        <v>50</v>
      </c>
      <c r="NUE37" s="3" t="s">
        <v>50</v>
      </c>
      <c r="NUF37" s="3" t="s">
        <v>50</v>
      </c>
      <c r="NUG37" s="3" t="s">
        <v>50</v>
      </c>
      <c r="NUH37" s="3" t="s">
        <v>50</v>
      </c>
      <c r="NUI37" s="3" t="s">
        <v>50</v>
      </c>
      <c r="NUJ37" s="3" t="s">
        <v>50</v>
      </c>
      <c r="NUK37" s="3" t="s">
        <v>50</v>
      </c>
      <c r="NUL37" s="3" t="s">
        <v>50</v>
      </c>
      <c r="NUM37" s="3" t="s">
        <v>50</v>
      </c>
      <c r="NUN37" s="3" t="s">
        <v>50</v>
      </c>
      <c r="NUO37" s="3" t="s">
        <v>50</v>
      </c>
      <c r="NUP37" s="3" t="s">
        <v>50</v>
      </c>
      <c r="NUQ37" s="3" t="s">
        <v>50</v>
      </c>
      <c r="NUR37" s="3" t="s">
        <v>50</v>
      </c>
      <c r="NUS37" s="3" t="s">
        <v>50</v>
      </c>
      <c r="NUT37" s="3" t="s">
        <v>50</v>
      </c>
      <c r="NUU37" s="3" t="s">
        <v>50</v>
      </c>
      <c r="NUV37" s="3" t="s">
        <v>50</v>
      </c>
      <c r="NUW37" s="3" t="s">
        <v>50</v>
      </c>
      <c r="NUX37" s="3" t="s">
        <v>50</v>
      </c>
      <c r="NUY37" s="3" t="s">
        <v>50</v>
      </c>
      <c r="NUZ37" s="3" t="s">
        <v>50</v>
      </c>
      <c r="NVA37" s="3" t="s">
        <v>50</v>
      </c>
      <c r="NVB37" s="3" t="s">
        <v>50</v>
      </c>
      <c r="NVC37" s="3" t="s">
        <v>50</v>
      </c>
      <c r="NVD37" s="3" t="s">
        <v>50</v>
      </c>
      <c r="NVE37" s="3" t="s">
        <v>50</v>
      </c>
      <c r="NVF37" s="3" t="s">
        <v>50</v>
      </c>
      <c r="NVG37" s="3" t="s">
        <v>50</v>
      </c>
      <c r="NVH37" s="3" t="s">
        <v>50</v>
      </c>
      <c r="NVI37" s="3" t="s">
        <v>50</v>
      </c>
      <c r="NVJ37" s="3" t="s">
        <v>50</v>
      </c>
      <c r="NVK37" s="3" t="s">
        <v>50</v>
      </c>
      <c r="NVL37" s="3" t="s">
        <v>50</v>
      </c>
      <c r="NVM37" s="3" t="s">
        <v>50</v>
      </c>
      <c r="NVN37" s="3" t="s">
        <v>50</v>
      </c>
      <c r="NVO37" s="3" t="s">
        <v>50</v>
      </c>
      <c r="NVP37" s="3" t="s">
        <v>50</v>
      </c>
      <c r="NVQ37" s="3" t="s">
        <v>50</v>
      </c>
      <c r="NVR37" s="3" t="s">
        <v>50</v>
      </c>
      <c r="NVS37" s="3" t="s">
        <v>50</v>
      </c>
      <c r="NVT37" s="3" t="s">
        <v>50</v>
      </c>
      <c r="NVU37" s="3" t="s">
        <v>50</v>
      </c>
      <c r="NVV37" s="3" t="s">
        <v>50</v>
      </c>
      <c r="NVW37" s="3" t="s">
        <v>50</v>
      </c>
      <c r="NVX37" s="3" t="s">
        <v>50</v>
      </c>
      <c r="NVY37" s="3" t="s">
        <v>50</v>
      </c>
      <c r="NVZ37" s="3" t="s">
        <v>50</v>
      </c>
      <c r="NWA37" s="3" t="s">
        <v>50</v>
      </c>
      <c r="NWB37" s="3" t="s">
        <v>50</v>
      </c>
      <c r="NWC37" s="3" t="s">
        <v>50</v>
      </c>
      <c r="NWD37" s="3" t="s">
        <v>50</v>
      </c>
      <c r="NWE37" s="3" t="s">
        <v>50</v>
      </c>
      <c r="NWF37" s="3" t="s">
        <v>50</v>
      </c>
      <c r="NWG37" s="3" t="s">
        <v>50</v>
      </c>
      <c r="NWH37" s="3" t="s">
        <v>50</v>
      </c>
      <c r="NWI37" s="3" t="s">
        <v>50</v>
      </c>
      <c r="NWJ37" s="3" t="s">
        <v>50</v>
      </c>
      <c r="NWK37" s="3" t="s">
        <v>50</v>
      </c>
      <c r="NWL37" s="3" t="s">
        <v>50</v>
      </c>
      <c r="NWM37" s="3" t="s">
        <v>50</v>
      </c>
      <c r="NWN37" s="3" t="s">
        <v>50</v>
      </c>
      <c r="NWO37" s="3" t="s">
        <v>50</v>
      </c>
      <c r="NWP37" s="3" t="s">
        <v>50</v>
      </c>
      <c r="NWQ37" s="3" t="s">
        <v>50</v>
      </c>
      <c r="NWR37" s="3" t="s">
        <v>50</v>
      </c>
      <c r="NWS37" s="3" t="s">
        <v>50</v>
      </c>
      <c r="NWT37" s="3" t="s">
        <v>50</v>
      </c>
      <c r="NWU37" s="3" t="s">
        <v>50</v>
      </c>
      <c r="NWV37" s="3" t="s">
        <v>50</v>
      </c>
      <c r="NWW37" s="3" t="s">
        <v>50</v>
      </c>
      <c r="NWX37" s="3" t="s">
        <v>50</v>
      </c>
      <c r="NWY37" s="3" t="s">
        <v>50</v>
      </c>
      <c r="NWZ37" s="3" t="s">
        <v>50</v>
      </c>
      <c r="NXA37" s="3" t="s">
        <v>50</v>
      </c>
      <c r="NXB37" s="3" t="s">
        <v>50</v>
      </c>
      <c r="NXC37" s="3" t="s">
        <v>50</v>
      </c>
      <c r="NXD37" s="3" t="s">
        <v>50</v>
      </c>
      <c r="NXE37" s="3" t="s">
        <v>50</v>
      </c>
      <c r="NXF37" s="3" t="s">
        <v>50</v>
      </c>
      <c r="NXG37" s="3" t="s">
        <v>50</v>
      </c>
      <c r="NXH37" s="3" t="s">
        <v>50</v>
      </c>
      <c r="NXI37" s="3" t="s">
        <v>50</v>
      </c>
      <c r="NXJ37" s="3" t="s">
        <v>50</v>
      </c>
      <c r="NXK37" s="3" t="s">
        <v>50</v>
      </c>
      <c r="NXL37" s="3" t="s">
        <v>50</v>
      </c>
      <c r="NXM37" s="3" t="s">
        <v>50</v>
      </c>
      <c r="NXN37" s="3" t="s">
        <v>50</v>
      </c>
      <c r="NXO37" s="3" t="s">
        <v>50</v>
      </c>
      <c r="NXP37" s="3" t="s">
        <v>50</v>
      </c>
      <c r="NXQ37" s="3" t="s">
        <v>50</v>
      </c>
      <c r="NXR37" s="3" t="s">
        <v>50</v>
      </c>
      <c r="NXS37" s="3" t="s">
        <v>50</v>
      </c>
      <c r="NXT37" s="3" t="s">
        <v>50</v>
      </c>
      <c r="NXU37" s="3" t="s">
        <v>50</v>
      </c>
      <c r="NXV37" s="3" t="s">
        <v>50</v>
      </c>
      <c r="NXW37" s="3" t="s">
        <v>50</v>
      </c>
      <c r="NXX37" s="3" t="s">
        <v>50</v>
      </c>
      <c r="NXY37" s="3" t="s">
        <v>50</v>
      </c>
      <c r="NXZ37" s="3" t="s">
        <v>50</v>
      </c>
      <c r="NYA37" s="3" t="s">
        <v>50</v>
      </c>
      <c r="NYB37" s="3" t="s">
        <v>50</v>
      </c>
      <c r="NYC37" s="3" t="s">
        <v>50</v>
      </c>
      <c r="NYD37" s="3" t="s">
        <v>50</v>
      </c>
      <c r="NYE37" s="3" t="s">
        <v>50</v>
      </c>
      <c r="NYF37" s="3" t="s">
        <v>50</v>
      </c>
      <c r="NYG37" s="3" t="s">
        <v>50</v>
      </c>
      <c r="NYH37" s="3" t="s">
        <v>50</v>
      </c>
      <c r="NYI37" s="3" t="s">
        <v>50</v>
      </c>
      <c r="NYJ37" s="3" t="s">
        <v>50</v>
      </c>
      <c r="NYK37" s="3" t="s">
        <v>50</v>
      </c>
      <c r="NYL37" s="3" t="s">
        <v>50</v>
      </c>
      <c r="NYM37" s="3" t="s">
        <v>50</v>
      </c>
      <c r="NYN37" s="3" t="s">
        <v>50</v>
      </c>
      <c r="NYO37" s="3" t="s">
        <v>50</v>
      </c>
      <c r="NYP37" s="3" t="s">
        <v>50</v>
      </c>
      <c r="NYQ37" s="3" t="s">
        <v>50</v>
      </c>
      <c r="NYR37" s="3" t="s">
        <v>50</v>
      </c>
      <c r="NYS37" s="3" t="s">
        <v>50</v>
      </c>
      <c r="NYT37" s="3" t="s">
        <v>50</v>
      </c>
      <c r="NYU37" s="3" t="s">
        <v>50</v>
      </c>
      <c r="NYV37" s="3" t="s">
        <v>50</v>
      </c>
      <c r="NYW37" s="3" t="s">
        <v>50</v>
      </c>
      <c r="NYX37" s="3" t="s">
        <v>50</v>
      </c>
      <c r="NYY37" s="3" t="s">
        <v>50</v>
      </c>
      <c r="NYZ37" s="3" t="s">
        <v>50</v>
      </c>
      <c r="NZA37" s="3" t="s">
        <v>50</v>
      </c>
      <c r="NZB37" s="3" t="s">
        <v>50</v>
      </c>
      <c r="NZC37" s="3" t="s">
        <v>50</v>
      </c>
      <c r="NZD37" s="3" t="s">
        <v>50</v>
      </c>
      <c r="NZE37" s="3" t="s">
        <v>50</v>
      </c>
      <c r="NZF37" s="3" t="s">
        <v>50</v>
      </c>
      <c r="NZG37" s="3" t="s">
        <v>50</v>
      </c>
      <c r="NZH37" s="3" t="s">
        <v>50</v>
      </c>
      <c r="NZI37" s="3" t="s">
        <v>50</v>
      </c>
      <c r="NZJ37" s="3" t="s">
        <v>50</v>
      </c>
      <c r="NZK37" s="3" t="s">
        <v>50</v>
      </c>
      <c r="NZL37" s="3" t="s">
        <v>50</v>
      </c>
      <c r="NZM37" s="3" t="s">
        <v>50</v>
      </c>
      <c r="NZN37" s="3" t="s">
        <v>50</v>
      </c>
      <c r="NZO37" s="3" t="s">
        <v>50</v>
      </c>
      <c r="NZP37" s="3" t="s">
        <v>50</v>
      </c>
      <c r="NZQ37" s="3" t="s">
        <v>50</v>
      </c>
      <c r="NZR37" s="3" t="s">
        <v>50</v>
      </c>
      <c r="NZS37" s="3" t="s">
        <v>50</v>
      </c>
      <c r="NZT37" s="3" t="s">
        <v>50</v>
      </c>
      <c r="NZU37" s="3" t="s">
        <v>50</v>
      </c>
      <c r="NZV37" s="3" t="s">
        <v>50</v>
      </c>
      <c r="NZW37" s="3" t="s">
        <v>50</v>
      </c>
      <c r="NZX37" s="3" t="s">
        <v>50</v>
      </c>
      <c r="NZY37" s="3" t="s">
        <v>50</v>
      </c>
      <c r="NZZ37" s="3" t="s">
        <v>50</v>
      </c>
      <c r="OAA37" s="3" t="s">
        <v>50</v>
      </c>
      <c r="OAB37" s="3" t="s">
        <v>50</v>
      </c>
      <c r="OAC37" s="3" t="s">
        <v>50</v>
      </c>
      <c r="OAD37" s="3" t="s">
        <v>50</v>
      </c>
      <c r="OAE37" s="3" t="s">
        <v>50</v>
      </c>
      <c r="OAF37" s="3" t="s">
        <v>50</v>
      </c>
      <c r="OAG37" s="3" t="s">
        <v>50</v>
      </c>
      <c r="OAH37" s="3" t="s">
        <v>50</v>
      </c>
      <c r="OAI37" s="3" t="s">
        <v>50</v>
      </c>
      <c r="OAJ37" s="3" t="s">
        <v>50</v>
      </c>
      <c r="OAK37" s="3" t="s">
        <v>50</v>
      </c>
      <c r="OAL37" s="3" t="s">
        <v>50</v>
      </c>
      <c r="OAM37" s="3" t="s">
        <v>50</v>
      </c>
      <c r="OAN37" s="3" t="s">
        <v>50</v>
      </c>
      <c r="OAO37" s="3" t="s">
        <v>50</v>
      </c>
      <c r="OAP37" s="3" t="s">
        <v>50</v>
      </c>
      <c r="OAQ37" s="3" t="s">
        <v>50</v>
      </c>
      <c r="OAR37" s="3" t="s">
        <v>50</v>
      </c>
      <c r="OAS37" s="3" t="s">
        <v>50</v>
      </c>
      <c r="OAT37" s="3" t="s">
        <v>50</v>
      </c>
      <c r="OAU37" s="3" t="s">
        <v>50</v>
      </c>
      <c r="OAV37" s="3" t="s">
        <v>50</v>
      </c>
      <c r="OAW37" s="3" t="s">
        <v>50</v>
      </c>
      <c r="OAX37" s="3" t="s">
        <v>50</v>
      </c>
      <c r="OAY37" s="3" t="s">
        <v>50</v>
      </c>
      <c r="OAZ37" s="3" t="s">
        <v>50</v>
      </c>
      <c r="OBA37" s="3" t="s">
        <v>50</v>
      </c>
      <c r="OBB37" s="3" t="s">
        <v>50</v>
      </c>
      <c r="OBC37" s="3" t="s">
        <v>50</v>
      </c>
      <c r="OBD37" s="3" t="s">
        <v>50</v>
      </c>
      <c r="OBE37" s="3" t="s">
        <v>50</v>
      </c>
      <c r="OBF37" s="3" t="s">
        <v>50</v>
      </c>
      <c r="OBG37" s="3" t="s">
        <v>50</v>
      </c>
      <c r="OBH37" s="3" t="s">
        <v>50</v>
      </c>
      <c r="OBI37" s="3" t="s">
        <v>50</v>
      </c>
      <c r="OBJ37" s="3" t="s">
        <v>50</v>
      </c>
      <c r="OBK37" s="3" t="s">
        <v>50</v>
      </c>
      <c r="OBL37" s="3" t="s">
        <v>50</v>
      </c>
      <c r="OBM37" s="3" t="s">
        <v>50</v>
      </c>
      <c r="OBN37" s="3" t="s">
        <v>50</v>
      </c>
      <c r="OBO37" s="3" t="s">
        <v>50</v>
      </c>
      <c r="OBP37" s="3" t="s">
        <v>50</v>
      </c>
      <c r="OBQ37" s="3" t="s">
        <v>50</v>
      </c>
      <c r="OBR37" s="3" t="s">
        <v>50</v>
      </c>
      <c r="OBS37" s="3" t="s">
        <v>50</v>
      </c>
      <c r="OBT37" s="3" t="s">
        <v>50</v>
      </c>
      <c r="OBU37" s="3" t="s">
        <v>50</v>
      </c>
      <c r="OBV37" s="3" t="s">
        <v>50</v>
      </c>
      <c r="OBW37" s="3" t="s">
        <v>50</v>
      </c>
      <c r="OBX37" s="3" t="s">
        <v>50</v>
      </c>
      <c r="OBY37" s="3" t="s">
        <v>50</v>
      </c>
      <c r="OBZ37" s="3" t="s">
        <v>50</v>
      </c>
      <c r="OCA37" s="3" t="s">
        <v>50</v>
      </c>
      <c r="OCB37" s="3" t="s">
        <v>50</v>
      </c>
      <c r="OCC37" s="3" t="s">
        <v>50</v>
      </c>
      <c r="OCD37" s="3" t="s">
        <v>50</v>
      </c>
      <c r="OCE37" s="3" t="s">
        <v>50</v>
      </c>
      <c r="OCF37" s="3" t="s">
        <v>50</v>
      </c>
      <c r="OCG37" s="3" t="s">
        <v>50</v>
      </c>
      <c r="OCH37" s="3" t="s">
        <v>50</v>
      </c>
      <c r="OCI37" s="3" t="s">
        <v>50</v>
      </c>
      <c r="OCJ37" s="3" t="s">
        <v>50</v>
      </c>
      <c r="OCK37" s="3" t="s">
        <v>50</v>
      </c>
      <c r="OCL37" s="3" t="s">
        <v>50</v>
      </c>
      <c r="OCM37" s="3" t="s">
        <v>50</v>
      </c>
      <c r="OCN37" s="3" t="s">
        <v>50</v>
      </c>
      <c r="OCO37" s="3" t="s">
        <v>50</v>
      </c>
      <c r="OCP37" s="3" t="s">
        <v>50</v>
      </c>
      <c r="OCQ37" s="3" t="s">
        <v>50</v>
      </c>
      <c r="OCR37" s="3" t="s">
        <v>50</v>
      </c>
      <c r="OCS37" s="3" t="s">
        <v>50</v>
      </c>
      <c r="OCT37" s="3" t="s">
        <v>50</v>
      </c>
      <c r="OCU37" s="3" t="s">
        <v>50</v>
      </c>
      <c r="OCV37" s="3" t="s">
        <v>50</v>
      </c>
      <c r="OCW37" s="3" t="s">
        <v>50</v>
      </c>
      <c r="OCX37" s="3" t="s">
        <v>50</v>
      </c>
      <c r="OCY37" s="3" t="s">
        <v>50</v>
      </c>
      <c r="OCZ37" s="3" t="s">
        <v>50</v>
      </c>
      <c r="ODA37" s="3" t="s">
        <v>50</v>
      </c>
      <c r="ODB37" s="3" t="s">
        <v>50</v>
      </c>
      <c r="ODC37" s="3" t="s">
        <v>50</v>
      </c>
      <c r="ODD37" s="3" t="s">
        <v>50</v>
      </c>
      <c r="ODE37" s="3" t="s">
        <v>50</v>
      </c>
      <c r="ODF37" s="3" t="s">
        <v>50</v>
      </c>
      <c r="ODG37" s="3" t="s">
        <v>50</v>
      </c>
      <c r="ODH37" s="3" t="s">
        <v>50</v>
      </c>
      <c r="ODI37" s="3" t="s">
        <v>50</v>
      </c>
      <c r="ODJ37" s="3" t="s">
        <v>50</v>
      </c>
      <c r="ODK37" s="3" t="s">
        <v>50</v>
      </c>
      <c r="ODL37" s="3" t="s">
        <v>50</v>
      </c>
      <c r="ODM37" s="3" t="s">
        <v>50</v>
      </c>
      <c r="ODN37" s="3" t="s">
        <v>50</v>
      </c>
      <c r="ODO37" s="3" t="s">
        <v>50</v>
      </c>
      <c r="ODP37" s="3" t="s">
        <v>50</v>
      </c>
      <c r="ODQ37" s="3" t="s">
        <v>50</v>
      </c>
      <c r="ODR37" s="3" t="s">
        <v>50</v>
      </c>
      <c r="ODS37" s="3" t="s">
        <v>50</v>
      </c>
      <c r="ODT37" s="3" t="s">
        <v>50</v>
      </c>
      <c r="ODU37" s="3" t="s">
        <v>50</v>
      </c>
      <c r="ODV37" s="3" t="s">
        <v>50</v>
      </c>
      <c r="ODW37" s="3" t="s">
        <v>50</v>
      </c>
      <c r="ODX37" s="3" t="s">
        <v>50</v>
      </c>
      <c r="ODY37" s="3" t="s">
        <v>50</v>
      </c>
      <c r="ODZ37" s="3" t="s">
        <v>50</v>
      </c>
      <c r="OEA37" s="3" t="s">
        <v>50</v>
      </c>
      <c r="OEB37" s="3" t="s">
        <v>50</v>
      </c>
      <c r="OEC37" s="3" t="s">
        <v>50</v>
      </c>
      <c r="OED37" s="3" t="s">
        <v>50</v>
      </c>
      <c r="OEE37" s="3" t="s">
        <v>50</v>
      </c>
      <c r="OEF37" s="3" t="s">
        <v>50</v>
      </c>
      <c r="OEG37" s="3" t="s">
        <v>50</v>
      </c>
      <c r="OEH37" s="3" t="s">
        <v>50</v>
      </c>
      <c r="OEI37" s="3" t="s">
        <v>50</v>
      </c>
      <c r="OEJ37" s="3" t="s">
        <v>50</v>
      </c>
      <c r="OEK37" s="3" t="s">
        <v>50</v>
      </c>
      <c r="OEL37" s="3" t="s">
        <v>50</v>
      </c>
      <c r="OEM37" s="3" t="s">
        <v>50</v>
      </c>
      <c r="OEN37" s="3" t="s">
        <v>50</v>
      </c>
      <c r="OEO37" s="3" t="s">
        <v>50</v>
      </c>
      <c r="OEP37" s="3" t="s">
        <v>50</v>
      </c>
      <c r="OEQ37" s="3" t="s">
        <v>50</v>
      </c>
      <c r="OER37" s="3" t="s">
        <v>50</v>
      </c>
      <c r="OES37" s="3" t="s">
        <v>50</v>
      </c>
      <c r="OET37" s="3" t="s">
        <v>50</v>
      </c>
      <c r="OEU37" s="3" t="s">
        <v>50</v>
      </c>
      <c r="OEV37" s="3" t="s">
        <v>50</v>
      </c>
      <c r="OEW37" s="3" t="s">
        <v>50</v>
      </c>
      <c r="OEX37" s="3" t="s">
        <v>50</v>
      </c>
      <c r="OEY37" s="3" t="s">
        <v>50</v>
      </c>
      <c r="OEZ37" s="3" t="s">
        <v>50</v>
      </c>
      <c r="OFA37" s="3" t="s">
        <v>50</v>
      </c>
      <c r="OFB37" s="3" t="s">
        <v>50</v>
      </c>
      <c r="OFC37" s="3" t="s">
        <v>50</v>
      </c>
      <c r="OFD37" s="3" t="s">
        <v>50</v>
      </c>
      <c r="OFE37" s="3" t="s">
        <v>50</v>
      </c>
      <c r="OFF37" s="3" t="s">
        <v>50</v>
      </c>
      <c r="OFG37" s="3" t="s">
        <v>50</v>
      </c>
      <c r="OFH37" s="3" t="s">
        <v>50</v>
      </c>
      <c r="OFI37" s="3" t="s">
        <v>50</v>
      </c>
      <c r="OFJ37" s="3" t="s">
        <v>50</v>
      </c>
      <c r="OFK37" s="3" t="s">
        <v>50</v>
      </c>
      <c r="OFL37" s="3" t="s">
        <v>50</v>
      </c>
      <c r="OFM37" s="3" t="s">
        <v>50</v>
      </c>
      <c r="OFN37" s="3" t="s">
        <v>50</v>
      </c>
      <c r="OFO37" s="3" t="s">
        <v>50</v>
      </c>
      <c r="OFP37" s="3" t="s">
        <v>50</v>
      </c>
      <c r="OFQ37" s="3" t="s">
        <v>50</v>
      </c>
      <c r="OFR37" s="3" t="s">
        <v>50</v>
      </c>
      <c r="OFS37" s="3" t="s">
        <v>50</v>
      </c>
      <c r="OFT37" s="3" t="s">
        <v>50</v>
      </c>
      <c r="OFU37" s="3" t="s">
        <v>50</v>
      </c>
      <c r="OFV37" s="3" t="s">
        <v>50</v>
      </c>
      <c r="OFW37" s="3" t="s">
        <v>50</v>
      </c>
      <c r="OFX37" s="3" t="s">
        <v>50</v>
      </c>
      <c r="OFY37" s="3" t="s">
        <v>50</v>
      </c>
      <c r="OFZ37" s="3" t="s">
        <v>50</v>
      </c>
      <c r="OGA37" s="3" t="s">
        <v>50</v>
      </c>
      <c r="OGB37" s="3" t="s">
        <v>50</v>
      </c>
      <c r="OGC37" s="3" t="s">
        <v>50</v>
      </c>
      <c r="OGD37" s="3" t="s">
        <v>50</v>
      </c>
      <c r="OGE37" s="3" t="s">
        <v>50</v>
      </c>
      <c r="OGF37" s="3" t="s">
        <v>50</v>
      </c>
      <c r="OGG37" s="3" t="s">
        <v>50</v>
      </c>
      <c r="OGH37" s="3" t="s">
        <v>50</v>
      </c>
      <c r="OGI37" s="3" t="s">
        <v>50</v>
      </c>
      <c r="OGJ37" s="3" t="s">
        <v>50</v>
      </c>
      <c r="OGK37" s="3" t="s">
        <v>50</v>
      </c>
      <c r="OGL37" s="3" t="s">
        <v>50</v>
      </c>
      <c r="OGM37" s="3" t="s">
        <v>50</v>
      </c>
      <c r="OGN37" s="3" t="s">
        <v>50</v>
      </c>
      <c r="OGO37" s="3" t="s">
        <v>50</v>
      </c>
      <c r="OGP37" s="3" t="s">
        <v>50</v>
      </c>
      <c r="OGQ37" s="3" t="s">
        <v>50</v>
      </c>
      <c r="OGR37" s="3" t="s">
        <v>50</v>
      </c>
      <c r="OGS37" s="3" t="s">
        <v>50</v>
      </c>
      <c r="OGT37" s="3" t="s">
        <v>50</v>
      </c>
      <c r="OGU37" s="3" t="s">
        <v>50</v>
      </c>
      <c r="OGV37" s="3" t="s">
        <v>50</v>
      </c>
      <c r="OGW37" s="3" t="s">
        <v>50</v>
      </c>
      <c r="OGX37" s="3" t="s">
        <v>50</v>
      </c>
      <c r="OGY37" s="3" t="s">
        <v>50</v>
      </c>
      <c r="OGZ37" s="3" t="s">
        <v>50</v>
      </c>
      <c r="OHA37" s="3" t="s">
        <v>50</v>
      </c>
      <c r="OHB37" s="3" t="s">
        <v>50</v>
      </c>
      <c r="OHC37" s="3" t="s">
        <v>50</v>
      </c>
      <c r="OHD37" s="3" t="s">
        <v>50</v>
      </c>
      <c r="OHE37" s="3" t="s">
        <v>50</v>
      </c>
      <c r="OHF37" s="3" t="s">
        <v>50</v>
      </c>
      <c r="OHG37" s="3" t="s">
        <v>50</v>
      </c>
      <c r="OHH37" s="3" t="s">
        <v>50</v>
      </c>
      <c r="OHI37" s="3" t="s">
        <v>50</v>
      </c>
      <c r="OHJ37" s="3" t="s">
        <v>50</v>
      </c>
      <c r="OHK37" s="3" t="s">
        <v>50</v>
      </c>
      <c r="OHL37" s="3" t="s">
        <v>50</v>
      </c>
      <c r="OHM37" s="3" t="s">
        <v>50</v>
      </c>
      <c r="OHN37" s="3" t="s">
        <v>50</v>
      </c>
      <c r="OHO37" s="3" t="s">
        <v>50</v>
      </c>
      <c r="OHP37" s="3" t="s">
        <v>50</v>
      </c>
      <c r="OHQ37" s="3" t="s">
        <v>50</v>
      </c>
      <c r="OHR37" s="3" t="s">
        <v>50</v>
      </c>
      <c r="OHS37" s="3" t="s">
        <v>50</v>
      </c>
      <c r="OHT37" s="3" t="s">
        <v>50</v>
      </c>
      <c r="OHU37" s="3" t="s">
        <v>50</v>
      </c>
      <c r="OHV37" s="3" t="s">
        <v>50</v>
      </c>
      <c r="OHW37" s="3" t="s">
        <v>50</v>
      </c>
      <c r="OHX37" s="3" t="s">
        <v>50</v>
      </c>
      <c r="OHY37" s="3" t="s">
        <v>50</v>
      </c>
      <c r="OHZ37" s="3" t="s">
        <v>50</v>
      </c>
      <c r="OIA37" s="3" t="s">
        <v>50</v>
      </c>
      <c r="OIB37" s="3" t="s">
        <v>50</v>
      </c>
      <c r="OIC37" s="3" t="s">
        <v>50</v>
      </c>
      <c r="OID37" s="3" t="s">
        <v>50</v>
      </c>
      <c r="OIE37" s="3" t="s">
        <v>50</v>
      </c>
      <c r="OIF37" s="3" t="s">
        <v>50</v>
      </c>
      <c r="OIG37" s="3" t="s">
        <v>50</v>
      </c>
      <c r="OIH37" s="3" t="s">
        <v>50</v>
      </c>
      <c r="OII37" s="3" t="s">
        <v>50</v>
      </c>
      <c r="OIJ37" s="3" t="s">
        <v>50</v>
      </c>
      <c r="OIK37" s="3" t="s">
        <v>50</v>
      </c>
      <c r="OIL37" s="3" t="s">
        <v>50</v>
      </c>
      <c r="OIM37" s="3" t="s">
        <v>50</v>
      </c>
      <c r="OIN37" s="3" t="s">
        <v>50</v>
      </c>
      <c r="OIO37" s="3" t="s">
        <v>50</v>
      </c>
      <c r="OIP37" s="3" t="s">
        <v>50</v>
      </c>
      <c r="OIQ37" s="3" t="s">
        <v>50</v>
      </c>
      <c r="OIR37" s="3" t="s">
        <v>50</v>
      </c>
      <c r="OIS37" s="3" t="s">
        <v>50</v>
      </c>
      <c r="OIT37" s="3" t="s">
        <v>50</v>
      </c>
      <c r="OIU37" s="3" t="s">
        <v>50</v>
      </c>
      <c r="OIV37" s="3" t="s">
        <v>50</v>
      </c>
      <c r="OIW37" s="3" t="s">
        <v>50</v>
      </c>
      <c r="OIX37" s="3" t="s">
        <v>50</v>
      </c>
      <c r="OIY37" s="3" t="s">
        <v>50</v>
      </c>
      <c r="OIZ37" s="3" t="s">
        <v>50</v>
      </c>
      <c r="OJA37" s="3" t="s">
        <v>50</v>
      </c>
      <c r="OJB37" s="3" t="s">
        <v>50</v>
      </c>
      <c r="OJC37" s="3" t="s">
        <v>50</v>
      </c>
      <c r="OJD37" s="3" t="s">
        <v>50</v>
      </c>
      <c r="OJE37" s="3" t="s">
        <v>50</v>
      </c>
      <c r="OJF37" s="3" t="s">
        <v>50</v>
      </c>
      <c r="OJG37" s="3" t="s">
        <v>50</v>
      </c>
      <c r="OJH37" s="3" t="s">
        <v>50</v>
      </c>
      <c r="OJI37" s="3" t="s">
        <v>50</v>
      </c>
      <c r="OJJ37" s="3" t="s">
        <v>50</v>
      </c>
      <c r="OJK37" s="3" t="s">
        <v>50</v>
      </c>
      <c r="OJL37" s="3" t="s">
        <v>50</v>
      </c>
      <c r="OJM37" s="3" t="s">
        <v>50</v>
      </c>
      <c r="OJN37" s="3" t="s">
        <v>50</v>
      </c>
      <c r="OJO37" s="3" t="s">
        <v>50</v>
      </c>
      <c r="OJP37" s="3" t="s">
        <v>50</v>
      </c>
      <c r="OJQ37" s="3" t="s">
        <v>50</v>
      </c>
      <c r="OJR37" s="3" t="s">
        <v>50</v>
      </c>
      <c r="OJS37" s="3" t="s">
        <v>50</v>
      </c>
      <c r="OJT37" s="3" t="s">
        <v>50</v>
      </c>
      <c r="OJU37" s="3" t="s">
        <v>50</v>
      </c>
      <c r="OJV37" s="3" t="s">
        <v>50</v>
      </c>
      <c r="OJW37" s="3" t="s">
        <v>50</v>
      </c>
      <c r="OJX37" s="3" t="s">
        <v>50</v>
      </c>
      <c r="OJY37" s="3" t="s">
        <v>50</v>
      </c>
      <c r="OJZ37" s="3" t="s">
        <v>50</v>
      </c>
      <c r="OKA37" s="3" t="s">
        <v>50</v>
      </c>
      <c r="OKB37" s="3" t="s">
        <v>50</v>
      </c>
      <c r="OKC37" s="3" t="s">
        <v>50</v>
      </c>
      <c r="OKD37" s="3" t="s">
        <v>50</v>
      </c>
      <c r="OKE37" s="3" t="s">
        <v>50</v>
      </c>
      <c r="OKF37" s="3" t="s">
        <v>50</v>
      </c>
      <c r="OKG37" s="3" t="s">
        <v>50</v>
      </c>
      <c r="OKH37" s="3" t="s">
        <v>50</v>
      </c>
      <c r="OKI37" s="3" t="s">
        <v>50</v>
      </c>
      <c r="OKJ37" s="3" t="s">
        <v>50</v>
      </c>
      <c r="OKK37" s="3" t="s">
        <v>50</v>
      </c>
      <c r="OKL37" s="3" t="s">
        <v>50</v>
      </c>
      <c r="OKM37" s="3" t="s">
        <v>50</v>
      </c>
      <c r="OKN37" s="3" t="s">
        <v>50</v>
      </c>
      <c r="OKO37" s="3" t="s">
        <v>50</v>
      </c>
      <c r="OKP37" s="3" t="s">
        <v>50</v>
      </c>
      <c r="OKQ37" s="3" t="s">
        <v>50</v>
      </c>
      <c r="OKR37" s="3" t="s">
        <v>50</v>
      </c>
      <c r="OKS37" s="3" t="s">
        <v>50</v>
      </c>
      <c r="OKT37" s="3" t="s">
        <v>50</v>
      </c>
      <c r="OKU37" s="3" t="s">
        <v>50</v>
      </c>
      <c r="OKV37" s="3" t="s">
        <v>50</v>
      </c>
      <c r="OKW37" s="3" t="s">
        <v>50</v>
      </c>
      <c r="OKX37" s="3" t="s">
        <v>50</v>
      </c>
      <c r="OKY37" s="3" t="s">
        <v>50</v>
      </c>
      <c r="OKZ37" s="3" t="s">
        <v>50</v>
      </c>
      <c r="OLA37" s="3" t="s">
        <v>50</v>
      </c>
      <c r="OLB37" s="3" t="s">
        <v>50</v>
      </c>
      <c r="OLC37" s="3" t="s">
        <v>50</v>
      </c>
      <c r="OLD37" s="3" t="s">
        <v>50</v>
      </c>
      <c r="OLE37" s="3" t="s">
        <v>50</v>
      </c>
      <c r="OLF37" s="3" t="s">
        <v>50</v>
      </c>
      <c r="OLG37" s="3" t="s">
        <v>50</v>
      </c>
      <c r="OLH37" s="3" t="s">
        <v>50</v>
      </c>
      <c r="OLI37" s="3" t="s">
        <v>50</v>
      </c>
      <c r="OLJ37" s="3" t="s">
        <v>50</v>
      </c>
      <c r="OLK37" s="3" t="s">
        <v>50</v>
      </c>
      <c r="OLL37" s="3" t="s">
        <v>50</v>
      </c>
      <c r="OLM37" s="3" t="s">
        <v>50</v>
      </c>
      <c r="OLN37" s="3" t="s">
        <v>50</v>
      </c>
      <c r="OLO37" s="3" t="s">
        <v>50</v>
      </c>
      <c r="OLP37" s="3" t="s">
        <v>50</v>
      </c>
      <c r="OLQ37" s="3" t="s">
        <v>50</v>
      </c>
      <c r="OLR37" s="3" t="s">
        <v>50</v>
      </c>
      <c r="OLS37" s="3" t="s">
        <v>50</v>
      </c>
      <c r="OLT37" s="3" t="s">
        <v>50</v>
      </c>
      <c r="OLU37" s="3" t="s">
        <v>50</v>
      </c>
      <c r="OLV37" s="3" t="s">
        <v>50</v>
      </c>
      <c r="OLW37" s="3" t="s">
        <v>50</v>
      </c>
      <c r="OLX37" s="3" t="s">
        <v>50</v>
      </c>
      <c r="OLY37" s="3" t="s">
        <v>50</v>
      </c>
      <c r="OLZ37" s="3" t="s">
        <v>50</v>
      </c>
      <c r="OMA37" s="3" t="s">
        <v>50</v>
      </c>
      <c r="OMB37" s="3" t="s">
        <v>50</v>
      </c>
      <c r="OMC37" s="3" t="s">
        <v>50</v>
      </c>
      <c r="OMD37" s="3" t="s">
        <v>50</v>
      </c>
      <c r="OME37" s="3" t="s">
        <v>50</v>
      </c>
      <c r="OMF37" s="3" t="s">
        <v>50</v>
      </c>
      <c r="OMG37" s="3" t="s">
        <v>50</v>
      </c>
      <c r="OMH37" s="3" t="s">
        <v>50</v>
      </c>
      <c r="OMI37" s="3" t="s">
        <v>50</v>
      </c>
      <c r="OMJ37" s="3" t="s">
        <v>50</v>
      </c>
      <c r="OMK37" s="3" t="s">
        <v>50</v>
      </c>
      <c r="OML37" s="3" t="s">
        <v>50</v>
      </c>
      <c r="OMM37" s="3" t="s">
        <v>50</v>
      </c>
      <c r="OMN37" s="3" t="s">
        <v>50</v>
      </c>
      <c r="OMO37" s="3" t="s">
        <v>50</v>
      </c>
      <c r="OMP37" s="3" t="s">
        <v>50</v>
      </c>
      <c r="OMQ37" s="3" t="s">
        <v>50</v>
      </c>
      <c r="OMR37" s="3" t="s">
        <v>50</v>
      </c>
      <c r="OMS37" s="3" t="s">
        <v>50</v>
      </c>
      <c r="OMT37" s="3" t="s">
        <v>50</v>
      </c>
      <c r="OMU37" s="3" t="s">
        <v>50</v>
      </c>
      <c r="OMV37" s="3" t="s">
        <v>50</v>
      </c>
      <c r="OMW37" s="3" t="s">
        <v>50</v>
      </c>
      <c r="OMX37" s="3" t="s">
        <v>50</v>
      </c>
      <c r="OMY37" s="3" t="s">
        <v>50</v>
      </c>
      <c r="OMZ37" s="3" t="s">
        <v>50</v>
      </c>
      <c r="ONA37" s="3" t="s">
        <v>50</v>
      </c>
      <c r="ONB37" s="3" t="s">
        <v>50</v>
      </c>
      <c r="ONC37" s="3" t="s">
        <v>50</v>
      </c>
      <c r="OND37" s="3" t="s">
        <v>50</v>
      </c>
      <c r="ONE37" s="3" t="s">
        <v>50</v>
      </c>
      <c r="ONF37" s="3" t="s">
        <v>50</v>
      </c>
      <c r="ONG37" s="3" t="s">
        <v>50</v>
      </c>
      <c r="ONH37" s="3" t="s">
        <v>50</v>
      </c>
      <c r="ONI37" s="3" t="s">
        <v>50</v>
      </c>
      <c r="ONJ37" s="3" t="s">
        <v>50</v>
      </c>
      <c r="ONK37" s="3" t="s">
        <v>50</v>
      </c>
      <c r="ONL37" s="3" t="s">
        <v>50</v>
      </c>
      <c r="ONM37" s="3" t="s">
        <v>50</v>
      </c>
      <c r="ONN37" s="3" t="s">
        <v>50</v>
      </c>
      <c r="ONO37" s="3" t="s">
        <v>50</v>
      </c>
      <c r="ONP37" s="3" t="s">
        <v>50</v>
      </c>
      <c r="ONQ37" s="3" t="s">
        <v>50</v>
      </c>
      <c r="ONR37" s="3" t="s">
        <v>50</v>
      </c>
      <c r="ONS37" s="3" t="s">
        <v>50</v>
      </c>
      <c r="ONT37" s="3" t="s">
        <v>50</v>
      </c>
      <c r="ONU37" s="3" t="s">
        <v>50</v>
      </c>
      <c r="ONV37" s="3" t="s">
        <v>50</v>
      </c>
      <c r="ONW37" s="3" t="s">
        <v>50</v>
      </c>
      <c r="ONX37" s="3" t="s">
        <v>50</v>
      </c>
      <c r="ONY37" s="3" t="s">
        <v>50</v>
      </c>
      <c r="ONZ37" s="3" t="s">
        <v>50</v>
      </c>
      <c r="OOA37" s="3" t="s">
        <v>50</v>
      </c>
      <c r="OOB37" s="3" t="s">
        <v>50</v>
      </c>
      <c r="OOC37" s="3" t="s">
        <v>50</v>
      </c>
      <c r="OOD37" s="3" t="s">
        <v>50</v>
      </c>
      <c r="OOE37" s="3" t="s">
        <v>50</v>
      </c>
      <c r="OOF37" s="3" t="s">
        <v>50</v>
      </c>
      <c r="OOG37" s="3" t="s">
        <v>50</v>
      </c>
      <c r="OOH37" s="3" t="s">
        <v>50</v>
      </c>
      <c r="OOI37" s="3" t="s">
        <v>50</v>
      </c>
      <c r="OOJ37" s="3" t="s">
        <v>50</v>
      </c>
      <c r="OOK37" s="3" t="s">
        <v>50</v>
      </c>
      <c r="OOL37" s="3" t="s">
        <v>50</v>
      </c>
      <c r="OOM37" s="3" t="s">
        <v>50</v>
      </c>
      <c r="OON37" s="3" t="s">
        <v>50</v>
      </c>
      <c r="OOO37" s="3" t="s">
        <v>50</v>
      </c>
      <c r="OOP37" s="3" t="s">
        <v>50</v>
      </c>
      <c r="OOQ37" s="3" t="s">
        <v>50</v>
      </c>
      <c r="OOR37" s="3" t="s">
        <v>50</v>
      </c>
      <c r="OOS37" s="3" t="s">
        <v>50</v>
      </c>
      <c r="OOT37" s="3" t="s">
        <v>50</v>
      </c>
      <c r="OOU37" s="3" t="s">
        <v>50</v>
      </c>
      <c r="OOV37" s="3" t="s">
        <v>50</v>
      </c>
      <c r="OOW37" s="3" t="s">
        <v>50</v>
      </c>
      <c r="OOX37" s="3" t="s">
        <v>50</v>
      </c>
      <c r="OOY37" s="3" t="s">
        <v>50</v>
      </c>
      <c r="OOZ37" s="3" t="s">
        <v>50</v>
      </c>
      <c r="OPA37" s="3" t="s">
        <v>50</v>
      </c>
      <c r="OPB37" s="3" t="s">
        <v>50</v>
      </c>
      <c r="OPC37" s="3" t="s">
        <v>50</v>
      </c>
      <c r="OPD37" s="3" t="s">
        <v>50</v>
      </c>
      <c r="OPE37" s="3" t="s">
        <v>50</v>
      </c>
      <c r="OPF37" s="3" t="s">
        <v>50</v>
      </c>
      <c r="OPG37" s="3" t="s">
        <v>50</v>
      </c>
      <c r="OPH37" s="3" t="s">
        <v>50</v>
      </c>
      <c r="OPI37" s="3" t="s">
        <v>50</v>
      </c>
      <c r="OPJ37" s="3" t="s">
        <v>50</v>
      </c>
      <c r="OPK37" s="3" t="s">
        <v>50</v>
      </c>
      <c r="OPL37" s="3" t="s">
        <v>50</v>
      </c>
      <c r="OPM37" s="3" t="s">
        <v>50</v>
      </c>
      <c r="OPN37" s="3" t="s">
        <v>50</v>
      </c>
      <c r="OPO37" s="3" t="s">
        <v>50</v>
      </c>
      <c r="OPP37" s="3" t="s">
        <v>50</v>
      </c>
      <c r="OPQ37" s="3" t="s">
        <v>50</v>
      </c>
      <c r="OPR37" s="3" t="s">
        <v>50</v>
      </c>
      <c r="OPS37" s="3" t="s">
        <v>50</v>
      </c>
      <c r="OPT37" s="3" t="s">
        <v>50</v>
      </c>
      <c r="OPU37" s="3" t="s">
        <v>50</v>
      </c>
      <c r="OPV37" s="3" t="s">
        <v>50</v>
      </c>
      <c r="OPW37" s="3" t="s">
        <v>50</v>
      </c>
      <c r="OPX37" s="3" t="s">
        <v>50</v>
      </c>
      <c r="OPY37" s="3" t="s">
        <v>50</v>
      </c>
      <c r="OPZ37" s="3" t="s">
        <v>50</v>
      </c>
      <c r="OQA37" s="3" t="s">
        <v>50</v>
      </c>
      <c r="OQB37" s="3" t="s">
        <v>50</v>
      </c>
      <c r="OQC37" s="3" t="s">
        <v>50</v>
      </c>
      <c r="OQD37" s="3" t="s">
        <v>50</v>
      </c>
      <c r="OQE37" s="3" t="s">
        <v>50</v>
      </c>
      <c r="OQF37" s="3" t="s">
        <v>50</v>
      </c>
      <c r="OQG37" s="3" t="s">
        <v>50</v>
      </c>
      <c r="OQH37" s="3" t="s">
        <v>50</v>
      </c>
      <c r="OQI37" s="3" t="s">
        <v>50</v>
      </c>
      <c r="OQJ37" s="3" t="s">
        <v>50</v>
      </c>
      <c r="OQK37" s="3" t="s">
        <v>50</v>
      </c>
      <c r="OQL37" s="3" t="s">
        <v>50</v>
      </c>
      <c r="OQM37" s="3" t="s">
        <v>50</v>
      </c>
      <c r="OQN37" s="3" t="s">
        <v>50</v>
      </c>
      <c r="OQO37" s="3" t="s">
        <v>50</v>
      </c>
      <c r="OQP37" s="3" t="s">
        <v>50</v>
      </c>
      <c r="OQQ37" s="3" t="s">
        <v>50</v>
      </c>
      <c r="OQR37" s="3" t="s">
        <v>50</v>
      </c>
      <c r="OQS37" s="3" t="s">
        <v>50</v>
      </c>
      <c r="OQT37" s="3" t="s">
        <v>50</v>
      </c>
      <c r="OQU37" s="3" t="s">
        <v>50</v>
      </c>
      <c r="OQV37" s="3" t="s">
        <v>50</v>
      </c>
      <c r="OQW37" s="3" t="s">
        <v>50</v>
      </c>
      <c r="OQX37" s="3" t="s">
        <v>50</v>
      </c>
      <c r="OQY37" s="3" t="s">
        <v>50</v>
      </c>
      <c r="OQZ37" s="3" t="s">
        <v>50</v>
      </c>
      <c r="ORA37" s="3" t="s">
        <v>50</v>
      </c>
      <c r="ORB37" s="3" t="s">
        <v>50</v>
      </c>
      <c r="ORC37" s="3" t="s">
        <v>50</v>
      </c>
      <c r="ORD37" s="3" t="s">
        <v>50</v>
      </c>
      <c r="ORE37" s="3" t="s">
        <v>50</v>
      </c>
      <c r="ORF37" s="3" t="s">
        <v>50</v>
      </c>
      <c r="ORG37" s="3" t="s">
        <v>50</v>
      </c>
      <c r="ORH37" s="3" t="s">
        <v>50</v>
      </c>
      <c r="ORI37" s="3" t="s">
        <v>50</v>
      </c>
      <c r="ORJ37" s="3" t="s">
        <v>50</v>
      </c>
      <c r="ORK37" s="3" t="s">
        <v>50</v>
      </c>
      <c r="ORL37" s="3" t="s">
        <v>50</v>
      </c>
      <c r="ORM37" s="3" t="s">
        <v>50</v>
      </c>
      <c r="ORN37" s="3" t="s">
        <v>50</v>
      </c>
      <c r="ORO37" s="3" t="s">
        <v>50</v>
      </c>
      <c r="ORP37" s="3" t="s">
        <v>50</v>
      </c>
      <c r="ORQ37" s="3" t="s">
        <v>50</v>
      </c>
      <c r="ORR37" s="3" t="s">
        <v>50</v>
      </c>
      <c r="ORS37" s="3" t="s">
        <v>50</v>
      </c>
      <c r="ORT37" s="3" t="s">
        <v>50</v>
      </c>
      <c r="ORU37" s="3" t="s">
        <v>50</v>
      </c>
      <c r="ORV37" s="3" t="s">
        <v>50</v>
      </c>
      <c r="ORW37" s="3" t="s">
        <v>50</v>
      </c>
      <c r="ORX37" s="3" t="s">
        <v>50</v>
      </c>
      <c r="ORY37" s="3" t="s">
        <v>50</v>
      </c>
      <c r="ORZ37" s="3" t="s">
        <v>50</v>
      </c>
      <c r="OSA37" s="3" t="s">
        <v>50</v>
      </c>
      <c r="OSB37" s="3" t="s">
        <v>50</v>
      </c>
      <c r="OSC37" s="3" t="s">
        <v>50</v>
      </c>
      <c r="OSD37" s="3" t="s">
        <v>50</v>
      </c>
      <c r="OSE37" s="3" t="s">
        <v>50</v>
      </c>
      <c r="OSF37" s="3" t="s">
        <v>50</v>
      </c>
      <c r="OSG37" s="3" t="s">
        <v>50</v>
      </c>
      <c r="OSH37" s="3" t="s">
        <v>50</v>
      </c>
      <c r="OSI37" s="3" t="s">
        <v>50</v>
      </c>
      <c r="OSJ37" s="3" t="s">
        <v>50</v>
      </c>
      <c r="OSK37" s="3" t="s">
        <v>50</v>
      </c>
      <c r="OSL37" s="3" t="s">
        <v>50</v>
      </c>
      <c r="OSM37" s="3" t="s">
        <v>50</v>
      </c>
      <c r="OSN37" s="3" t="s">
        <v>50</v>
      </c>
      <c r="OSO37" s="3" t="s">
        <v>50</v>
      </c>
      <c r="OSP37" s="3" t="s">
        <v>50</v>
      </c>
      <c r="OSQ37" s="3" t="s">
        <v>50</v>
      </c>
      <c r="OSR37" s="3" t="s">
        <v>50</v>
      </c>
      <c r="OSS37" s="3" t="s">
        <v>50</v>
      </c>
      <c r="OST37" s="3" t="s">
        <v>50</v>
      </c>
      <c r="OSU37" s="3" t="s">
        <v>50</v>
      </c>
      <c r="OSV37" s="3" t="s">
        <v>50</v>
      </c>
      <c r="OSW37" s="3" t="s">
        <v>50</v>
      </c>
      <c r="OSX37" s="3" t="s">
        <v>50</v>
      </c>
      <c r="OSY37" s="3" t="s">
        <v>50</v>
      </c>
      <c r="OSZ37" s="3" t="s">
        <v>50</v>
      </c>
      <c r="OTA37" s="3" t="s">
        <v>50</v>
      </c>
      <c r="OTB37" s="3" t="s">
        <v>50</v>
      </c>
      <c r="OTC37" s="3" t="s">
        <v>50</v>
      </c>
      <c r="OTD37" s="3" t="s">
        <v>50</v>
      </c>
      <c r="OTE37" s="3" t="s">
        <v>50</v>
      </c>
      <c r="OTF37" s="3" t="s">
        <v>50</v>
      </c>
      <c r="OTG37" s="3" t="s">
        <v>50</v>
      </c>
      <c r="OTH37" s="3" t="s">
        <v>50</v>
      </c>
      <c r="OTI37" s="3" t="s">
        <v>50</v>
      </c>
      <c r="OTJ37" s="3" t="s">
        <v>50</v>
      </c>
      <c r="OTK37" s="3" t="s">
        <v>50</v>
      </c>
      <c r="OTL37" s="3" t="s">
        <v>50</v>
      </c>
      <c r="OTM37" s="3" t="s">
        <v>50</v>
      </c>
      <c r="OTN37" s="3" t="s">
        <v>50</v>
      </c>
      <c r="OTO37" s="3" t="s">
        <v>50</v>
      </c>
      <c r="OTP37" s="3" t="s">
        <v>50</v>
      </c>
      <c r="OTQ37" s="3" t="s">
        <v>50</v>
      </c>
      <c r="OTR37" s="3" t="s">
        <v>50</v>
      </c>
      <c r="OTS37" s="3" t="s">
        <v>50</v>
      </c>
      <c r="OTT37" s="3" t="s">
        <v>50</v>
      </c>
      <c r="OTU37" s="3" t="s">
        <v>50</v>
      </c>
      <c r="OTV37" s="3" t="s">
        <v>50</v>
      </c>
      <c r="OTW37" s="3" t="s">
        <v>50</v>
      </c>
      <c r="OTX37" s="3" t="s">
        <v>50</v>
      </c>
      <c r="OTY37" s="3" t="s">
        <v>50</v>
      </c>
      <c r="OTZ37" s="3" t="s">
        <v>50</v>
      </c>
      <c r="OUA37" s="3" t="s">
        <v>50</v>
      </c>
      <c r="OUB37" s="3" t="s">
        <v>50</v>
      </c>
      <c r="OUC37" s="3" t="s">
        <v>50</v>
      </c>
      <c r="OUD37" s="3" t="s">
        <v>50</v>
      </c>
      <c r="OUE37" s="3" t="s">
        <v>50</v>
      </c>
      <c r="OUF37" s="3" t="s">
        <v>50</v>
      </c>
      <c r="OUG37" s="3" t="s">
        <v>50</v>
      </c>
      <c r="OUH37" s="3" t="s">
        <v>50</v>
      </c>
      <c r="OUI37" s="3" t="s">
        <v>50</v>
      </c>
      <c r="OUJ37" s="3" t="s">
        <v>50</v>
      </c>
      <c r="OUK37" s="3" t="s">
        <v>50</v>
      </c>
      <c r="OUL37" s="3" t="s">
        <v>50</v>
      </c>
      <c r="OUM37" s="3" t="s">
        <v>50</v>
      </c>
      <c r="OUN37" s="3" t="s">
        <v>50</v>
      </c>
      <c r="OUO37" s="3" t="s">
        <v>50</v>
      </c>
      <c r="OUP37" s="3" t="s">
        <v>50</v>
      </c>
      <c r="OUQ37" s="3" t="s">
        <v>50</v>
      </c>
      <c r="OUR37" s="3" t="s">
        <v>50</v>
      </c>
      <c r="OUS37" s="3" t="s">
        <v>50</v>
      </c>
      <c r="OUT37" s="3" t="s">
        <v>50</v>
      </c>
      <c r="OUU37" s="3" t="s">
        <v>50</v>
      </c>
      <c r="OUV37" s="3" t="s">
        <v>50</v>
      </c>
      <c r="OUW37" s="3" t="s">
        <v>50</v>
      </c>
      <c r="OUX37" s="3" t="s">
        <v>50</v>
      </c>
      <c r="OUY37" s="3" t="s">
        <v>50</v>
      </c>
      <c r="OUZ37" s="3" t="s">
        <v>50</v>
      </c>
      <c r="OVA37" s="3" t="s">
        <v>50</v>
      </c>
      <c r="OVB37" s="3" t="s">
        <v>50</v>
      </c>
      <c r="OVC37" s="3" t="s">
        <v>50</v>
      </c>
      <c r="OVD37" s="3" t="s">
        <v>50</v>
      </c>
      <c r="OVE37" s="3" t="s">
        <v>50</v>
      </c>
      <c r="OVF37" s="3" t="s">
        <v>50</v>
      </c>
      <c r="OVG37" s="3" t="s">
        <v>50</v>
      </c>
      <c r="OVH37" s="3" t="s">
        <v>50</v>
      </c>
      <c r="OVI37" s="3" t="s">
        <v>50</v>
      </c>
      <c r="OVJ37" s="3" t="s">
        <v>50</v>
      </c>
      <c r="OVK37" s="3" t="s">
        <v>50</v>
      </c>
      <c r="OVL37" s="3" t="s">
        <v>50</v>
      </c>
      <c r="OVM37" s="3" t="s">
        <v>50</v>
      </c>
      <c r="OVN37" s="3" t="s">
        <v>50</v>
      </c>
      <c r="OVO37" s="3" t="s">
        <v>50</v>
      </c>
      <c r="OVP37" s="3" t="s">
        <v>50</v>
      </c>
      <c r="OVQ37" s="3" t="s">
        <v>50</v>
      </c>
      <c r="OVR37" s="3" t="s">
        <v>50</v>
      </c>
      <c r="OVS37" s="3" t="s">
        <v>50</v>
      </c>
      <c r="OVT37" s="3" t="s">
        <v>50</v>
      </c>
      <c r="OVU37" s="3" t="s">
        <v>50</v>
      </c>
      <c r="OVV37" s="3" t="s">
        <v>50</v>
      </c>
      <c r="OVW37" s="3" t="s">
        <v>50</v>
      </c>
      <c r="OVX37" s="3" t="s">
        <v>50</v>
      </c>
      <c r="OVY37" s="3" t="s">
        <v>50</v>
      </c>
      <c r="OVZ37" s="3" t="s">
        <v>50</v>
      </c>
      <c r="OWA37" s="3" t="s">
        <v>50</v>
      </c>
      <c r="OWB37" s="3" t="s">
        <v>50</v>
      </c>
      <c r="OWC37" s="3" t="s">
        <v>50</v>
      </c>
      <c r="OWD37" s="3" t="s">
        <v>50</v>
      </c>
      <c r="OWE37" s="3" t="s">
        <v>50</v>
      </c>
      <c r="OWF37" s="3" t="s">
        <v>50</v>
      </c>
      <c r="OWG37" s="3" t="s">
        <v>50</v>
      </c>
      <c r="OWH37" s="3" t="s">
        <v>50</v>
      </c>
      <c r="OWI37" s="3" t="s">
        <v>50</v>
      </c>
      <c r="OWJ37" s="3" t="s">
        <v>50</v>
      </c>
      <c r="OWK37" s="3" t="s">
        <v>50</v>
      </c>
      <c r="OWL37" s="3" t="s">
        <v>50</v>
      </c>
      <c r="OWM37" s="3" t="s">
        <v>50</v>
      </c>
      <c r="OWN37" s="3" t="s">
        <v>50</v>
      </c>
      <c r="OWO37" s="3" t="s">
        <v>50</v>
      </c>
      <c r="OWP37" s="3" t="s">
        <v>50</v>
      </c>
      <c r="OWQ37" s="3" t="s">
        <v>50</v>
      </c>
      <c r="OWR37" s="3" t="s">
        <v>50</v>
      </c>
      <c r="OWS37" s="3" t="s">
        <v>50</v>
      </c>
      <c r="OWT37" s="3" t="s">
        <v>50</v>
      </c>
      <c r="OWU37" s="3" t="s">
        <v>50</v>
      </c>
      <c r="OWV37" s="3" t="s">
        <v>50</v>
      </c>
      <c r="OWW37" s="3" t="s">
        <v>50</v>
      </c>
      <c r="OWX37" s="3" t="s">
        <v>50</v>
      </c>
      <c r="OWY37" s="3" t="s">
        <v>50</v>
      </c>
      <c r="OWZ37" s="3" t="s">
        <v>50</v>
      </c>
      <c r="OXA37" s="3" t="s">
        <v>50</v>
      </c>
      <c r="OXB37" s="3" t="s">
        <v>50</v>
      </c>
      <c r="OXC37" s="3" t="s">
        <v>50</v>
      </c>
      <c r="OXD37" s="3" t="s">
        <v>50</v>
      </c>
      <c r="OXE37" s="3" t="s">
        <v>50</v>
      </c>
      <c r="OXF37" s="3" t="s">
        <v>50</v>
      </c>
      <c r="OXG37" s="3" t="s">
        <v>50</v>
      </c>
      <c r="OXH37" s="3" t="s">
        <v>50</v>
      </c>
      <c r="OXI37" s="3" t="s">
        <v>50</v>
      </c>
      <c r="OXJ37" s="3" t="s">
        <v>50</v>
      </c>
      <c r="OXK37" s="3" t="s">
        <v>50</v>
      </c>
      <c r="OXL37" s="3" t="s">
        <v>50</v>
      </c>
      <c r="OXM37" s="3" t="s">
        <v>50</v>
      </c>
      <c r="OXN37" s="3" t="s">
        <v>50</v>
      </c>
      <c r="OXO37" s="3" t="s">
        <v>50</v>
      </c>
      <c r="OXP37" s="3" t="s">
        <v>50</v>
      </c>
      <c r="OXQ37" s="3" t="s">
        <v>50</v>
      </c>
      <c r="OXR37" s="3" t="s">
        <v>50</v>
      </c>
      <c r="OXS37" s="3" t="s">
        <v>50</v>
      </c>
      <c r="OXT37" s="3" t="s">
        <v>50</v>
      </c>
      <c r="OXU37" s="3" t="s">
        <v>50</v>
      </c>
      <c r="OXV37" s="3" t="s">
        <v>50</v>
      </c>
      <c r="OXW37" s="3" t="s">
        <v>50</v>
      </c>
      <c r="OXX37" s="3" t="s">
        <v>50</v>
      </c>
      <c r="OXY37" s="3" t="s">
        <v>50</v>
      </c>
      <c r="OXZ37" s="3" t="s">
        <v>50</v>
      </c>
      <c r="OYA37" s="3" t="s">
        <v>50</v>
      </c>
      <c r="OYB37" s="3" t="s">
        <v>50</v>
      </c>
      <c r="OYC37" s="3" t="s">
        <v>50</v>
      </c>
      <c r="OYD37" s="3" t="s">
        <v>50</v>
      </c>
      <c r="OYE37" s="3" t="s">
        <v>50</v>
      </c>
      <c r="OYF37" s="3" t="s">
        <v>50</v>
      </c>
      <c r="OYG37" s="3" t="s">
        <v>50</v>
      </c>
      <c r="OYH37" s="3" t="s">
        <v>50</v>
      </c>
      <c r="OYI37" s="3" t="s">
        <v>50</v>
      </c>
      <c r="OYJ37" s="3" t="s">
        <v>50</v>
      </c>
      <c r="OYK37" s="3" t="s">
        <v>50</v>
      </c>
      <c r="OYL37" s="3" t="s">
        <v>50</v>
      </c>
      <c r="OYM37" s="3" t="s">
        <v>50</v>
      </c>
      <c r="OYN37" s="3" t="s">
        <v>50</v>
      </c>
      <c r="OYO37" s="3" t="s">
        <v>50</v>
      </c>
      <c r="OYP37" s="3" t="s">
        <v>50</v>
      </c>
      <c r="OYQ37" s="3" t="s">
        <v>50</v>
      </c>
      <c r="OYR37" s="3" t="s">
        <v>50</v>
      </c>
      <c r="OYS37" s="3" t="s">
        <v>50</v>
      </c>
      <c r="OYT37" s="3" t="s">
        <v>50</v>
      </c>
      <c r="OYU37" s="3" t="s">
        <v>50</v>
      </c>
      <c r="OYV37" s="3" t="s">
        <v>50</v>
      </c>
      <c r="OYW37" s="3" t="s">
        <v>50</v>
      </c>
      <c r="OYX37" s="3" t="s">
        <v>50</v>
      </c>
      <c r="OYY37" s="3" t="s">
        <v>50</v>
      </c>
      <c r="OYZ37" s="3" t="s">
        <v>50</v>
      </c>
      <c r="OZA37" s="3" t="s">
        <v>50</v>
      </c>
      <c r="OZB37" s="3" t="s">
        <v>50</v>
      </c>
      <c r="OZC37" s="3" t="s">
        <v>50</v>
      </c>
      <c r="OZD37" s="3" t="s">
        <v>50</v>
      </c>
      <c r="OZE37" s="3" t="s">
        <v>50</v>
      </c>
      <c r="OZF37" s="3" t="s">
        <v>50</v>
      </c>
      <c r="OZG37" s="3" t="s">
        <v>50</v>
      </c>
      <c r="OZH37" s="3" t="s">
        <v>50</v>
      </c>
      <c r="OZI37" s="3" t="s">
        <v>50</v>
      </c>
      <c r="OZJ37" s="3" t="s">
        <v>50</v>
      </c>
      <c r="OZK37" s="3" t="s">
        <v>50</v>
      </c>
      <c r="OZL37" s="3" t="s">
        <v>50</v>
      </c>
      <c r="OZM37" s="3" t="s">
        <v>50</v>
      </c>
      <c r="OZN37" s="3" t="s">
        <v>50</v>
      </c>
      <c r="OZO37" s="3" t="s">
        <v>50</v>
      </c>
      <c r="OZP37" s="3" t="s">
        <v>50</v>
      </c>
      <c r="OZQ37" s="3" t="s">
        <v>50</v>
      </c>
      <c r="OZR37" s="3" t="s">
        <v>50</v>
      </c>
      <c r="OZS37" s="3" t="s">
        <v>50</v>
      </c>
      <c r="OZT37" s="3" t="s">
        <v>50</v>
      </c>
      <c r="OZU37" s="3" t="s">
        <v>50</v>
      </c>
      <c r="OZV37" s="3" t="s">
        <v>50</v>
      </c>
      <c r="OZW37" s="3" t="s">
        <v>50</v>
      </c>
      <c r="OZX37" s="3" t="s">
        <v>50</v>
      </c>
      <c r="OZY37" s="3" t="s">
        <v>50</v>
      </c>
      <c r="OZZ37" s="3" t="s">
        <v>50</v>
      </c>
      <c r="PAA37" s="3" t="s">
        <v>50</v>
      </c>
      <c r="PAB37" s="3" t="s">
        <v>50</v>
      </c>
      <c r="PAC37" s="3" t="s">
        <v>50</v>
      </c>
      <c r="PAD37" s="3" t="s">
        <v>50</v>
      </c>
      <c r="PAE37" s="3" t="s">
        <v>50</v>
      </c>
      <c r="PAF37" s="3" t="s">
        <v>50</v>
      </c>
      <c r="PAG37" s="3" t="s">
        <v>50</v>
      </c>
      <c r="PAH37" s="3" t="s">
        <v>50</v>
      </c>
      <c r="PAI37" s="3" t="s">
        <v>50</v>
      </c>
      <c r="PAJ37" s="3" t="s">
        <v>50</v>
      </c>
      <c r="PAK37" s="3" t="s">
        <v>50</v>
      </c>
      <c r="PAL37" s="3" t="s">
        <v>50</v>
      </c>
      <c r="PAM37" s="3" t="s">
        <v>50</v>
      </c>
      <c r="PAN37" s="3" t="s">
        <v>50</v>
      </c>
      <c r="PAO37" s="3" t="s">
        <v>50</v>
      </c>
      <c r="PAP37" s="3" t="s">
        <v>50</v>
      </c>
      <c r="PAQ37" s="3" t="s">
        <v>50</v>
      </c>
      <c r="PAR37" s="3" t="s">
        <v>50</v>
      </c>
      <c r="PAS37" s="3" t="s">
        <v>50</v>
      </c>
      <c r="PAT37" s="3" t="s">
        <v>50</v>
      </c>
      <c r="PAU37" s="3" t="s">
        <v>50</v>
      </c>
      <c r="PAV37" s="3" t="s">
        <v>50</v>
      </c>
      <c r="PAW37" s="3" t="s">
        <v>50</v>
      </c>
      <c r="PAX37" s="3" t="s">
        <v>50</v>
      </c>
      <c r="PAY37" s="3" t="s">
        <v>50</v>
      </c>
      <c r="PAZ37" s="3" t="s">
        <v>50</v>
      </c>
      <c r="PBA37" s="3" t="s">
        <v>50</v>
      </c>
      <c r="PBB37" s="3" t="s">
        <v>50</v>
      </c>
      <c r="PBC37" s="3" t="s">
        <v>50</v>
      </c>
      <c r="PBD37" s="3" t="s">
        <v>50</v>
      </c>
      <c r="PBE37" s="3" t="s">
        <v>50</v>
      </c>
      <c r="PBF37" s="3" t="s">
        <v>50</v>
      </c>
      <c r="PBG37" s="3" t="s">
        <v>50</v>
      </c>
      <c r="PBH37" s="3" t="s">
        <v>50</v>
      </c>
      <c r="PBI37" s="3" t="s">
        <v>50</v>
      </c>
      <c r="PBJ37" s="3" t="s">
        <v>50</v>
      </c>
      <c r="PBK37" s="3" t="s">
        <v>50</v>
      </c>
      <c r="PBL37" s="3" t="s">
        <v>50</v>
      </c>
      <c r="PBM37" s="3" t="s">
        <v>50</v>
      </c>
      <c r="PBN37" s="3" t="s">
        <v>50</v>
      </c>
      <c r="PBO37" s="3" t="s">
        <v>50</v>
      </c>
      <c r="PBP37" s="3" t="s">
        <v>50</v>
      </c>
      <c r="PBQ37" s="3" t="s">
        <v>50</v>
      </c>
      <c r="PBR37" s="3" t="s">
        <v>50</v>
      </c>
      <c r="PBS37" s="3" t="s">
        <v>50</v>
      </c>
      <c r="PBT37" s="3" t="s">
        <v>50</v>
      </c>
      <c r="PBU37" s="3" t="s">
        <v>50</v>
      </c>
      <c r="PBV37" s="3" t="s">
        <v>50</v>
      </c>
      <c r="PBW37" s="3" t="s">
        <v>50</v>
      </c>
      <c r="PBX37" s="3" t="s">
        <v>50</v>
      </c>
      <c r="PBY37" s="3" t="s">
        <v>50</v>
      </c>
      <c r="PBZ37" s="3" t="s">
        <v>50</v>
      </c>
      <c r="PCA37" s="3" t="s">
        <v>50</v>
      </c>
      <c r="PCB37" s="3" t="s">
        <v>50</v>
      </c>
      <c r="PCC37" s="3" t="s">
        <v>50</v>
      </c>
      <c r="PCD37" s="3" t="s">
        <v>50</v>
      </c>
      <c r="PCE37" s="3" t="s">
        <v>50</v>
      </c>
      <c r="PCF37" s="3" t="s">
        <v>50</v>
      </c>
      <c r="PCG37" s="3" t="s">
        <v>50</v>
      </c>
      <c r="PCH37" s="3" t="s">
        <v>50</v>
      </c>
      <c r="PCI37" s="3" t="s">
        <v>50</v>
      </c>
      <c r="PCJ37" s="3" t="s">
        <v>50</v>
      </c>
      <c r="PCK37" s="3" t="s">
        <v>50</v>
      </c>
      <c r="PCL37" s="3" t="s">
        <v>50</v>
      </c>
      <c r="PCM37" s="3" t="s">
        <v>50</v>
      </c>
      <c r="PCN37" s="3" t="s">
        <v>50</v>
      </c>
      <c r="PCO37" s="3" t="s">
        <v>50</v>
      </c>
      <c r="PCP37" s="3" t="s">
        <v>50</v>
      </c>
      <c r="PCQ37" s="3" t="s">
        <v>50</v>
      </c>
      <c r="PCR37" s="3" t="s">
        <v>50</v>
      </c>
      <c r="PCS37" s="3" t="s">
        <v>50</v>
      </c>
      <c r="PCT37" s="3" t="s">
        <v>50</v>
      </c>
      <c r="PCU37" s="3" t="s">
        <v>50</v>
      </c>
      <c r="PCV37" s="3" t="s">
        <v>50</v>
      </c>
      <c r="PCW37" s="3" t="s">
        <v>50</v>
      </c>
      <c r="PCX37" s="3" t="s">
        <v>50</v>
      </c>
      <c r="PCY37" s="3" t="s">
        <v>50</v>
      </c>
      <c r="PCZ37" s="3" t="s">
        <v>50</v>
      </c>
      <c r="PDA37" s="3" t="s">
        <v>50</v>
      </c>
      <c r="PDB37" s="3" t="s">
        <v>50</v>
      </c>
      <c r="PDC37" s="3" t="s">
        <v>50</v>
      </c>
      <c r="PDD37" s="3" t="s">
        <v>50</v>
      </c>
      <c r="PDE37" s="3" t="s">
        <v>50</v>
      </c>
      <c r="PDF37" s="3" t="s">
        <v>50</v>
      </c>
      <c r="PDG37" s="3" t="s">
        <v>50</v>
      </c>
      <c r="PDH37" s="3" t="s">
        <v>50</v>
      </c>
      <c r="PDI37" s="3" t="s">
        <v>50</v>
      </c>
      <c r="PDJ37" s="3" t="s">
        <v>50</v>
      </c>
      <c r="PDK37" s="3" t="s">
        <v>50</v>
      </c>
      <c r="PDL37" s="3" t="s">
        <v>50</v>
      </c>
      <c r="PDM37" s="3" t="s">
        <v>50</v>
      </c>
      <c r="PDN37" s="3" t="s">
        <v>50</v>
      </c>
      <c r="PDO37" s="3" t="s">
        <v>50</v>
      </c>
      <c r="PDP37" s="3" t="s">
        <v>50</v>
      </c>
      <c r="PDQ37" s="3" t="s">
        <v>50</v>
      </c>
      <c r="PDR37" s="3" t="s">
        <v>50</v>
      </c>
      <c r="PDS37" s="3" t="s">
        <v>50</v>
      </c>
      <c r="PDT37" s="3" t="s">
        <v>50</v>
      </c>
      <c r="PDU37" s="3" t="s">
        <v>50</v>
      </c>
      <c r="PDV37" s="3" t="s">
        <v>50</v>
      </c>
      <c r="PDW37" s="3" t="s">
        <v>50</v>
      </c>
      <c r="PDX37" s="3" t="s">
        <v>50</v>
      </c>
      <c r="PDY37" s="3" t="s">
        <v>50</v>
      </c>
      <c r="PDZ37" s="3" t="s">
        <v>50</v>
      </c>
      <c r="PEA37" s="3" t="s">
        <v>50</v>
      </c>
      <c r="PEB37" s="3" t="s">
        <v>50</v>
      </c>
      <c r="PEC37" s="3" t="s">
        <v>50</v>
      </c>
      <c r="PED37" s="3" t="s">
        <v>50</v>
      </c>
      <c r="PEE37" s="3" t="s">
        <v>50</v>
      </c>
      <c r="PEF37" s="3" t="s">
        <v>50</v>
      </c>
      <c r="PEG37" s="3" t="s">
        <v>50</v>
      </c>
      <c r="PEH37" s="3" t="s">
        <v>50</v>
      </c>
      <c r="PEI37" s="3" t="s">
        <v>50</v>
      </c>
      <c r="PEJ37" s="3" t="s">
        <v>50</v>
      </c>
      <c r="PEK37" s="3" t="s">
        <v>50</v>
      </c>
      <c r="PEL37" s="3" t="s">
        <v>50</v>
      </c>
      <c r="PEM37" s="3" t="s">
        <v>50</v>
      </c>
      <c r="PEN37" s="3" t="s">
        <v>50</v>
      </c>
      <c r="PEO37" s="3" t="s">
        <v>50</v>
      </c>
      <c r="PEP37" s="3" t="s">
        <v>50</v>
      </c>
      <c r="PEQ37" s="3" t="s">
        <v>50</v>
      </c>
      <c r="PER37" s="3" t="s">
        <v>50</v>
      </c>
      <c r="PES37" s="3" t="s">
        <v>50</v>
      </c>
      <c r="PET37" s="3" t="s">
        <v>50</v>
      </c>
      <c r="PEU37" s="3" t="s">
        <v>50</v>
      </c>
      <c r="PEV37" s="3" t="s">
        <v>50</v>
      </c>
      <c r="PEW37" s="3" t="s">
        <v>50</v>
      </c>
      <c r="PEX37" s="3" t="s">
        <v>50</v>
      </c>
      <c r="PEY37" s="3" t="s">
        <v>50</v>
      </c>
      <c r="PEZ37" s="3" t="s">
        <v>50</v>
      </c>
      <c r="PFA37" s="3" t="s">
        <v>50</v>
      </c>
      <c r="PFB37" s="3" t="s">
        <v>50</v>
      </c>
      <c r="PFC37" s="3" t="s">
        <v>50</v>
      </c>
      <c r="PFD37" s="3" t="s">
        <v>50</v>
      </c>
      <c r="PFE37" s="3" t="s">
        <v>50</v>
      </c>
      <c r="PFF37" s="3" t="s">
        <v>50</v>
      </c>
      <c r="PFG37" s="3" t="s">
        <v>50</v>
      </c>
      <c r="PFH37" s="3" t="s">
        <v>50</v>
      </c>
      <c r="PFI37" s="3" t="s">
        <v>50</v>
      </c>
      <c r="PFJ37" s="3" t="s">
        <v>50</v>
      </c>
      <c r="PFK37" s="3" t="s">
        <v>50</v>
      </c>
      <c r="PFL37" s="3" t="s">
        <v>50</v>
      </c>
      <c r="PFM37" s="3" t="s">
        <v>50</v>
      </c>
      <c r="PFN37" s="3" t="s">
        <v>50</v>
      </c>
      <c r="PFO37" s="3" t="s">
        <v>50</v>
      </c>
      <c r="PFP37" s="3" t="s">
        <v>50</v>
      </c>
      <c r="PFQ37" s="3" t="s">
        <v>50</v>
      </c>
      <c r="PFR37" s="3" t="s">
        <v>50</v>
      </c>
      <c r="PFS37" s="3" t="s">
        <v>50</v>
      </c>
      <c r="PFT37" s="3" t="s">
        <v>50</v>
      </c>
      <c r="PFU37" s="3" t="s">
        <v>50</v>
      </c>
      <c r="PFV37" s="3" t="s">
        <v>50</v>
      </c>
      <c r="PFW37" s="3" t="s">
        <v>50</v>
      </c>
      <c r="PFX37" s="3" t="s">
        <v>50</v>
      </c>
      <c r="PFY37" s="3" t="s">
        <v>50</v>
      </c>
      <c r="PFZ37" s="3" t="s">
        <v>50</v>
      </c>
      <c r="PGA37" s="3" t="s">
        <v>50</v>
      </c>
      <c r="PGB37" s="3" t="s">
        <v>50</v>
      </c>
      <c r="PGC37" s="3" t="s">
        <v>50</v>
      </c>
      <c r="PGD37" s="3" t="s">
        <v>50</v>
      </c>
      <c r="PGE37" s="3" t="s">
        <v>50</v>
      </c>
      <c r="PGF37" s="3" t="s">
        <v>50</v>
      </c>
      <c r="PGG37" s="3" t="s">
        <v>50</v>
      </c>
      <c r="PGH37" s="3" t="s">
        <v>50</v>
      </c>
      <c r="PGI37" s="3" t="s">
        <v>50</v>
      </c>
      <c r="PGJ37" s="3" t="s">
        <v>50</v>
      </c>
      <c r="PGK37" s="3" t="s">
        <v>50</v>
      </c>
      <c r="PGL37" s="3" t="s">
        <v>50</v>
      </c>
      <c r="PGM37" s="3" t="s">
        <v>50</v>
      </c>
      <c r="PGN37" s="3" t="s">
        <v>50</v>
      </c>
      <c r="PGO37" s="3" t="s">
        <v>50</v>
      </c>
      <c r="PGP37" s="3" t="s">
        <v>50</v>
      </c>
      <c r="PGQ37" s="3" t="s">
        <v>50</v>
      </c>
      <c r="PGR37" s="3" t="s">
        <v>50</v>
      </c>
      <c r="PGS37" s="3" t="s">
        <v>50</v>
      </c>
      <c r="PGT37" s="3" t="s">
        <v>50</v>
      </c>
      <c r="PGU37" s="3" t="s">
        <v>50</v>
      </c>
      <c r="PGV37" s="3" t="s">
        <v>50</v>
      </c>
      <c r="PGW37" s="3" t="s">
        <v>50</v>
      </c>
      <c r="PGX37" s="3" t="s">
        <v>50</v>
      </c>
      <c r="PGY37" s="3" t="s">
        <v>50</v>
      </c>
      <c r="PGZ37" s="3" t="s">
        <v>50</v>
      </c>
      <c r="PHA37" s="3" t="s">
        <v>50</v>
      </c>
      <c r="PHB37" s="3" t="s">
        <v>50</v>
      </c>
      <c r="PHC37" s="3" t="s">
        <v>50</v>
      </c>
      <c r="PHD37" s="3" t="s">
        <v>50</v>
      </c>
      <c r="PHE37" s="3" t="s">
        <v>50</v>
      </c>
      <c r="PHF37" s="3" t="s">
        <v>50</v>
      </c>
      <c r="PHG37" s="3" t="s">
        <v>50</v>
      </c>
      <c r="PHH37" s="3" t="s">
        <v>50</v>
      </c>
      <c r="PHI37" s="3" t="s">
        <v>50</v>
      </c>
      <c r="PHJ37" s="3" t="s">
        <v>50</v>
      </c>
      <c r="PHK37" s="3" t="s">
        <v>50</v>
      </c>
      <c r="PHL37" s="3" t="s">
        <v>50</v>
      </c>
      <c r="PHM37" s="3" t="s">
        <v>50</v>
      </c>
      <c r="PHN37" s="3" t="s">
        <v>50</v>
      </c>
      <c r="PHO37" s="3" t="s">
        <v>50</v>
      </c>
      <c r="PHP37" s="3" t="s">
        <v>50</v>
      </c>
      <c r="PHQ37" s="3" t="s">
        <v>50</v>
      </c>
      <c r="PHR37" s="3" t="s">
        <v>50</v>
      </c>
      <c r="PHS37" s="3" t="s">
        <v>50</v>
      </c>
      <c r="PHT37" s="3" t="s">
        <v>50</v>
      </c>
      <c r="PHU37" s="3" t="s">
        <v>50</v>
      </c>
      <c r="PHV37" s="3" t="s">
        <v>50</v>
      </c>
      <c r="PHW37" s="3" t="s">
        <v>50</v>
      </c>
      <c r="PHX37" s="3" t="s">
        <v>50</v>
      </c>
      <c r="PHY37" s="3" t="s">
        <v>50</v>
      </c>
      <c r="PHZ37" s="3" t="s">
        <v>50</v>
      </c>
      <c r="PIA37" s="3" t="s">
        <v>50</v>
      </c>
      <c r="PIB37" s="3" t="s">
        <v>50</v>
      </c>
      <c r="PIC37" s="3" t="s">
        <v>50</v>
      </c>
      <c r="PID37" s="3" t="s">
        <v>50</v>
      </c>
      <c r="PIE37" s="3" t="s">
        <v>50</v>
      </c>
      <c r="PIF37" s="3" t="s">
        <v>50</v>
      </c>
      <c r="PIG37" s="3" t="s">
        <v>50</v>
      </c>
      <c r="PIH37" s="3" t="s">
        <v>50</v>
      </c>
      <c r="PII37" s="3" t="s">
        <v>50</v>
      </c>
      <c r="PIJ37" s="3" t="s">
        <v>50</v>
      </c>
      <c r="PIK37" s="3" t="s">
        <v>50</v>
      </c>
      <c r="PIL37" s="3" t="s">
        <v>50</v>
      </c>
      <c r="PIM37" s="3" t="s">
        <v>50</v>
      </c>
      <c r="PIN37" s="3" t="s">
        <v>50</v>
      </c>
      <c r="PIO37" s="3" t="s">
        <v>50</v>
      </c>
      <c r="PIP37" s="3" t="s">
        <v>50</v>
      </c>
      <c r="PIQ37" s="3" t="s">
        <v>50</v>
      </c>
      <c r="PIR37" s="3" t="s">
        <v>50</v>
      </c>
      <c r="PIS37" s="3" t="s">
        <v>50</v>
      </c>
      <c r="PIT37" s="3" t="s">
        <v>50</v>
      </c>
      <c r="PIU37" s="3" t="s">
        <v>50</v>
      </c>
      <c r="PIV37" s="3" t="s">
        <v>50</v>
      </c>
      <c r="PIW37" s="3" t="s">
        <v>50</v>
      </c>
      <c r="PIX37" s="3" t="s">
        <v>50</v>
      </c>
      <c r="PIY37" s="3" t="s">
        <v>50</v>
      </c>
      <c r="PIZ37" s="3" t="s">
        <v>50</v>
      </c>
      <c r="PJA37" s="3" t="s">
        <v>50</v>
      </c>
      <c r="PJB37" s="3" t="s">
        <v>50</v>
      </c>
      <c r="PJC37" s="3" t="s">
        <v>50</v>
      </c>
      <c r="PJD37" s="3" t="s">
        <v>50</v>
      </c>
      <c r="PJE37" s="3" t="s">
        <v>50</v>
      </c>
      <c r="PJF37" s="3" t="s">
        <v>50</v>
      </c>
      <c r="PJG37" s="3" t="s">
        <v>50</v>
      </c>
      <c r="PJH37" s="3" t="s">
        <v>50</v>
      </c>
      <c r="PJI37" s="3" t="s">
        <v>50</v>
      </c>
      <c r="PJJ37" s="3" t="s">
        <v>50</v>
      </c>
      <c r="PJK37" s="3" t="s">
        <v>50</v>
      </c>
      <c r="PJL37" s="3" t="s">
        <v>50</v>
      </c>
      <c r="PJM37" s="3" t="s">
        <v>50</v>
      </c>
      <c r="PJN37" s="3" t="s">
        <v>50</v>
      </c>
      <c r="PJO37" s="3" t="s">
        <v>50</v>
      </c>
      <c r="PJP37" s="3" t="s">
        <v>50</v>
      </c>
      <c r="PJQ37" s="3" t="s">
        <v>50</v>
      </c>
      <c r="PJR37" s="3" t="s">
        <v>50</v>
      </c>
      <c r="PJS37" s="3" t="s">
        <v>50</v>
      </c>
      <c r="PJT37" s="3" t="s">
        <v>50</v>
      </c>
      <c r="PJU37" s="3" t="s">
        <v>50</v>
      </c>
      <c r="PJV37" s="3" t="s">
        <v>50</v>
      </c>
      <c r="PJW37" s="3" t="s">
        <v>50</v>
      </c>
      <c r="PJX37" s="3" t="s">
        <v>50</v>
      </c>
      <c r="PJY37" s="3" t="s">
        <v>50</v>
      </c>
      <c r="PJZ37" s="3" t="s">
        <v>50</v>
      </c>
      <c r="PKA37" s="3" t="s">
        <v>50</v>
      </c>
      <c r="PKB37" s="3" t="s">
        <v>50</v>
      </c>
      <c r="PKC37" s="3" t="s">
        <v>50</v>
      </c>
      <c r="PKD37" s="3" t="s">
        <v>50</v>
      </c>
      <c r="PKE37" s="3" t="s">
        <v>50</v>
      </c>
      <c r="PKF37" s="3" t="s">
        <v>50</v>
      </c>
      <c r="PKG37" s="3" t="s">
        <v>50</v>
      </c>
      <c r="PKH37" s="3" t="s">
        <v>50</v>
      </c>
      <c r="PKI37" s="3" t="s">
        <v>50</v>
      </c>
      <c r="PKJ37" s="3" t="s">
        <v>50</v>
      </c>
      <c r="PKK37" s="3" t="s">
        <v>50</v>
      </c>
      <c r="PKL37" s="3" t="s">
        <v>50</v>
      </c>
      <c r="PKM37" s="3" t="s">
        <v>50</v>
      </c>
      <c r="PKN37" s="3" t="s">
        <v>50</v>
      </c>
      <c r="PKO37" s="3" t="s">
        <v>50</v>
      </c>
      <c r="PKP37" s="3" t="s">
        <v>50</v>
      </c>
      <c r="PKQ37" s="3" t="s">
        <v>50</v>
      </c>
      <c r="PKR37" s="3" t="s">
        <v>50</v>
      </c>
      <c r="PKS37" s="3" t="s">
        <v>50</v>
      </c>
      <c r="PKT37" s="3" t="s">
        <v>50</v>
      </c>
      <c r="PKU37" s="3" t="s">
        <v>50</v>
      </c>
      <c r="PKV37" s="3" t="s">
        <v>50</v>
      </c>
      <c r="PKW37" s="3" t="s">
        <v>50</v>
      </c>
      <c r="PKX37" s="3" t="s">
        <v>50</v>
      </c>
      <c r="PKY37" s="3" t="s">
        <v>50</v>
      </c>
      <c r="PKZ37" s="3" t="s">
        <v>50</v>
      </c>
      <c r="PLA37" s="3" t="s">
        <v>50</v>
      </c>
      <c r="PLB37" s="3" t="s">
        <v>50</v>
      </c>
      <c r="PLC37" s="3" t="s">
        <v>50</v>
      </c>
      <c r="PLD37" s="3" t="s">
        <v>50</v>
      </c>
      <c r="PLE37" s="3" t="s">
        <v>50</v>
      </c>
      <c r="PLF37" s="3" t="s">
        <v>50</v>
      </c>
      <c r="PLG37" s="3" t="s">
        <v>50</v>
      </c>
      <c r="PLH37" s="3" t="s">
        <v>50</v>
      </c>
      <c r="PLI37" s="3" t="s">
        <v>50</v>
      </c>
      <c r="PLJ37" s="3" t="s">
        <v>50</v>
      </c>
      <c r="PLK37" s="3" t="s">
        <v>50</v>
      </c>
      <c r="PLL37" s="3" t="s">
        <v>50</v>
      </c>
      <c r="PLM37" s="3" t="s">
        <v>50</v>
      </c>
      <c r="PLN37" s="3" t="s">
        <v>50</v>
      </c>
      <c r="PLO37" s="3" t="s">
        <v>50</v>
      </c>
      <c r="PLP37" s="3" t="s">
        <v>50</v>
      </c>
      <c r="PLQ37" s="3" t="s">
        <v>50</v>
      </c>
      <c r="PLR37" s="3" t="s">
        <v>50</v>
      </c>
      <c r="PLS37" s="3" t="s">
        <v>50</v>
      </c>
      <c r="PLT37" s="3" t="s">
        <v>50</v>
      </c>
      <c r="PLU37" s="3" t="s">
        <v>50</v>
      </c>
      <c r="PLV37" s="3" t="s">
        <v>50</v>
      </c>
      <c r="PLW37" s="3" t="s">
        <v>50</v>
      </c>
      <c r="PLX37" s="3" t="s">
        <v>50</v>
      </c>
      <c r="PLY37" s="3" t="s">
        <v>50</v>
      </c>
      <c r="PLZ37" s="3" t="s">
        <v>50</v>
      </c>
      <c r="PMA37" s="3" t="s">
        <v>50</v>
      </c>
      <c r="PMB37" s="3" t="s">
        <v>50</v>
      </c>
      <c r="PMC37" s="3" t="s">
        <v>50</v>
      </c>
      <c r="PMD37" s="3" t="s">
        <v>50</v>
      </c>
      <c r="PME37" s="3" t="s">
        <v>50</v>
      </c>
      <c r="PMF37" s="3" t="s">
        <v>50</v>
      </c>
      <c r="PMG37" s="3" t="s">
        <v>50</v>
      </c>
      <c r="PMH37" s="3" t="s">
        <v>50</v>
      </c>
      <c r="PMI37" s="3" t="s">
        <v>50</v>
      </c>
      <c r="PMJ37" s="3" t="s">
        <v>50</v>
      </c>
      <c r="PMK37" s="3" t="s">
        <v>50</v>
      </c>
      <c r="PML37" s="3" t="s">
        <v>50</v>
      </c>
      <c r="PMM37" s="3" t="s">
        <v>50</v>
      </c>
      <c r="PMN37" s="3" t="s">
        <v>50</v>
      </c>
      <c r="PMO37" s="3" t="s">
        <v>50</v>
      </c>
      <c r="PMP37" s="3" t="s">
        <v>50</v>
      </c>
      <c r="PMQ37" s="3" t="s">
        <v>50</v>
      </c>
      <c r="PMR37" s="3" t="s">
        <v>50</v>
      </c>
      <c r="PMS37" s="3" t="s">
        <v>50</v>
      </c>
      <c r="PMT37" s="3" t="s">
        <v>50</v>
      </c>
      <c r="PMU37" s="3" t="s">
        <v>50</v>
      </c>
      <c r="PMV37" s="3" t="s">
        <v>50</v>
      </c>
      <c r="PMW37" s="3" t="s">
        <v>50</v>
      </c>
      <c r="PMX37" s="3" t="s">
        <v>50</v>
      </c>
      <c r="PMY37" s="3" t="s">
        <v>50</v>
      </c>
      <c r="PMZ37" s="3" t="s">
        <v>50</v>
      </c>
      <c r="PNA37" s="3" t="s">
        <v>50</v>
      </c>
      <c r="PNB37" s="3" t="s">
        <v>50</v>
      </c>
      <c r="PNC37" s="3" t="s">
        <v>50</v>
      </c>
      <c r="PND37" s="3" t="s">
        <v>50</v>
      </c>
      <c r="PNE37" s="3" t="s">
        <v>50</v>
      </c>
      <c r="PNF37" s="3" t="s">
        <v>50</v>
      </c>
      <c r="PNG37" s="3" t="s">
        <v>50</v>
      </c>
      <c r="PNH37" s="3" t="s">
        <v>50</v>
      </c>
      <c r="PNI37" s="3" t="s">
        <v>50</v>
      </c>
      <c r="PNJ37" s="3" t="s">
        <v>50</v>
      </c>
      <c r="PNK37" s="3" t="s">
        <v>50</v>
      </c>
      <c r="PNL37" s="3" t="s">
        <v>50</v>
      </c>
      <c r="PNM37" s="3" t="s">
        <v>50</v>
      </c>
      <c r="PNN37" s="3" t="s">
        <v>50</v>
      </c>
      <c r="PNO37" s="3" t="s">
        <v>50</v>
      </c>
      <c r="PNP37" s="3" t="s">
        <v>50</v>
      </c>
      <c r="PNQ37" s="3" t="s">
        <v>50</v>
      </c>
      <c r="PNR37" s="3" t="s">
        <v>50</v>
      </c>
      <c r="PNS37" s="3" t="s">
        <v>50</v>
      </c>
      <c r="PNT37" s="3" t="s">
        <v>50</v>
      </c>
      <c r="PNU37" s="3" t="s">
        <v>50</v>
      </c>
      <c r="PNV37" s="3" t="s">
        <v>50</v>
      </c>
      <c r="PNW37" s="3" t="s">
        <v>50</v>
      </c>
      <c r="PNX37" s="3" t="s">
        <v>50</v>
      </c>
      <c r="PNY37" s="3" t="s">
        <v>50</v>
      </c>
      <c r="PNZ37" s="3" t="s">
        <v>50</v>
      </c>
      <c r="POA37" s="3" t="s">
        <v>50</v>
      </c>
      <c r="POB37" s="3" t="s">
        <v>50</v>
      </c>
      <c r="POC37" s="3" t="s">
        <v>50</v>
      </c>
      <c r="POD37" s="3" t="s">
        <v>50</v>
      </c>
      <c r="POE37" s="3" t="s">
        <v>50</v>
      </c>
      <c r="POF37" s="3" t="s">
        <v>50</v>
      </c>
      <c r="POG37" s="3" t="s">
        <v>50</v>
      </c>
      <c r="POH37" s="3" t="s">
        <v>50</v>
      </c>
      <c r="POI37" s="3" t="s">
        <v>50</v>
      </c>
      <c r="POJ37" s="3" t="s">
        <v>50</v>
      </c>
      <c r="POK37" s="3" t="s">
        <v>50</v>
      </c>
      <c r="POL37" s="3" t="s">
        <v>50</v>
      </c>
      <c r="POM37" s="3" t="s">
        <v>50</v>
      </c>
      <c r="PON37" s="3" t="s">
        <v>50</v>
      </c>
      <c r="POO37" s="3" t="s">
        <v>50</v>
      </c>
      <c r="POP37" s="3" t="s">
        <v>50</v>
      </c>
      <c r="POQ37" s="3" t="s">
        <v>50</v>
      </c>
      <c r="POR37" s="3" t="s">
        <v>50</v>
      </c>
      <c r="POS37" s="3" t="s">
        <v>50</v>
      </c>
      <c r="POT37" s="3" t="s">
        <v>50</v>
      </c>
      <c r="POU37" s="3" t="s">
        <v>50</v>
      </c>
      <c r="POV37" s="3" t="s">
        <v>50</v>
      </c>
      <c r="POW37" s="3" t="s">
        <v>50</v>
      </c>
      <c r="POX37" s="3" t="s">
        <v>50</v>
      </c>
      <c r="POY37" s="3" t="s">
        <v>50</v>
      </c>
      <c r="POZ37" s="3" t="s">
        <v>50</v>
      </c>
      <c r="PPA37" s="3" t="s">
        <v>50</v>
      </c>
      <c r="PPB37" s="3" t="s">
        <v>50</v>
      </c>
      <c r="PPC37" s="3" t="s">
        <v>50</v>
      </c>
      <c r="PPD37" s="3" t="s">
        <v>50</v>
      </c>
      <c r="PPE37" s="3" t="s">
        <v>50</v>
      </c>
      <c r="PPF37" s="3" t="s">
        <v>50</v>
      </c>
      <c r="PPG37" s="3" t="s">
        <v>50</v>
      </c>
      <c r="PPH37" s="3" t="s">
        <v>50</v>
      </c>
      <c r="PPI37" s="3" t="s">
        <v>50</v>
      </c>
      <c r="PPJ37" s="3" t="s">
        <v>50</v>
      </c>
      <c r="PPK37" s="3" t="s">
        <v>50</v>
      </c>
      <c r="PPL37" s="3" t="s">
        <v>50</v>
      </c>
      <c r="PPM37" s="3" t="s">
        <v>50</v>
      </c>
      <c r="PPN37" s="3" t="s">
        <v>50</v>
      </c>
      <c r="PPO37" s="3" t="s">
        <v>50</v>
      </c>
      <c r="PPP37" s="3" t="s">
        <v>50</v>
      </c>
      <c r="PPQ37" s="3" t="s">
        <v>50</v>
      </c>
      <c r="PPR37" s="3" t="s">
        <v>50</v>
      </c>
      <c r="PPS37" s="3" t="s">
        <v>50</v>
      </c>
      <c r="PPT37" s="3" t="s">
        <v>50</v>
      </c>
      <c r="PPU37" s="3" t="s">
        <v>50</v>
      </c>
      <c r="PPV37" s="3" t="s">
        <v>50</v>
      </c>
      <c r="PPW37" s="3" t="s">
        <v>50</v>
      </c>
      <c r="PPX37" s="3" t="s">
        <v>50</v>
      </c>
      <c r="PPY37" s="3" t="s">
        <v>50</v>
      </c>
      <c r="PPZ37" s="3" t="s">
        <v>50</v>
      </c>
      <c r="PQA37" s="3" t="s">
        <v>50</v>
      </c>
      <c r="PQB37" s="3" t="s">
        <v>50</v>
      </c>
      <c r="PQC37" s="3" t="s">
        <v>50</v>
      </c>
      <c r="PQD37" s="3" t="s">
        <v>50</v>
      </c>
      <c r="PQE37" s="3" t="s">
        <v>50</v>
      </c>
      <c r="PQF37" s="3" t="s">
        <v>50</v>
      </c>
      <c r="PQG37" s="3" t="s">
        <v>50</v>
      </c>
      <c r="PQH37" s="3" t="s">
        <v>50</v>
      </c>
      <c r="PQI37" s="3" t="s">
        <v>50</v>
      </c>
      <c r="PQJ37" s="3" t="s">
        <v>50</v>
      </c>
      <c r="PQK37" s="3" t="s">
        <v>50</v>
      </c>
      <c r="PQL37" s="3" t="s">
        <v>50</v>
      </c>
      <c r="PQM37" s="3" t="s">
        <v>50</v>
      </c>
      <c r="PQN37" s="3" t="s">
        <v>50</v>
      </c>
      <c r="PQO37" s="3" t="s">
        <v>50</v>
      </c>
      <c r="PQP37" s="3" t="s">
        <v>50</v>
      </c>
      <c r="PQQ37" s="3" t="s">
        <v>50</v>
      </c>
      <c r="PQR37" s="3" t="s">
        <v>50</v>
      </c>
      <c r="PQS37" s="3" t="s">
        <v>50</v>
      </c>
      <c r="PQT37" s="3" t="s">
        <v>50</v>
      </c>
      <c r="PQU37" s="3" t="s">
        <v>50</v>
      </c>
      <c r="PQV37" s="3" t="s">
        <v>50</v>
      </c>
      <c r="PQW37" s="3" t="s">
        <v>50</v>
      </c>
      <c r="PQX37" s="3" t="s">
        <v>50</v>
      </c>
      <c r="PQY37" s="3" t="s">
        <v>50</v>
      </c>
      <c r="PQZ37" s="3" t="s">
        <v>50</v>
      </c>
      <c r="PRA37" s="3" t="s">
        <v>50</v>
      </c>
      <c r="PRB37" s="3" t="s">
        <v>50</v>
      </c>
      <c r="PRC37" s="3" t="s">
        <v>50</v>
      </c>
      <c r="PRD37" s="3" t="s">
        <v>50</v>
      </c>
      <c r="PRE37" s="3" t="s">
        <v>50</v>
      </c>
      <c r="PRF37" s="3" t="s">
        <v>50</v>
      </c>
      <c r="PRG37" s="3" t="s">
        <v>50</v>
      </c>
      <c r="PRH37" s="3" t="s">
        <v>50</v>
      </c>
      <c r="PRI37" s="3" t="s">
        <v>50</v>
      </c>
      <c r="PRJ37" s="3" t="s">
        <v>50</v>
      </c>
      <c r="PRK37" s="3" t="s">
        <v>50</v>
      </c>
      <c r="PRL37" s="3" t="s">
        <v>50</v>
      </c>
      <c r="PRM37" s="3" t="s">
        <v>50</v>
      </c>
      <c r="PRN37" s="3" t="s">
        <v>50</v>
      </c>
      <c r="PRO37" s="3" t="s">
        <v>50</v>
      </c>
      <c r="PRP37" s="3" t="s">
        <v>50</v>
      </c>
      <c r="PRQ37" s="3" t="s">
        <v>50</v>
      </c>
      <c r="PRR37" s="3" t="s">
        <v>50</v>
      </c>
      <c r="PRS37" s="3" t="s">
        <v>50</v>
      </c>
      <c r="PRT37" s="3" t="s">
        <v>50</v>
      </c>
      <c r="PRU37" s="3" t="s">
        <v>50</v>
      </c>
      <c r="PRV37" s="3" t="s">
        <v>50</v>
      </c>
      <c r="PRW37" s="3" t="s">
        <v>50</v>
      </c>
      <c r="PRX37" s="3" t="s">
        <v>50</v>
      </c>
      <c r="PRY37" s="3" t="s">
        <v>50</v>
      </c>
      <c r="PRZ37" s="3" t="s">
        <v>50</v>
      </c>
      <c r="PSA37" s="3" t="s">
        <v>50</v>
      </c>
      <c r="PSB37" s="3" t="s">
        <v>50</v>
      </c>
      <c r="PSC37" s="3" t="s">
        <v>50</v>
      </c>
      <c r="PSD37" s="3" t="s">
        <v>50</v>
      </c>
      <c r="PSE37" s="3" t="s">
        <v>50</v>
      </c>
      <c r="PSF37" s="3" t="s">
        <v>50</v>
      </c>
      <c r="PSG37" s="3" t="s">
        <v>50</v>
      </c>
      <c r="PSH37" s="3" t="s">
        <v>50</v>
      </c>
      <c r="PSI37" s="3" t="s">
        <v>50</v>
      </c>
      <c r="PSJ37" s="3" t="s">
        <v>50</v>
      </c>
      <c r="PSK37" s="3" t="s">
        <v>50</v>
      </c>
      <c r="PSL37" s="3" t="s">
        <v>50</v>
      </c>
      <c r="PSM37" s="3" t="s">
        <v>50</v>
      </c>
      <c r="PSN37" s="3" t="s">
        <v>50</v>
      </c>
      <c r="PSO37" s="3" t="s">
        <v>50</v>
      </c>
      <c r="PSP37" s="3" t="s">
        <v>50</v>
      </c>
      <c r="PSQ37" s="3" t="s">
        <v>50</v>
      </c>
      <c r="PSR37" s="3" t="s">
        <v>50</v>
      </c>
      <c r="PSS37" s="3" t="s">
        <v>50</v>
      </c>
      <c r="PST37" s="3" t="s">
        <v>50</v>
      </c>
      <c r="PSU37" s="3" t="s">
        <v>50</v>
      </c>
      <c r="PSV37" s="3" t="s">
        <v>50</v>
      </c>
      <c r="PSW37" s="3" t="s">
        <v>50</v>
      </c>
      <c r="PSX37" s="3" t="s">
        <v>50</v>
      </c>
      <c r="PSY37" s="3" t="s">
        <v>50</v>
      </c>
      <c r="PSZ37" s="3" t="s">
        <v>50</v>
      </c>
      <c r="PTA37" s="3" t="s">
        <v>50</v>
      </c>
      <c r="PTB37" s="3" t="s">
        <v>50</v>
      </c>
      <c r="PTC37" s="3" t="s">
        <v>50</v>
      </c>
      <c r="PTD37" s="3" t="s">
        <v>50</v>
      </c>
      <c r="PTE37" s="3" t="s">
        <v>50</v>
      </c>
      <c r="PTF37" s="3" t="s">
        <v>50</v>
      </c>
      <c r="PTG37" s="3" t="s">
        <v>50</v>
      </c>
      <c r="PTH37" s="3" t="s">
        <v>50</v>
      </c>
      <c r="PTI37" s="3" t="s">
        <v>50</v>
      </c>
      <c r="PTJ37" s="3" t="s">
        <v>50</v>
      </c>
      <c r="PTK37" s="3" t="s">
        <v>50</v>
      </c>
      <c r="PTL37" s="3" t="s">
        <v>50</v>
      </c>
      <c r="PTM37" s="3" t="s">
        <v>50</v>
      </c>
      <c r="PTN37" s="3" t="s">
        <v>50</v>
      </c>
      <c r="PTO37" s="3" t="s">
        <v>50</v>
      </c>
      <c r="PTP37" s="3" t="s">
        <v>50</v>
      </c>
      <c r="PTQ37" s="3" t="s">
        <v>50</v>
      </c>
      <c r="PTR37" s="3" t="s">
        <v>50</v>
      </c>
      <c r="PTS37" s="3" t="s">
        <v>50</v>
      </c>
      <c r="PTT37" s="3" t="s">
        <v>50</v>
      </c>
      <c r="PTU37" s="3" t="s">
        <v>50</v>
      </c>
      <c r="PTV37" s="3" t="s">
        <v>50</v>
      </c>
      <c r="PTW37" s="3" t="s">
        <v>50</v>
      </c>
      <c r="PTX37" s="3" t="s">
        <v>50</v>
      </c>
      <c r="PTY37" s="3" t="s">
        <v>50</v>
      </c>
      <c r="PTZ37" s="3" t="s">
        <v>50</v>
      </c>
      <c r="PUA37" s="3" t="s">
        <v>50</v>
      </c>
      <c r="PUB37" s="3" t="s">
        <v>50</v>
      </c>
      <c r="PUC37" s="3" t="s">
        <v>50</v>
      </c>
      <c r="PUD37" s="3" t="s">
        <v>50</v>
      </c>
      <c r="PUE37" s="3" t="s">
        <v>50</v>
      </c>
      <c r="PUF37" s="3" t="s">
        <v>50</v>
      </c>
      <c r="PUG37" s="3" t="s">
        <v>50</v>
      </c>
      <c r="PUH37" s="3" t="s">
        <v>50</v>
      </c>
      <c r="PUI37" s="3" t="s">
        <v>50</v>
      </c>
      <c r="PUJ37" s="3" t="s">
        <v>50</v>
      </c>
      <c r="PUK37" s="3" t="s">
        <v>50</v>
      </c>
      <c r="PUL37" s="3" t="s">
        <v>50</v>
      </c>
      <c r="PUM37" s="3" t="s">
        <v>50</v>
      </c>
      <c r="PUN37" s="3" t="s">
        <v>50</v>
      </c>
      <c r="PUO37" s="3" t="s">
        <v>50</v>
      </c>
      <c r="PUP37" s="3" t="s">
        <v>50</v>
      </c>
      <c r="PUQ37" s="3" t="s">
        <v>50</v>
      </c>
      <c r="PUR37" s="3" t="s">
        <v>50</v>
      </c>
      <c r="PUS37" s="3" t="s">
        <v>50</v>
      </c>
      <c r="PUT37" s="3" t="s">
        <v>50</v>
      </c>
      <c r="PUU37" s="3" t="s">
        <v>50</v>
      </c>
      <c r="PUV37" s="3" t="s">
        <v>50</v>
      </c>
      <c r="PUW37" s="3" t="s">
        <v>50</v>
      </c>
      <c r="PUX37" s="3" t="s">
        <v>50</v>
      </c>
      <c r="PUY37" s="3" t="s">
        <v>50</v>
      </c>
      <c r="PUZ37" s="3" t="s">
        <v>50</v>
      </c>
      <c r="PVA37" s="3" t="s">
        <v>50</v>
      </c>
      <c r="PVB37" s="3" t="s">
        <v>50</v>
      </c>
      <c r="PVC37" s="3" t="s">
        <v>50</v>
      </c>
      <c r="PVD37" s="3" t="s">
        <v>50</v>
      </c>
      <c r="PVE37" s="3" t="s">
        <v>50</v>
      </c>
      <c r="PVF37" s="3" t="s">
        <v>50</v>
      </c>
      <c r="PVG37" s="3" t="s">
        <v>50</v>
      </c>
      <c r="PVH37" s="3" t="s">
        <v>50</v>
      </c>
      <c r="PVI37" s="3" t="s">
        <v>50</v>
      </c>
      <c r="PVJ37" s="3" t="s">
        <v>50</v>
      </c>
      <c r="PVK37" s="3" t="s">
        <v>50</v>
      </c>
      <c r="PVL37" s="3" t="s">
        <v>50</v>
      </c>
      <c r="PVM37" s="3" t="s">
        <v>50</v>
      </c>
      <c r="PVN37" s="3" t="s">
        <v>50</v>
      </c>
      <c r="PVO37" s="3" t="s">
        <v>50</v>
      </c>
      <c r="PVP37" s="3" t="s">
        <v>50</v>
      </c>
      <c r="PVQ37" s="3" t="s">
        <v>50</v>
      </c>
      <c r="PVR37" s="3" t="s">
        <v>50</v>
      </c>
      <c r="PVS37" s="3" t="s">
        <v>50</v>
      </c>
      <c r="PVT37" s="3" t="s">
        <v>50</v>
      </c>
      <c r="PVU37" s="3" t="s">
        <v>50</v>
      </c>
      <c r="PVV37" s="3" t="s">
        <v>50</v>
      </c>
      <c r="PVW37" s="3" t="s">
        <v>50</v>
      </c>
      <c r="PVX37" s="3" t="s">
        <v>50</v>
      </c>
      <c r="PVY37" s="3" t="s">
        <v>50</v>
      </c>
      <c r="PVZ37" s="3" t="s">
        <v>50</v>
      </c>
      <c r="PWA37" s="3" t="s">
        <v>50</v>
      </c>
      <c r="PWB37" s="3" t="s">
        <v>50</v>
      </c>
      <c r="PWC37" s="3" t="s">
        <v>50</v>
      </c>
      <c r="PWD37" s="3" t="s">
        <v>50</v>
      </c>
      <c r="PWE37" s="3" t="s">
        <v>50</v>
      </c>
      <c r="PWF37" s="3" t="s">
        <v>50</v>
      </c>
      <c r="PWG37" s="3" t="s">
        <v>50</v>
      </c>
      <c r="PWH37" s="3" t="s">
        <v>50</v>
      </c>
      <c r="PWI37" s="3" t="s">
        <v>50</v>
      </c>
      <c r="PWJ37" s="3" t="s">
        <v>50</v>
      </c>
      <c r="PWK37" s="3" t="s">
        <v>50</v>
      </c>
      <c r="PWL37" s="3" t="s">
        <v>50</v>
      </c>
      <c r="PWM37" s="3" t="s">
        <v>50</v>
      </c>
      <c r="PWN37" s="3" t="s">
        <v>50</v>
      </c>
      <c r="PWO37" s="3" t="s">
        <v>50</v>
      </c>
      <c r="PWP37" s="3" t="s">
        <v>50</v>
      </c>
      <c r="PWQ37" s="3" t="s">
        <v>50</v>
      </c>
      <c r="PWR37" s="3" t="s">
        <v>50</v>
      </c>
      <c r="PWS37" s="3" t="s">
        <v>50</v>
      </c>
      <c r="PWT37" s="3" t="s">
        <v>50</v>
      </c>
      <c r="PWU37" s="3" t="s">
        <v>50</v>
      </c>
      <c r="PWV37" s="3" t="s">
        <v>50</v>
      </c>
      <c r="PWW37" s="3" t="s">
        <v>50</v>
      </c>
      <c r="PWX37" s="3" t="s">
        <v>50</v>
      </c>
      <c r="PWY37" s="3" t="s">
        <v>50</v>
      </c>
      <c r="PWZ37" s="3" t="s">
        <v>50</v>
      </c>
      <c r="PXA37" s="3" t="s">
        <v>50</v>
      </c>
      <c r="PXB37" s="3" t="s">
        <v>50</v>
      </c>
      <c r="PXC37" s="3" t="s">
        <v>50</v>
      </c>
      <c r="PXD37" s="3" t="s">
        <v>50</v>
      </c>
      <c r="PXE37" s="3" t="s">
        <v>50</v>
      </c>
      <c r="PXF37" s="3" t="s">
        <v>50</v>
      </c>
      <c r="PXG37" s="3" t="s">
        <v>50</v>
      </c>
      <c r="PXH37" s="3" t="s">
        <v>50</v>
      </c>
      <c r="PXI37" s="3" t="s">
        <v>50</v>
      </c>
      <c r="PXJ37" s="3" t="s">
        <v>50</v>
      </c>
      <c r="PXK37" s="3" t="s">
        <v>50</v>
      </c>
      <c r="PXL37" s="3" t="s">
        <v>50</v>
      </c>
      <c r="PXM37" s="3" t="s">
        <v>50</v>
      </c>
      <c r="PXN37" s="3" t="s">
        <v>50</v>
      </c>
      <c r="PXO37" s="3" t="s">
        <v>50</v>
      </c>
      <c r="PXP37" s="3" t="s">
        <v>50</v>
      </c>
      <c r="PXQ37" s="3" t="s">
        <v>50</v>
      </c>
      <c r="PXR37" s="3" t="s">
        <v>50</v>
      </c>
      <c r="PXS37" s="3" t="s">
        <v>50</v>
      </c>
      <c r="PXT37" s="3" t="s">
        <v>50</v>
      </c>
      <c r="PXU37" s="3" t="s">
        <v>50</v>
      </c>
      <c r="PXV37" s="3" t="s">
        <v>50</v>
      </c>
      <c r="PXW37" s="3" t="s">
        <v>50</v>
      </c>
      <c r="PXX37" s="3" t="s">
        <v>50</v>
      </c>
      <c r="PXY37" s="3" t="s">
        <v>50</v>
      </c>
      <c r="PXZ37" s="3" t="s">
        <v>50</v>
      </c>
      <c r="PYA37" s="3" t="s">
        <v>50</v>
      </c>
      <c r="PYB37" s="3" t="s">
        <v>50</v>
      </c>
      <c r="PYC37" s="3" t="s">
        <v>50</v>
      </c>
      <c r="PYD37" s="3" t="s">
        <v>50</v>
      </c>
      <c r="PYE37" s="3" t="s">
        <v>50</v>
      </c>
      <c r="PYF37" s="3" t="s">
        <v>50</v>
      </c>
      <c r="PYG37" s="3" t="s">
        <v>50</v>
      </c>
      <c r="PYH37" s="3" t="s">
        <v>50</v>
      </c>
      <c r="PYI37" s="3" t="s">
        <v>50</v>
      </c>
      <c r="PYJ37" s="3" t="s">
        <v>50</v>
      </c>
      <c r="PYK37" s="3" t="s">
        <v>50</v>
      </c>
      <c r="PYL37" s="3" t="s">
        <v>50</v>
      </c>
      <c r="PYM37" s="3" t="s">
        <v>50</v>
      </c>
      <c r="PYN37" s="3" t="s">
        <v>50</v>
      </c>
      <c r="PYO37" s="3" t="s">
        <v>50</v>
      </c>
      <c r="PYP37" s="3" t="s">
        <v>50</v>
      </c>
      <c r="PYQ37" s="3" t="s">
        <v>50</v>
      </c>
      <c r="PYR37" s="3" t="s">
        <v>50</v>
      </c>
      <c r="PYS37" s="3" t="s">
        <v>50</v>
      </c>
      <c r="PYT37" s="3" t="s">
        <v>50</v>
      </c>
      <c r="PYU37" s="3" t="s">
        <v>50</v>
      </c>
      <c r="PYV37" s="3" t="s">
        <v>50</v>
      </c>
      <c r="PYW37" s="3" t="s">
        <v>50</v>
      </c>
      <c r="PYX37" s="3" t="s">
        <v>50</v>
      </c>
      <c r="PYY37" s="3" t="s">
        <v>50</v>
      </c>
      <c r="PYZ37" s="3" t="s">
        <v>50</v>
      </c>
      <c r="PZA37" s="3" t="s">
        <v>50</v>
      </c>
      <c r="PZB37" s="3" t="s">
        <v>50</v>
      </c>
      <c r="PZC37" s="3" t="s">
        <v>50</v>
      </c>
      <c r="PZD37" s="3" t="s">
        <v>50</v>
      </c>
      <c r="PZE37" s="3" t="s">
        <v>50</v>
      </c>
      <c r="PZF37" s="3" t="s">
        <v>50</v>
      </c>
      <c r="PZG37" s="3" t="s">
        <v>50</v>
      </c>
      <c r="PZH37" s="3" t="s">
        <v>50</v>
      </c>
      <c r="PZI37" s="3" t="s">
        <v>50</v>
      </c>
      <c r="PZJ37" s="3" t="s">
        <v>50</v>
      </c>
      <c r="PZK37" s="3" t="s">
        <v>50</v>
      </c>
      <c r="PZL37" s="3" t="s">
        <v>50</v>
      </c>
      <c r="PZM37" s="3" t="s">
        <v>50</v>
      </c>
      <c r="PZN37" s="3" t="s">
        <v>50</v>
      </c>
      <c r="PZO37" s="3" t="s">
        <v>50</v>
      </c>
      <c r="PZP37" s="3" t="s">
        <v>50</v>
      </c>
      <c r="PZQ37" s="3" t="s">
        <v>50</v>
      </c>
      <c r="PZR37" s="3" t="s">
        <v>50</v>
      </c>
      <c r="PZS37" s="3" t="s">
        <v>50</v>
      </c>
      <c r="PZT37" s="3" t="s">
        <v>50</v>
      </c>
      <c r="PZU37" s="3" t="s">
        <v>50</v>
      </c>
      <c r="PZV37" s="3" t="s">
        <v>50</v>
      </c>
      <c r="PZW37" s="3" t="s">
        <v>50</v>
      </c>
      <c r="PZX37" s="3" t="s">
        <v>50</v>
      </c>
      <c r="PZY37" s="3" t="s">
        <v>50</v>
      </c>
      <c r="PZZ37" s="3" t="s">
        <v>50</v>
      </c>
      <c r="QAA37" s="3" t="s">
        <v>50</v>
      </c>
      <c r="QAB37" s="3" t="s">
        <v>50</v>
      </c>
      <c r="QAC37" s="3" t="s">
        <v>50</v>
      </c>
      <c r="QAD37" s="3" t="s">
        <v>50</v>
      </c>
      <c r="QAE37" s="3" t="s">
        <v>50</v>
      </c>
      <c r="QAF37" s="3" t="s">
        <v>50</v>
      </c>
      <c r="QAG37" s="3" t="s">
        <v>50</v>
      </c>
      <c r="QAH37" s="3" t="s">
        <v>50</v>
      </c>
      <c r="QAI37" s="3" t="s">
        <v>50</v>
      </c>
      <c r="QAJ37" s="3" t="s">
        <v>50</v>
      </c>
      <c r="QAK37" s="3" t="s">
        <v>50</v>
      </c>
      <c r="QAL37" s="3" t="s">
        <v>50</v>
      </c>
      <c r="QAM37" s="3" t="s">
        <v>50</v>
      </c>
      <c r="QAN37" s="3" t="s">
        <v>50</v>
      </c>
      <c r="QAO37" s="3" t="s">
        <v>50</v>
      </c>
      <c r="QAP37" s="3" t="s">
        <v>50</v>
      </c>
      <c r="QAQ37" s="3" t="s">
        <v>50</v>
      </c>
      <c r="QAR37" s="3" t="s">
        <v>50</v>
      </c>
      <c r="QAS37" s="3" t="s">
        <v>50</v>
      </c>
      <c r="QAT37" s="3" t="s">
        <v>50</v>
      </c>
      <c r="QAU37" s="3" t="s">
        <v>50</v>
      </c>
      <c r="QAV37" s="3" t="s">
        <v>50</v>
      </c>
      <c r="QAW37" s="3" t="s">
        <v>50</v>
      </c>
      <c r="QAX37" s="3" t="s">
        <v>50</v>
      </c>
      <c r="QAY37" s="3" t="s">
        <v>50</v>
      </c>
      <c r="QAZ37" s="3" t="s">
        <v>50</v>
      </c>
      <c r="QBA37" s="3" t="s">
        <v>50</v>
      </c>
      <c r="QBB37" s="3" t="s">
        <v>50</v>
      </c>
      <c r="QBC37" s="3" t="s">
        <v>50</v>
      </c>
      <c r="QBD37" s="3" t="s">
        <v>50</v>
      </c>
      <c r="QBE37" s="3" t="s">
        <v>50</v>
      </c>
      <c r="QBF37" s="3" t="s">
        <v>50</v>
      </c>
      <c r="QBG37" s="3" t="s">
        <v>50</v>
      </c>
      <c r="QBH37" s="3" t="s">
        <v>50</v>
      </c>
      <c r="QBI37" s="3" t="s">
        <v>50</v>
      </c>
      <c r="QBJ37" s="3" t="s">
        <v>50</v>
      </c>
      <c r="QBK37" s="3" t="s">
        <v>50</v>
      </c>
      <c r="QBL37" s="3" t="s">
        <v>50</v>
      </c>
      <c r="QBM37" s="3" t="s">
        <v>50</v>
      </c>
      <c r="QBN37" s="3" t="s">
        <v>50</v>
      </c>
      <c r="QBO37" s="3" t="s">
        <v>50</v>
      </c>
      <c r="QBP37" s="3" t="s">
        <v>50</v>
      </c>
      <c r="QBQ37" s="3" t="s">
        <v>50</v>
      </c>
      <c r="QBR37" s="3" t="s">
        <v>50</v>
      </c>
      <c r="QBS37" s="3" t="s">
        <v>50</v>
      </c>
      <c r="QBT37" s="3" t="s">
        <v>50</v>
      </c>
      <c r="QBU37" s="3" t="s">
        <v>50</v>
      </c>
      <c r="QBV37" s="3" t="s">
        <v>50</v>
      </c>
      <c r="QBW37" s="3" t="s">
        <v>50</v>
      </c>
      <c r="QBX37" s="3" t="s">
        <v>50</v>
      </c>
      <c r="QBY37" s="3" t="s">
        <v>50</v>
      </c>
      <c r="QBZ37" s="3" t="s">
        <v>50</v>
      </c>
      <c r="QCA37" s="3" t="s">
        <v>50</v>
      </c>
      <c r="QCB37" s="3" t="s">
        <v>50</v>
      </c>
      <c r="QCC37" s="3" t="s">
        <v>50</v>
      </c>
      <c r="QCD37" s="3" t="s">
        <v>50</v>
      </c>
      <c r="QCE37" s="3" t="s">
        <v>50</v>
      </c>
      <c r="QCF37" s="3" t="s">
        <v>50</v>
      </c>
      <c r="QCG37" s="3" t="s">
        <v>50</v>
      </c>
      <c r="QCH37" s="3" t="s">
        <v>50</v>
      </c>
      <c r="QCI37" s="3" t="s">
        <v>50</v>
      </c>
      <c r="QCJ37" s="3" t="s">
        <v>50</v>
      </c>
      <c r="QCK37" s="3" t="s">
        <v>50</v>
      </c>
      <c r="QCL37" s="3" t="s">
        <v>50</v>
      </c>
      <c r="QCM37" s="3" t="s">
        <v>50</v>
      </c>
      <c r="QCN37" s="3" t="s">
        <v>50</v>
      </c>
      <c r="QCO37" s="3" t="s">
        <v>50</v>
      </c>
      <c r="QCP37" s="3" t="s">
        <v>50</v>
      </c>
      <c r="QCQ37" s="3" t="s">
        <v>50</v>
      </c>
      <c r="QCR37" s="3" t="s">
        <v>50</v>
      </c>
      <c r="QCS37" s="3" t="s">
        <v>50</v>
      </c>
      <c r="QCT37" s="3" t="s">
        <v>50</v>
      </c>
      <c r="QCU37" s="3" t="s">
        <v>50</v>
      </c>
      <c r="QCV37" s="3" t="s">
        <v>50</v>
      </c>
      <c r="QCW37" s="3" t="s">
        <v>50</v>
      </c>
      <c r="QCX37" s="3" t="s">
        <v>50</v>
      </c>
      <c r="QCY37" s="3" t="s">
        <v>50</v>
      </c>
      <c r="QCZ37" s="3" t="s">
        <v>50</v>
      </c>
      <c r="QDA37" s="3" t="s">
        <v>50</v>
      </c>
      <c r="QDB37" s="3" t="s">
        <v>50</v>
      </c>
      <c r="QDC37" s="3" t="s">
        <v>50</v>
      </c>
      <c r="QDD37" s="3" t="s">
        <v>50</v>
      </c>
      <c r="QDE37" s="3" t="s">
        <v>50</v>
      </c>
      <c r="QDF37" s="3" t="s">
        <v>50</v>
      </c>
      <c r="QDG37" s="3" t="s">
        <v>50</v>
      </c>
      <c r="QDH37" s="3" t="s">
        <v>50</v>
      </c>
      <c r="QDI37" s="3" t="s">
        <v>50</v>
      </c>
      <c r="QDJ37" s="3" t="s">
        <v>50</v>
      </c>
      <c r="QDK37" s="3" t="s">
        <v>50</v>
      </c>
      <c r="QDL37" s="3" t="s">
        <v>50</v>
      </c>
      <c r="QDM37" s="3" t="s">
        <v>50</v>
      </c>
      <c r="QDN37" s="3" t="s">
        <v>50</v>
      </c>
      <c r="QDO37" s="3" t="s">
        <v>50</v>
      </c>
      <c r="QDP37" s="3" t="s">
        <v>50</v>
      </c>
      <c r="QDQ37" s="3" t="s">
        <v>50</v>
      </c>
      <c r="QDR37" s="3" t="s">
        <v>50</v>
      </c>
      <c r="QDS37" s="3" t="s">
        <v>50</v>
      </c>
      <c r="QDT37" s="3" t="s">
        <v>50</v>
      </c>
      <c r="QDU37" s="3" t="s">
        <v>50</v>
      </c>
      <c r="QDV37" s="3" t="s">
        <v>50</v>
      </c>
      <c r="QDW37" s="3" t="s">
        <v>50</v>
      </c>
      <c r="QDX37" s="3" t="s">
        <v>50</v>
      </c>
      <c r="QDY37" s="3" t="s">
        <v>50</v>
      </c>
      <c r="QDZ37" s="3" t="s">
        <v>50</v>
      </c>
      <c r="QEA37" s="3" t="s">
        <v>50</v>
      </c>
      <c r="QEB37" s="3" t="s">
        <v>50</v>
      </c>
      <c r="QEC37" s="3" t="s">
        <v>50</v>
      </c>
      <c r="QED37" s="3" t="s">
        <v>50</v>
      </c>
      <c r="QEE37" s="3" t="s">
        <v>50</v>
      </c>
      <c r="QEF37" s="3" t="s">
        <v>50</v>
      </c>
      <c r="QEG37" s="3" t="s">
        <v>50</v>
      </c>
      <c r="QEH37" s="3" t="s">
        <v>50</v>
      </c>
      <c r="QEI37" s="3" t="s">
        <v>50</v>
      </c>
      <c r="QEJ37" s="3" t="s">
        <v>50</v>
      </c>
      <c r="QEK37" s="3" t="s">
        <v>50</v>
      </c>
      <c r="QEL37" s="3" t="s">
        <v>50</v>
      </c>
      <c r="QEM37" s="3" t="s">
        <v>50</v>
      </c>
      <c r="QEN37" s="3" t="s">
        <v>50</v>
      </c>
      <c r="QEO37" s="3" t="s">
        <v>50</v>
      </c>
      <c r="QEP37" s="3" t="s">
        <v>50</v>
      </c>
      <c r="QEQ37" s="3" t="s">
        <v>50</v>
      </c>
      <c r="QER37" s="3" t="s">
        <v>50</v>
      </c>
      <c r="QES37" s="3" t="s">
        <v>50</v>
      </c>
      <c r="QET37" s="3" t="s">
        <v>50</v>
      </c>
      <c r="QEU37" s="3" t="s">
        <v>50</v>
      </c>
      <c r="QEV37" s="3" t="s">
        <v>50</v>
      </c>
      <c r="QEW37" s="3" t="s">
        <v>50</v>
      </c>
      <c r="QEX37" s="3" t="s">
        <v>50</v>
      </c>
      <c r="QEY37" s="3" t="s">
        <v>50</v>
      </c>
      <c r="QEZ37" s="3" t="s">
        <v>50</v>
      </c>
      <c r="QFA37" s="3" t="s">
        <v>50</v>
      </c>
      <c r="QFB37" s="3" t="s">
        <v>50</v>
      </c>
      <c r="QFC37" s="3" t="s">
        <v>50</v>
      </c>
      <c r="QFD37" s="3" t="s">
        <v>50</v>
      </c>
      <c r="QFE37" s="3" t="s">
        <v>50</v>
      </c>
      <c r="QFF37" s="3" t="s">
        <v>50</v>
      </c>
      <c r="QFG37" s="3" t="s">
        <v>50</v>
      </c>
      <c r="QFH37" s="3" t="s">
        <v>50</v>
      </c>
      <c r="QFI37" s="3" t="s">
        <v>50</v>
      </c>
      <c r="QFJ37" s="3" t="s">
        <v>50</v>
      </c>
      <c r="QFK37" s="3" t="s">
        <v>50</v>
      </c>
      <c r="QFL37" s="3" t="s">
        <v>50</v>
      </c>
      <c r="QFM37" s="3" t="s">
        <v>50</v>
      </c>
      <c r="QFN37" s="3" t="s">
        <v>50</v>
      </c>
      <c r="QFO37" s="3" t="s">
        <v>50</v>
      </c>
      <c r="QFP37" s="3" t="s">
        <v>50</v>
      </c>
      <c r="QFQ37" s="3" t="s">
        <v>50</v>
      </c>
      <c r="QFR37" s="3" t="s">
        <v>50</v>
      </c>
      <c r="QFS37" s="3" t="s">
        <v>50</v>
      </c>
      <c r="QFT37" s="3" t="s">
        <v>50</v>
      </c>
      <c r="QFU37" s="3" t="s">
        <v>50</v>
      </c>
      <c r="QFV37" s="3" t="s">
        <v>50</v>
      </c>
      <c r="QFW37" s="3" t="s">
        <v>50</v>
      </c>
      <c r="QFX37" s="3" t="s">
        <v>50</v>
      </c>
      <c r="QFY37" s="3" t="s">
        <v>50</v>
      </c>
      <c r="QFZ37" s="3" t="s">
        <v>50</v>
      </c>
      <c r="QGA37" s="3" t="s">
        <v>50</v>
      </c>
      <c r="QGB37" s="3" t="s">
        <v>50</v>
      </c>
      <c r="QGC37" s="3" t="s">
        <v>50</v>
      </c>
      <c r="QGD37" s="3" t="s">
        <v>50</v>
      </c>
      <c r="QGE37" s="3" t="s">
        <v>50</v>
      </c>
      <c r="QGF37" s="3" t="s">
        <v>50</v>
      </c>
      <c r="QGG37" s="3" t="s">
        <v>50</v>
      </c>
      <c r="QGH37" s="3" t="s">
        <v>50</v>
      </c>
      <c r="QGI37" s="3" t="s">
        <v>50</v>
      </c>
      <c r="QGJ37" s="3" t="s">
        <v>50</v>
      </c>
      <c r="QGK37" s="3" t="s">
        <v>50</v>
      </c>
      <c r="QGL37" s="3" t="s">
        <v>50</v>
      </c>
      <c r="QGM37" s="3" t="s">
        <v>50</v>
      </c>
      <c r="QGN37" s="3" t="s">
        <v>50</v>
      </c>
      <c r="QGO37" s="3" t="s">
        <v>50</v>
      </c>
      <c r="QGP37" s="3" t="s">
        <v>50</v>
      </c>
      <c r="QGQ37" s="3" t="s">
        <v>50</v>
      </c>
      <c r="QGR37" s="3" t="s">
        <v>50</v>
      </c>
      <c r="QGS37" s="3" t="s">
        <v>50</v>
      </c>
      <c r="QGT37" s="3" t="s">
        <v>50</v>
      </c>
      <c r="QGU37" s="3" t="s">
        <v>50</v>
      </c>
      <c r="QGV37" s="3" t="s">
        <v>50</v>
      </c>
      <c r="QGW37" s="3" t="s">
        <v>50</v>
      </c>
      <c r="QGX37" s="3" t="s">
        <v>50</v>
      </c>
      <c r="QGY37" s="3" t="s">
        <v>50</v>
      </c>
      <c r="QGZ37" s="3" t="s">
        <v>50</v>
      </c>
      <c r="QHA37" s="3" t="s">
        <v>50</v>
      </c>
      <c r="QHB37" s="3" t="s">
        <v>50</v>
      </c>
      <c r="QHC37" s="3" t="s">
        <v>50</v>
      </c>
      <c r="QHD37" s="3" t="s">
        <v>50</v>
      </c>
      <c r="QHE37" s="3" t="s">
        <v>50</v>
      </c>
      <c r="QHF37" s="3" t="s">
        <v>50</v>
      </c>
      <c r="QHG37" s="3" t="s">
        <v>50</v>
      </c>
      <c r="QHH37" s="3" t="s">
        <v>50</v>
      </c>
      <c r="QHI37" s="3" t="s">
        <v>50</v>
      </c>
      <c r="QHJ37" s="3" t="s">
        <v>50</v>
      </c>
      <c r="QHK37" s="3" t="s">
        <v>50</v>
      </c>
      <c r="QHL37" s="3" t="s">
        <v>50</v>
      </c>
      <c r="QHM37" s="3" t="s">
        <v>50</v>
      </c>
      <c r="QHN37" s="3" t="s">
        <v>50</v>
      </c>
      <c r="QHO37" s="3" t="s">
        <v>50</v>
      </c>
      <c r="QHP37" s="3" t="s">
        <v>50</v>
      </c>
      <c r="QHQ37" s="3" t="s">
        <v>50</v>
      </c>
      <c r="QHR37" s="3" t="s">
        <v>50</v>
      </c>
      <c r="QHS37" s="3" t="s">
        <v>50</v>
      </c>
      <c r="QHT37" s="3" t="s">
        <v>50</v>
      </c>
      <c r="QHU37" s="3" t="s">
        <v>50</v>
      </c>
      <c r="QHV37" s="3" t="s">
        <v>50</v>
      </c>
      <c r="QHW37" s="3" t="s">
        <v>50</v>
      </c>
      <c r="QHX37" s="3" t="s">
        <v>50</v>
      </c>
      <c r="QHY37" s="3" t="s">
        <v>50</v>
      </c>
      <c r="QHZ37" s="3" t="s">
        <v>50</v>
      </c>
      <c r="QIA37" s="3" t="s">
        <v>50</v>
      </c>
      <c r="QIB37" s="3" t="s">
        <v>50</v>
      </c>
      <c r="QIC37" s="3" t="s">
        <v>50</v>
      </c>
      <c r="QID37" s="3" t="s">
        <v>50</v>
      </c>
      <c r="QIE37" s="3" t="s">
        <v>50</v>
      </c>
      <c r="QIF37" s="3" t="s">
        <v>50</v>
      </c>
      <c r="QIG37" s="3" t="s">
        <v>50</v>
      </c>
      <c r="QIH37" s="3" t="s">
        <v>50</v>
      </c>
      <c r="QII37" s="3" t="s">
        <v>50</v>
      </c>
      <c r="QIJ37" s="3" t="s">
        <v>50</v>
      </c>
      <c r="QIK37" s="3" t="s">
        <v>50</v>
      </c>
      <c r="QIL37" s="3" t="s">
        <v>50</v>
      </c>
      <c r="QIM37" s="3" t="s">
        <v>50</v>
      </c>
      <c r="QIN37" s="3" t="s">
        <v>50</v>
      </c>
      <c r="QIO37" s="3" t="s">
        <v>50</v>
      </c>
      <c r="QIP37" s="3" t="s">
        <v>50</v>
      </c>
      <c r="QIQ37" s="3" t="s">
        <v>50</v>
      </c>
      <c r="QIR37" s="3" t="s">
        <v>50</v>
      </c>
      <c r="QIS37" s="3" t="s">
        <v>50</v>
      </c>
      <c r="QIT37" s="3" t="s">
        <v>50</v>
      </c>
      <c r="QIU37" s="3" t="s">
        <v>50</v>
      </c>
      <c r="QIV37" s="3" t="s">
        <v>50</v>
      </c>
      <c r="QIW37" s="3" t="s">
        <v>50</v>
      </c>
      <c r="QIX37" s="3" t="s">
        <v>50</v>
      </c>
      <c r="QIY37" s="3" t="s">
        <v>50</v>
      </c>
      <c r="QIZ37" s="3" t="s">
        <v>50</v>
      </c>
      <c r="QJA37" s="3" t="s">
        <v>50</v>
      </c>
      <c r="QJB37" s="3" t="s">
        <v>50</v>
      </c>
      <c r="QJC37" s="3" t="s">
        <v>50</v>
      </c>
      <c r="QJD37" s="3" t="s">
        <v>50</v>
      </c>
      <c r="QJE37" s="3" t="s">
        <v>50</v>
      </c>
      <c r="QJF37" s="3" t="s">
        <v>50</v>
      </c>
      <c r="QJG37" s="3" t="s">
        <v>50</v>
      </c>
      <c r="QJH37" s="3" t="s">
        <v>50</v>
      </c>
      <c r="QJI37" s="3" t="s">
        <v>50</v>
      </c>
      <c r="QJJ37" s="3" t="s">
        <v>50</v>
      </c>
      <c r="QJK37" s="3" t="s">
        <v>50</v>
      </c>
      <c r="QJL37" s="3" t="s">
        <v>50</v>
      </c>
      <c r="QJM37" s="3" t="s">
        <v>50</v>
      </c>
      <c r="QJN37" s="3" t="s">
        <v>50</v>
      </c>
      <c r="QJO37" s="3" t="s">
        <v>50</v>
      </c>
      <c r="QJP37" s="3" t="s">
        <v>50</v>
      </c>
      <c r="QJQ37" s="3" t="s">
        <v>50</v>
      </c>
      <c r="QJR37" s="3" t="s">
        <v>50</v>
      </c>
      <c r="QJS37" s="3" t="s">
        <v>50</v>
      </c>
      <c r="QJT37" s="3" t="s">
        <v>50</v>
      </c>
      <c r="QJU37" s="3" t="s">
        <v>50</v>
      </c>
      <c r="QJV37" s="3" t="s">
        <v>50</v>
      </c>
      <c r="QJW37" s="3" t="s">
        <v>50</v>
      </c>
      <c r="QJX37" s="3" t="s">
        <v>50</v>
      </c>
      <c r="QJY37" s="3" t="s">
        <v>50</v>
      </c>
      <c r="QJZ37" s="3" t="s">
        <v>50</v>
      </c>
      <c r="QKA37" s="3" t="s">
        <v>50</v>
      </c>
      <c r="QKB37" s="3" t="s">
        <v>50</v>
      </c>
      <c r="QKC37" s="3" t="s">
        <v>50</v>
      </c>
      <c r="QKD37" s="3" t="s">
        <v>50</v>
      </c>
      <c r="QKE37" s="3" t="s">
        <v>50</v>
      </c>
      <c r="QKF37" s="3" t="s">
        <v>50</v>
      </c>
      <c r="QKG37" s="3" t="s">
        <v>50</v>
      </c>
      <c r="QKH37" s="3" t="s">
        <v>50</v>
      </c>
      <c r="QKI37" s="3" t="s">
        <v>50</v>
      </c>
      <c r="QKJ37" s="3" t="s">
        <v>50</v>
      </c>
      <c r="QKK37" s="3" t="s">
        <v>50</v>
      </c>
      <c r="QKL37" s="3" t="s">
        <v>50</v>
      </c>
      <c r="QKM37" s="3" t="s">
        <v>50</v>
      </c>
      <c r="QKN37" s="3" t="s">
        <v>50</v>
      </c>
      <c r="QKO37" s="3" t="s">
        <v>50</v>
      </c>
      <c r="QKP37" s="3" t="s">
        <v>50</v>
      </c>
      <c r="QKQ37" s="3" t="s">
        <v>50</v>
      </c>
      <c r="QKR37" s="3" t="s">
        <v>50</v>
      </c>
      <c r="QKS37" s="3" t="s">
        <v>50</v>
      </c>
      <c r="QKT37" s="3" t="s">
        <v>50</v>
      </c>
      <c r="QKU37" s="3" t="s">
        <v>50</v>
      </c>
      <c r="QKV37" s="3" t="s">
        <v>50</v>
      </c>
      <c r="QKW37" s="3" t="s">
        <v>50</v>
      </c>
      <c r="QKX37" s="3" t="s">
        <v>50</v>
      </c>
      <c r="QKY37" s="3" t="s">
        <v>50</v>
      </c>
      <c r="QKZ37" s="3" t="s">
        <v>50</v>
      </c>
      <c r="QLA37" s="3" t="s">
        <v>50</v>
      </c>
      <c r="QLB37" s="3" t="s">
        <v>50</v>
      </c>
      <c r="QLC37" s="3" t="s">
        <v>50</v>
      </c>
      <c r="QLD37" s="3" t="s">
        <v>50</v>
      </c>
      <c r="QLE37" s="3" t="s">
        <v>50</v>
      </c>
      <c r="QLF37" s="3" t="s">
        <v>50</v>
      </c>
      <c r="QLG37" s="3" t="s">
        <v>50</v>
      </c>
      <c r="QLH37" s="3" t="s">
        <v>50</v>
      </c>
      <c r="QLI37" s="3" t="s">
        <v>50</v>
      </c>
      <c r="QLJ37" s="3" t="s">
        <v>50</v>
      </c>
      <c r="QLK37" s="3" t="s">
        <v>50</v>
      </c>
      <c r="QLL37" s="3" t="s">
        <v>50</v>
      </c>
      <c r="QLM37" s="3" t="s">
        <v>50</v>
      </c>
      <c r="QLN37" s="3" t="s">
        <v>50</v>
      </c>
      <c r="QLO37" s="3" t="s">
        <v>50</v>
      </c>
      <c r="QLP37" s="3" t="s">
        <v>50</v>
      </c>
      <c r="QLQ37" s="3" t="s">
        <v>50</v>
      </c>
      <c r="QLR37" s="3" t="s">
        <v>50</v>
      </c>
      <c r="QLS37" s="3" t="s">
        <v>50</v>
      </c>
      <c r="QLT37" s="3" t="s">
        <v>50</v>
      </c>
      <c r="QLU37" s="3" t="s">
        <v>50</v>
      </c>
      <c r="QLV37" s="3" t="s">
        <v>50</v>
      </c>
      <c r="QLW37" s="3" t="s">
        <v>50</v>
      </c>
      <c r="QLX37" s="3" t="s">
        <v>50</v>
      </c>
      <c r="QLY37" s="3" t="s">
        <v>50</v>
      </c>
      <c r="QLZ37" s="3" t="s">
        <v>50</v>
      </c>
      <c r="QMA37" s="3" t="s">
        <v>50</v>
      </c>
      <c r="QMB37" s="3" t="s">
        <v>50</v>
      </c>
      <c r="QMC37" s="3" t="s">
        <v>50</v>
      </c>
      <c r="QMD37" s="3" t="s">
        <v>50</v>
      </c>
      <c r="QME37" s="3" t="s">
        <v>50</v>
      </c>
      <c r="QMF37" s="3" t="s">
        <v>50</v>
      </c>
      <c r="QMG37" s="3" t="s">
        <v>50</v>
      </c>
      <c r="QMH37" s="3" t="s">
        <v>50</v>
      </c>
      <c r="QMI37" s="3" t="s">
        <v>50</v>
      </c>
      <c r="QMJ37" s="3" t="s">
        <v>50</v>
      </c>
      <c r="QMK37" s="3" t="s">
        <v>50</v>
      </c>
      <c r="QML37" s="3" t="s">
        <v>50</v>
      </c>
      <c r="QMM37" s="3" t="s">
        <v>50</v>
      </c>
      <c r="QMN37" s="3" t="s">
        <v>50</v>
      </c>
      <c r="QMO37" s="3" t="s">
        <v>50</v>
      </c>
      <c r="QMP37" s="3" t="s">
        <v>50</v>
      </c>
      <c r="QMQ37" s="3" t="s">
        <v>50</v>
      </c>
      <c r="QMR37" s="3" t="s">
        <v>50</v>
      </c>
      <c r="QMS37" s="3" t="s">
        <v>50</v>
      </c>
      <c r="QMT37" s="3" t="s">
        <v>50</v>
      </c>
      <c r="QMU37" s="3" t="s">
        <v>50</v>
      </c>
      <c r="QMV37" s="3" t="s">
        <v>50</v>
      </c>
      <c r="QMW37" s="3" t="s">
        <v>50</v>
      </c>
      <c r="QMX37" s="3" t="s">
        <v>50</v>
      </c>
      <c r="QMY37" s="3" t="s">
        <v>50</v>
      </c>
      <c r="QMZ37" s="3" t="s">
        <v>50</v>
      </c>
      <c r="QNA37" s="3" t="s">
        <v>50</v>
      </c>
      <c r="QNB37" s="3" t="s">
        <v>50</v>
      </c>
      <c r="QNC37" s="3" t="s">
        <v>50</v>
      </c>
      <c r="QND37" s="3" t="s">
        <v>50</v>
      </c>
      <c r="QNE37" s="3" t="s">
        <v>50</v>
      </c>
      <c r="QNF37" s="3" t="s">
        <v>50</v>
      </c>
      <c r="QNG37" s="3" t="s">
        <v>50</v>
      </c>
      <c r="QNH37" s="3" t="s">
        <v>50</v>
      </c>
      <c r="QNI37" s="3" t="s">
        <v>50</v>
      </c>
      <c r="QNJ37" s="3" t="s">
        <v>50</v>
      </c>
      <c r="QNK37" s="3" t="s">
        <v>50</v>
      </c>
      <c r="QNL37" s="3" t="s">
        <v>50</v>
      </c>
      <c r="QNM37" s="3" t="s">
        <v>50</v>
      </c>
      <c r="QNN37" s="3" t="s">
        <v>50</v>
      </c>
      <c r="QNO37" s="3" t="s">
        <v>50</v>
      </c>
      <c r="QNP37" s="3" t="s">
        <v>50</v>
      </c>
      <c r="QNQ37" s="3" t="s">
        <v>50</v>
      </c>
      <c r="QNR37" s="3" t="s">
        <v>50</v>
      </c>
      <c r="QNS37" s="3" t="s">
        <v>50</v>
      </c>
      <c r="QNT37" s="3" t="s">
        <v>50</v>
      </c>
      <c r="QNU37" s="3" t="s">
        <v>50</v>
      </c>
      <c r="QNV37" s="3" t="s">
        <v>50</v>
      </c>
      <c r="QNW37" s="3" t="s">
        <v>50</v>
      </c>
      <c r="QNX37" s="3" t="s">
        <v>50</v>
      </c>
      <c r="QNY37" s="3" t="s">
        <v>50</v>
      </c>
      <c r="QNZ37" s="3" t="s">
        <v>50</v>
      </c>
      <c r="QOA37" s="3" t="s">
        <v>50</v>
      </c>
      <c r="QOB37" s="3" t="s">
        <v>50</v>
      </c>
      <c r="QOC37" s="3" t="s">
        <v>50</v>
      </c>
      <c r="QOD37" s="3" t="s">
        <v>50</v>
      </c>
      <c r="QOE37" s="3" t="s">
        <v>50</v>
      </c>
      <c r="QOF37" s="3" t="s">
        <v>50</v>
      </c>
      <c r="QOG37" s="3" t="s">
        <v>50</v>
      </c>
      <c r="QOH37" s="3" t="s">
        <v>50</v>
      </c>
      <c r="QOI37" s="3" t="s">
        <v>50</v>
      </c>
      <c r="QOJ37" s="3" t="s">
        <v>50</v>
      </c>
      <c r="QOK37" s="3" t="s">
        <v>50</v>
      </c>
      <c r="QOL37" s="3" t="s">
        <v>50</v>
      </c>
      <c r="QOM37" s="3" t="s">
        <v>50</v>
      </c>
      <c r="QON37" s="3" t="s">
        <v>50</v>
      </c>
      <c r="QOO37" s="3" t="s">
        <v>50</v>
      </c>
      <c r="QOP37" s="3" t="s">
        <v>50</v>
      </c>
      <c r="QOQ37" s="3" t="s">
        <v>50</v>
      </c>
      <c r="QOR37" s="3" t="s">
        <v>50</v>
      </c>
      <c r="QOS37" s="3" t="s">
        <v>50</v>
      </c>
      <c r="QOT37" s="3" t="s">
        <v>50</v>
      </c>
      <c r="QOU37" s="3" t="s">
        <v>50</v>
      </c>
      <c r="QOV37" s="3" t="s">
        <v>50</v>
      </c>
      <c r="QOW37" s="3" t="s">
        <v>50</v>
      </c>
      <c r="QOX37" s="3" t="s">
        <v>50</v>
      </c>
      <c r="QOY37" s="3" t="s">
        <v>50</v>
      </c>
      <c r="QOZ37" s="3" t="s">
        <v>50</v>
      </c>
      <c r="QPA37" s="3" t="s">
        <v>50</v>
      </c>
      <c r="QPB37" s="3" t="s">
        <v>50</v>
      </c>
      <c r="QPC37" s="3" t="s">
        <v>50</v>
      </c>
      <c r="QPD37" s="3" t="s">
        <v>50</v>
      </c>
      <c r="QPE37" s="3" t="s">
        <v>50</v>
      </c>
      <c r="QPF37" s="3" t="s">
        <v>50</v>
      </c>
      <c r="QPG37" s="3" t="s">
        <v>50</v>
      </c>
      <c r="QPH37" s="3" t="s">
        <v>50</v>
      </c>
      <c r="QPI37" s="3" t="s">
        <v>50</v>
      </c>
      <c r="QPJ37" s="3" t="s">
        <v>50</v>
      </c>
      <c r="QPK37" s="3" t="s">
        <v>50</v>
      </c>
      <c r="QPL37" s="3" t="s">
        <v>50</v>
      </c>
      <c r="QPM37" s="3" t="s">
        <v>50</v>
      </c>
      <c r="QPN37" s="3" t="s">
        <v>50</v>
      </c>
      <c r="QPO37" s="3" t="s">
        <v>50</v>
      </c>
      <c r="QPP37" s="3" t="s">
        <v>50</v>
      </c>
      <c r="QPQ37" s="3" t="s">
        <v>50</v>
      </c>
      <c r="QPR37" s="3" t="s">
        <v>50</v>
      </c>
      <c r="QPS37" s="3" t="s">
        <v>50</v>
      </c>
      <c r="QPT37" s="3" t="s">
        <v>50</v>
      </c>
      <c r="QPU37" s="3" t="s">
        <v>50</v>
      </c>
      <c r="QPV37" s="3" t="s">
        <v>50</v>
      </c>
      <c r="QPW37" s="3" t="s">
        <v>50</v>
      </c>
      <c r="QPX37" s="3" t="s">
        <v>50</v>
      </c>
      <c r="QPY37" s="3" t="s">
        <v>50</v>
      </c>
      <c r="QPZ37" s="3" t="s">
        <v>50</v>
      </c>
      <c r="QQA37" s="3" t="s">
        <v>50</v>
      </c>
      <c r="QQB37" s="3" t="s">
        <v>50</v>
      </c>
      <c r="QQC37" s="3" t="s">
        <v>50</v>
      </c>
      <c r="QQD37" s="3" t="s">
        <v>50</v>
      </c>
      <c r="QQE37" s="3" t="s">
        <v>50</v>
      </c>
      <c r="QQF37" s="3" t="s">
        <v>50</v>
      </c>
      <c r="QQG37" s="3" t="s">
        <v>50</v>
      </c>
      <c r="QQH37" s="3" t="s">
        <v>50</v>
      </c>
      <c r="QQI37" s="3" t="s">
        <v>50</v>
      </c>
      <c r="QQJ37" s="3" t="s">
        <v>50</v>
      </c>
      <c r="QQK37" s="3" t="s">
        <v>50</v>
      </c>
      <c r="QQL37" s="3" t="s">
        <v>50</v>
      </c>
      <c r="QQM37" s="3" t="s">
        <v>50</v>
      </c>
      <c r="QQN37" s="3" t="s">
        <v>50</v>
      </c>
      <c r="QQO37" s="3" t="s">
        <v>50</v>
      </c>
      <c r="QQP37" s="3" t="s">
        <v>50</v>
      </c>
      <c r="QQQ37" s="3" t="s">
        <v>50</v>
      </c>
      <c r="QQR37" s="3" t="s">
        <v>50</v>
      </c>
      <c r="QQS37" s="3" t="s">
        <v>50</v>
      </c>
      <c r="QQT37" s="3" t="s">
        <v>50</v>
      </c>
      <c r="QQU37" s="3" t="s">
        <v>50</v>
      </c>
      <c r="QQV37" s="3" t="s">
        <v>50</v>
      </c>
      <c r="QQW37" s="3" t="s">
        <v>50</v>
      </c>
      <c r="QQX37" s="3" t="s">
        <v>50</v>
      </c>
      <c r="QQY37" s="3" t="s">
        <v>50</v>
      </c>
      <c r="QQZ37" s="3" t="s">
        <v>50</v>
      </c>
      <c r="QRA37" s="3" t="s">
        <v>50</v>
      </c>
      <c r="QRB37" s="3" t="s">
        <v>50</v>
      </c>
      <c r="QRC37" s="3" t="s">
        <v>50</v>
      </c>
      <c r="QRD37" s="3" t="s">
        <v>50</v>
      </c>
      <c r="QRE37" s="3" t="s">
        <v>50</v>
      </c>
      <c r="QRF37" s="3" t="s">
        <v>50</v>
      </c>
      <c r="QRG37" s="3" t="s">
        <v>50</v>
      </c>
      <c r="QRH37" s="3" t="s">
        <v>50</v>
      </c>
      <c r="QRI37" s="3" t="s">
        <v>50</v>
      </c>
      <c r="QRJ37" s="3" t="s">
        <v>50</v>
      </c>
      <c r="QRK37" s="3" t="s">
        <v>50</v>
      </c>
      <c r="QRL37" s="3" t="s">
        <v>50</v>
      </c>
      <c r="QRM37" s="3" t="s">
        <v>50</v>
      </c>
      <c r="QRN37" s="3" t="s">
        <v>50</v>
      </c>
      <c r="QRO37" s="3" t="s">
        <v>50</v>
      </c>
      <c r="QRP37" s="3" t="s">
        <v>50</v>
      </c>
      <c r="QRQ37" s="3" t="s">
        <v>50</v>
      </c>
      <c r="QRR37" s="3" t="s">
        <v>50</v>
      </c>
      <c r="QRS37" s="3" t="s">
        <v>50</v>
      </c>
      <c r="QRT37" s="3" t="s">
        <v>50</v>
      </c>
      <c r="QRU37" s="3" t="s">
        <v>50</v>
      </c>
      <c r="QRV37" s="3" t="s">
        <v>50</v>
      </c>
      <c r="QRW37" s="3" t="s">
        <v>50</v>
      </c>
      <c r="QRX37" s="3" t="s">
        <v>50</v>
      </c>
      <c r="QRY37" s="3" t="s">
        <v>50</v>
      </c>
      <c r="QRZ37" s="3" t="s">
        <v>50</v>
      </c>
      <c r="QSA37" s="3" t="s">
        <v>50</v>
      </c>
      <c r="QSB37" s="3" t="s">
        <v>50</v>
      </c>
      <c r="QSC37" s="3" t="s">
        <v>50</v>
      </c>
      <c r="QSD37" s="3" t="s">
        <v>50</v>
      </c>
      <c r="QSE37" s="3" t="s">
        <v>50</v>
      </c>
      <c r="QSF37" s="3" t="s">
        <v>50</v>
      </c>
      <c r="QSG37" s="3" t="s">
        <v>50</v>
      </c>
      <c r="QSH37" s="3" t="s">
        <v>50</v>
      </c>
      <c r="QSI37" s="3" t="s">
        <v>50</v>
      </c>
      <c r="QSJ37" s="3" t="s">
        <v>50</v>
      </c>
      <c r="QSK37" s="3" t="s">
        <v>50</v>
      </c>
      <c r="QSL37" s="3" t="s">
        <v>50</v>
      </c>
      <c r="QSM37" s="3" t="s">
        <v>50</v>
      </c>
      <c r="QSN37" s="3" t="s">
        <v>50</v>
      </c>
      <c r="QSO37" s="3" t="s">
        <v>50</v>
      </c>
      <c r="QSP37" s="3" t="s">
        <v>50</v>
      </c>
      <c r="QSQ37" s="3" t="s">
        <v>50</v>
      </c>
      <c r="QSR37" s="3" t="s">
        <v>50</v>
      </c>
      <c r="QSS37" s="3" t="s">
        <v>50</v>
      </c>
      <c r="QST37" s="3" t="s">
        <v>50</v>
      </c>
      <c r="QSU37" s="3" t="s">
        <v>50</v>
      </c>
      <c r="QSV37" s="3" t="s">
        <v>50</v>
      </c>
      <c r="QSW37" s="3" t="s">
        <v>50</v>
      </c>
      <c r="QSX37" s="3" t="s">
        <v>50</v>
      </c>
      <c r="QSY37" s="3" t="s">
        <v>50</v>
      </c>
      <c r="QSZ37" s="3" t="s">
        <v>50</v>
      </c>
      <c r="QTA37" s="3" t="s">
        <v>50</v>
      </c>
      <c r="QTB37" s="3" t="s">
        <v>50</v>
      </c>
      <c r="QTC37" s="3" t="s">
        <v>50</v>
      </c>
      <c r="QTD37" s="3" t="s">
        <v>50</v>
      </c>
      <c r="QTE37" s="3" t="s">
        <v>50</v>
      </c>
      <c r="QTF37" s="3" t="s">
        <v>50</v>
      </c>
      <c r="QTG37" s="3" t="s">
        <v>50</v>
      </c>
      <c r="QTH37" s="3" t="s">
        <v>50</v>
      </c>
      <c r="QTI37" s="3" t="s">
        <v>50</v>
      </c>
      <c r="QTJ37" s="3" t="s">
        <v>50</v>
      </c>
      <c r="QTK37" s="3" t="s">
        <v>50</v>
      </c>
      <c r="QTL37" s="3" t="s">
        <v>50</v>
      </c>
      <c r="QTM37" s="3" t="s">
        <v>50</v>
      </c>
      <c r="QTN37" s="3" t="s">
        <v>50</v>
      </c>
      <c r="QTO37" s="3" t="s">
        <v>50</v>
      </c>
      <c r="QTP37" s="3" t="s">
        <v>50</v>
      </c>
      <c r="QTQ37" s="3" t="s">
        <v>50</v>
      </c>
      <c r="QTR37" s="3" t="s">
        <v>50</v>
      </c>
      <c r="QTS37" s="3" t="s">
        <v>50</v>
      </c>
      <c r="QTT37" s="3" t="s">
        <v>50</v>
      </c>
      <c r="QTU37" s="3" t="s">
        <v>50</v>
      </c>
      <c r="QTV37" s="3" t="s">
        <v>50</v>
      </c>
      <c r="QTW37" s="3" t="s">
        <v>50</v>
      </c>
      <c r="QTX37" s="3" t="s">
        <v>50</v>
      </c>
      <c r="QTY37" s="3" t="s">
        <v>50</v>
      </c>
      <c r="QTZ37" s="3" t="s">
        <v>50</v>
      </c>
      <c r="QUA37" s="3" t="s">
        <v>50</v>
      </c>
      <c r="QUB37" s="3" t="s">
        <v>50</v>
      </c>
      <c r="QUC37" s="3" t="s">
        <v>50</v>
      </c>
      <c r="QUD37" s="3" t="s">
        <v>50</v>
      </c>
      <c r="QUE37" s="3" t="s">
        <v>50</v>
      </c>
      <c r="QUF37" s="3" t="s">
        <v>50</v>
      </c>
      <c r="QUG37" s="3" t="s">
        <v>50</v>
      </c>
      <c r="QUH37" s="3" t="s">
        <v>50</v>
      </c>
      <c r="QUI37" s="3" t="s">
        <v>50</v>
      </c>
      <c r="QUJ37" s="3" t="s">
        <v>50</v>
      </c>
      <c r="QUK37" s="3" t="s">
        <v>50</v>
      </c>
      <c r="QUL37" s="3" t="s">
        <v>50</v>
      </c>
      <c r="QUM37" s="3" t="s">
        <v>50</v>
      </c>
      <c r="QUN37" s="3" t="s">
        <v>50</v>
      </c>
      <c r="QUO37" s="3" t="s">
        <v>50</v>
      </c>
      <c r="QUP37" s="3" t="s">
        <v>50</v>
      </c>
      <c r="QUQ37" s="3" t="s">
        <v>50</v>
      </c>
      <c r="QUR37" s="3" t="s">
        <v>50</v>
      </c>
      <c r="QUS37" s="3" t="s">
        <v>50</v>
      </c>
      <c r="QUT37" s="3" t="s">
        <v>50</v>
      </c>
      <c r="QUU37" s="3" t="s">
        <v>50</v>
      </c>
      <c r="QUV37" s="3" t="s">
        <v>50</v>
      </c>
      <c r="QUW37" s="3" t="s">
        <v>50</v>
      </c>
      <c r="QUX37" s="3" t="s">
        <v>50</v>
      </c>
      <c r="QUY37" s="3" t="s">
        <v>50</v>
      </c>
      <c r="QUZ37" s="3" t="s">
        <v>50</v>
      </c>
      <c r="QVA37" s="3" t="s">
        <v>50</v>
      </c>
      <c r="QVB37" s="3" t="s">
        <v>50</v>
      </c>
      <c r="QVC37" s="3" t="s">
        <v>50</v>
      </c>
      <c r="QVD37" s="3" t="s">
        <v>50</v>
      </c>
      <c r="QVE37" s="3" t="s">
        <v>50</v>
      </c>
      <c r="QVF37" s="3" t="s">
        <v>50</v>
      </c>
      <c r="QVG37" s="3" t="s">
        <v>50</v>
      </c>
      <c r="QVH37" s="3" t="s">
        <v>50</v>
      </c>
      <c r="QVI37" s="3" t="s">
        <v>50</v>
      </c>
      <c r="QVJ37" s="3" t="s">
        <v>50</v>
      </c>
      <c r="QVK37" s="3" t="s">
        <v>50</v>
      </c>
      <c r="QVL37" s="3" t="s">
        <v>50</v>
      </c>
      <c r="QVM37" s="3" t="s">
        <v>50</v>
      </c>
      <c r="QVN37" s="3" t="s">
        <v>50</v>
      </c>
      <c r="QVO37" s="3" t="s">
        <v>50</v>
      </c>
      <c r="QVP37" s="3" t="s">
        <v>50</v>
      </c>
      <c r="QVQ37" s="3" t="s">
        <v>50</v>
      </c>
      <c r="QVR37" s="3" t="s">
        <v>50</v>
      </c>
      <c r="QVS37" s="3" t="s">
        <v>50</v>
      </c>
      <c r="QVT37" s="3" t="s">
        <v>50</v>
      </c>
      <c r="QVU37" s="3" t="s">
        <v>50</v>
      </c>
      <c r="QVV37" s="3" t="s">
        <v>50</v>
      </c>
      <c r="QVW37" s="3" t="s">
        <v>50</v>
      </c>
      <c r="QVX37" s="3" t="s">
        <v>50</v>
      </c>
      <c r="QVY37" s="3" t="s">
        <v>50</v>
      </c>
      <c r="QVZ37" s="3" t="s">
        <v>50</v>
      </c>
      <c r="QWA37" s="3" t="s">
        <v>50</v>
      </c>
      <c r="QWB37" s="3" t="s">
        <v>50</v>
      </c>
      <c r="QWC37" s="3" t="s">
        <v>50</v>
      </c>
      <c r="QWD37" s="3" t="s">
        <v>50</v>
      </c>
      <c r="QWE37" s="3" t="s">
        <v>50</v>
      </c>
      <c r="QWF37" s="3" t="s">
        <v>50</v>
      </c>
      <c r="QWG37" s="3" t="s">
        <v>50</v>
      </c>
      <c r="QWH37" s="3" t="s">
        <v>50</v>
      </c>
      <c r="QWI37" s="3" t="s">
        <v>50</v>
      </c>
      <c r="QWJ37" s="3" t="s">
        <v>50</v>
      </c>
      <c r="QWK37" s="3" t="s">
        <v>50</v>
      </c>
      <c r="QWL37" s="3" t="s">
        <v>50</v>
      </c>
      <c r="QWM37" s="3" t="s">
        <v>50</v>
      </c>
      <c r="QWN37" s="3" t="s">
        <v>50</v>
      </c>
      <c r="QWO37" s="3" t="s">
        <v>50</v>
      </c>
      <c r="QWP37" s="3" t="s">
        <v>50</v>
      </c>
      <c r="QWQ37" s="3" t="s">
        <v>50</v>
      </c>
      <c r="QWR37" s="3" t="s">
        <v>50</v>
      </c>
      <c r="QWS37" s="3" t="s">
        <v>50</v>
      </c>
      <c r="QWT37" s="3" t="s">
        <v>50</v>
      </c>
      <c r="QWU37" s="3" t="s">
        <v>50</v>
      </c>
      <c r="QWV37" s="3" t="s">
        <v>50</v>
      </c>
      <c r="QWW37" s="3" t="s">
        <v>50</v>
      </c>
      <c r="QWX37" s="3" t="s">
        <v>50</v>
      </c>
      <c r="QWY37" s="3" t="s">
        <v>50</v>
      </c>
      <c r="QWZ37" s="3" t="s">
        <v>50</v>
      </c>
      <c r="QXA37" s="3" t="s">
        <v>50</v>
      </c>
      <c r="QXB37" s="3" t="s">
        <v>50</v>
      </c>
      <c r="QXC37" s="3" t="s">
        <v>50</v>
      </c>
      <c r="QXD37" s="3" t="s">
        <v>50</v>
      </c>
      <c r="QXE37" s="3" t="s">
        <v>50</v>
      </c>
      <c r="QXF37" s="3" t="s">
        <v>50</v>
      </c>
      <c r="QXG37" s="3" t="s">
        <v>50</v>
      </c>
      <c r="QXH37" s="3" t="s">
        <v>50</v>
      </c>
      <c r="QXI37" s="3" t="s">
        <v>50</v>
      </c>
      <c r="QXJ37" s="3" t="s">
        <v>50</v>
      </c>
      <c r="QXK37" s="3" t="s">
        <v>50</v>
      </c>
      <c r="QXL37" s="3" t="s">
        <v>50</v>
      </c>
      <c r="QXM37" s="3" t="s">
        <v>50</v>
      </c>
      <c r="QXN37" s="3" t="s">
        <v>50</v>
      </c>
      <c r="QXO37" s="3" t="s">
        <v>50</v>
      </c>
      <c r="QXP37" s="3" t="s">
        <v>50</v>
      </c>
      <c r="QXQ37" s="3" t="s">
        <v>50</v>
      </c>
      <c r="QXR37" s="3" t="s">
        <v>50</v>
      </c>
      <c r="QXS37" s="3" t="s">
        <v>50</v>
      </c>
      <c r="QXT37" s="3" t="s">
        <v>50</v>
      </c>
      <c r="QXU37" s="3" t="s">
        <v>50</v>
      </c>
      <c r="QXV37" s="3" t="s">
        <v>50</v>
      </c>
      <c r="QXW37" s="3" t="s">
        <v>50</v>
      </c>
      <c r="QXX37" s="3" t="s">
        <v>50</v>
      </c>
      <c r="QXY37" s="3" t="s">
        <v>50</v>
      </c>
      <c r="QXZ37" s="3" t="s">
        <v>50</v>
      </c>
      <c r="QYA37" s="3" t="s">
        <v>50</v>
      </c>
      <c r="QYB37" s="3" t="s">
        <v>50</v>
      </c>
      <c r="QYC37" s="3" t="s">
        <v>50</v>
      </c>
      <c r="QYD37" s="3" t="s">
        <v>50</v>
      </c>
      <c r="QYE37" s="3" t="s">
        <v>50</v>
      </c>
      <c r="QYF37" s="3" t="s">
        <v>50</v>
      </c>
      <c r="QYG37" s="3" t="s">
        <v>50</v>
      </c>
      <c r="QYH37" s="3" t="s">
        <v>50</v>
      </c>
      <c r="QYI37" s="3" t="s">
        <v>50</v>
      </c>
      <c r="QYJ37" s="3" t="s">
        <v>50</v>
      </c>
      <c r="QYK37" s="3" t="s">
        <v>50</v>
      </c>
      <c r="QYL37" s="3" t="s">
        <v>50</v>
      </c>
      <c r="QYM37" s="3" t="s">
        <v>50</v>
      </c>
      <c r="QYN37" s="3" t="s">
        <v>50</v>
      </c>
      <c r="QYO37" s="3" t="s">
        <v>50</v>
      </c>
      <c r="QYP37" s="3" t="s">
        <v>50</v>
      </c>
      <c r="QYQ37" s="3" t="s">
        <v>50</v>
      </c>
      <c r="QYR37" s="3" t="s">
        <v>50</v>
      </c>
      <c r="QYS37" s="3" t="s">
        <v>50</v>
      </c>
      <c r="QYT37" s="3" t="s">
        <v>50</v>
      </c>
      <c r="QYU37" s="3" t="s">
        <v>50</v>
      </c>
      <c r="QYV37" s="3" t="s">
        <v>50</v>
      </c>
      <c r="QYW37" s="3" t="s">
        <v>50</v>
      </c>
      <c r="QYX37" s="3" t="s">
        <v>50</v>
      </c>
      <c r="QYY37" s="3" t="s">
        <v>50</v>
      </c>
      <c r="QYZ37" s="3" t="s">
        <v>50</v>
      </c>
      <c r="QZA37" s="3" t="s">
        <v>50</v>
      </c>
      <c r="QZB37" s="3" t="s">
        <v>50</v>
      </c>
      <c r="QZC37" s="3" t="s">
        <v>50</v>
      </c>
      <c r="QZD37" s="3" t="s">
        <v>50</v>
      </c>
      <c r="QZE37" s="3" t="s">
        <v>50</v>
      </c>
      <c r="QZF37" s="3" t="s">
        <v>50</v>
      </c>
      <c r="QZG37" s="3" t="s">
        <v>50</v>
      </c>
      <c r="QZH37" s="3" t="s">
        <v>50</v>
      </c>
      <c r="QZI37" s="3" t="s">
        <v>50</v>
      </c>
      <c r="QZJ37" s="3" t="s">
        <v>50</v>
      </c>
      <c r="QZK37" s="3" t="s">
        <v>50</v>
      </c>
      <c r="QZL37" s="3" t="s">
        <v>50</v>
      </c>
      <c r="QZM37" s="3" t="s">
        <v>50</v>
      </c>
      <c r="QZN37" s="3" t="s">
        <v>50</v>
      </c>
      <c r="QZO37" s="3" t="s">
        <v>50</v>
      </c>
      <c r="QZP37" s="3" t="s">
        <v>50</v>
      </c>
      <c r="QZQ37" s="3" t="s">
        <v>50</v>
      </c>
      <c r="QZR37" s="3" t="s">
        <v>50</v>
      </c>
      <c r="QZS37" s="3" t="s">
        <v>50</v>
      </c>
      <c r="QZT37" s="3" t="s">
        <v>50</v>
      </c>
      <c r="QZU37" s="3" t="s">
        <v>50</v>
      </c>
      <c r="QZV37" s="3" t="s">
        <v>50</v>
      </c>
      <c r="QZW37" s="3" t="s">
        <v>50</v>
      </c>
      <c r="QZX37" s="3" t="s">
        <v>50</v>
      </c>
      <c r="QZY37" s="3" t="s">
        <v>50</v>
      </c>
      <c r="QZZ37" s="3" t="s">
        <v>50</v>
      </c>
      <c r="RAA37" s="3" t="s">
        <v>50</v>
      </c>
      <c r="RAB37" s="3" t="s">
        <v>50</v>
      </c>
      <c r="RAC37" s="3" t="s">
        <v>50</v>
      </c>
      <c r="RAD37" s="3" t="s">
        <v>50</v>
      </c>
      <c r="RAE37" s="3" t="s">
        <v>50</v>
      </c>
      <c r="RAF37" s="3" t="s">
        <v>50</v>
      </c>
      <c r="RAG37" s="3" t="s">
        <v>50</v>
      </c>
      <c r="RAH37" s="3" t="s">
        <v>50</v>
      </c>
      <c r="RAI37" s="3" t="s">
        <v>50</v>
      </c>
      <c r="RAJ37" s="3" t="s">
        <v>50</v>
      </c>
      <c r="RAK37" s="3" t="s">
        <v>50</v>
      </c>
      <c r="RAL37" s="3" t="s">
        <v>50</v>
      </c>
      <c r="RAM37" s="3" t="s">
        <v>50</v>
      </c>
      <c r="RAN37" s="3" t="s">
        <v>50</v>
      </c>
      <c r="RAO37" s="3" t="s">
        <v>50</v>
      </c>
      <c r="RAP37" s="3" t="s">
        <v>50</v>
      </c>
      <c r="RAQ37" s="3" t="s">
        <v>50</v>
      </c>
      <c r="RAR37" s="3" t="s">
        <v>50</v>
      </c>
      <c r="RAS37" s="3" t="s">
        <v>50</v>
      </c>
      <c r="RAT37" s="3" t="s">
        <v>50</v>
      </c>
      <c r="RAU37" s="3" t="s">
        <v>50</v>
      </c>
      <c r="RAV37" s="3" t="s">
        <v>50</v>
      </c>
      <c r="RAW37" s="3" t="s">
        <v>50</v>
      </c>
      <c r="RAX37" s="3" t="s">
        <v>50</v>
      </c>
      <c r="RAY37" s="3" t="s">
        <v>50</v>
      </c>
      <c r="RAZ37" s="3" t="s">
        <v>50</v>
      </c>
      <c r="RBA37" s="3" t="s">
        <v>50</v>
      </c>
      <c r="RBB37" s="3" t="s">
        <v>50</v>
      </c>
      <c r="RBC37" s="3" t="s">
        <v>50</v>
      </c>
      <c r="RBD37" s="3" t="s">
        <v>50</v>
      </c>
      <c r="RBE37" s="3" t="s">
        <v>50</v>
      </c>
      <c r="RBF37" s="3" t="s">
        <v>50</v>
      </c>
      <c r="RBG37" s="3" t="s">
        <v>50</v>
      </c>
      <c r="RBH37" s="3" t="s">
        <v>50</v>
      </c>
      <c r="RBI37" s="3" t="s">
        <v>50</v>
      </c>
      <c r="RBJ37" s="3" t="s">
        <v>50</v>
      </c>
      <c r="RBK37" s="3" t="s">
        <v>50</v>
      </c>
      <c r="RBL37" s="3" t="s">
        <v>50</v>
      </c>
      <c r="RBM37" s="3" t="s">
        <v>50</v>
      </c>
      <c r="RBN37" s="3" t="s">
        <v>50</v>
      </c>
      <c r="RBO37" s="3" t="s">
        <v>50</v>
      </c>
      <c r="RBP37" s="3" t="s">
        <v>50</v>
      </c>
      <c r="RBQ37" s="3" t="s">
        <v>50</v>
      </c>
      <c r="RBR37" s="3" t="s">
        <v>50</v>
      </c>
      <c r="RBS37" s="3" t="s">
        <v>50</v>
      </c>
      <c r="RBT37" s="3" t="s">
        <v>50</v>
      </c>
      <c r="RBU37" s="3" t="s">
        <v>50</v>
      </c>
      <c r="RBV37" s="3" t="s">
        <v>50</v>
      </c>
      <c r="RBW37" s="3" t="s">
        <v>50</v>
      </c>
      <c r="RBX37" s="3" t="s">
        <v>50</v>
      </c>
      <c r="RBY37" s="3" t="s">
        <v>50</v>
      </c>
      <c r="RBZ37" s="3" t="s">
        <v>50</v>
      </c>
      <c r="RCA37" s="3" t="s">
        <v>50</v>
      </c>
      <c r="RCB37" s="3" t="s">
        <v>50</v>
      </c>
      <c r="RCC37" s="3" t="s">
        <v>50</v>
      </c>
      <c r="RCD37" s="3" t="s">
        <v>50</v>
      </c>
      <c r="RCE37" s="3" t="s">
        <v>50</v>
      </c>
      <c r="RCF37" s="3" t="s">
        <v>50</v>
      </c>
      <c r="RCG37" s="3" t="s">
        <v>50</v>
      </c>
      <c r="RCH37" s="3" t="s">
        <v>50</v>
      </c>
      <c r="RCI37" s="3" t="s">
        <v>50</v>
      </c>
      <c r="RCJ37" s="3" t="s">
        <v>50</v>
      </c>
      <c r="RCK37" s="3" t="s">
        <v>50</v>
      </c>
      <c r="RCL37" s="3" t="s">
        <v>50</v>
      </c>
      <c r="RCM37" s="3" t="s">
        <v>50</v>
      </c>
      <c r="RCN37" s="3" t="s">
        <v>50</v>
      </c>
      <c r="RCO37" s="3" t="s">
        <v>50</v>
      </c>
      <c r="RCP37" s="3" t="s">
        <v>50</v>
      </c>
      <c r="RCQ37" s="3" t="s">
        <v>50</v>
      </c>
      <c r="RCR37" s="3" t="s">
        <v>50</v>
      </c>
      <c r="RCS37" s="3" t="s">
        <v>50</v>
      </c>
      <c r="RCT37" s="3" t="s">
        <v>50</v>
      </c>
      <c r="RCU37" s="3" t="s">
        <v>50</v>
      </c>
      <c r="RCV37" s="3" t="s">
        <v>50</v>
      </c>
      <c r="RCW37" s="3" t="s">
        <v>50</v>
      </c>
      <c r="RCX37" s="3" t="s">
        <v>50</v>
      </c>
      <c r="RCY37" s="3" t="s">
        <v>50</v>
      </c>
      <c r="RCZ37" s="3" t="s">
        <v>50</v>
      </c>
      <c r="RDA37" s="3" t="s">
        <v>50</v>
      </c>
      <c r="RDB37" s="3" t="s">
        <v>50</v>
      </c>
      <c r="RDC37" s="3" t="s">
        <v>50</v>
      </c>
      <c r="RDD37" s="3" t="s">
        <v>50</v>
      </c>
      <c r="RDE37" s="3" t="s">
        <v>50</v>
      </c>
      <c r="RDF37" s="3" t="s">
        <v>50</v>
      </c>
      <c r="RDG37" s="3" t="s">
        <v>50</v>
      </c>
      <c r="RDH37" s="3" t="s">
        <v>50</v>
      </c>
      <c r="RDI37" s="3" t="s">
        <v>50</v>
      </c>
      <c r="RDJ37" s="3" t="s">
        <v>50</v>
      </c>
      <c r="RDK37" s="3" t="s">
        <v>50</v>
      </c>
      <c r="RDL37" s="3" t="s">
        <v>50</v>
      </c>
      <c r="RDM37" s="3" t="s">
        <v>50</v>
      </c>
      <c r="RDN37" s="3" t="s">
        <v>50</v>
      </c>
      <c r="RDO37" s="3" t="s">
        <v>50</v>
      </c>
      <c r="RDP37" s="3" t="s">
        <v>50</v>
      </c>
      <c r="RDQ37" s="3" t="s">
        <v>50</v>
      </c>
      <c r="RDR37" s="3" t="s">
        <v>50</v>
      </c>
      <c r="RDS37" s="3" t="s">
        <v>50</v>
      </c>
      <c r="RDT37" s="3" t="s">
        <v>50</v>
      </c>
      <c r="RDU37" s="3" t="s">
        <v>50</v>
      </c>
      <c r="RDV37" s="3" t="s">
        <v>50</v>
      </c>
      <c r="RDW37" s="3" t="s">
        <v>50</v>
      </c>
      <c r="RDX37" s="3" t="s">
        <v>50</v>
      </c>
      <c r="RDY37" s="3" t="s">
        <v>50</v>
      </c>
      <c r="RDZ37" s="3" t="s">
        <v>50</v>
      </c>
      <c r="REA37" s="3" t="s">
        <v>50</v>
      </c>
      <c r="REB37" s="3" t="s">
        <v>50</v>
      </c>
      <c r="REC37" s="3" t="s">
        <v>50</v>
      </c>
      <c r="RED37" s="3" t="s">
        <v>50</v>
      </c>
      <c r="REE37" s="3" t="s">
        <v>50</v>
      </c>
      <c r="REF37" s="3" t="s">
        <v>50</v>
      </c>
      <c r="REG37" s="3" t="s">
        <v>50</v>
      </c>
      <c r="REH37" s="3" t="s">
        <v>50</v>
      </c>
      <c r="REI37" s="3" t="s">
        <v>50</v>
      </c>
      <c r="REJ37" s="3" t="s">
        <v>50</v>
      </c>
      <c r="REK37" s="3" t="s">
        <v>50</v>
      </c>
      <c r="REL37" s="3" t="s">
        <v>50</v>
      </c>
      <c r="REM37" s="3" t="s">
        <v>50</v>
      </c>
      <c r="REN37" s="3" t="s">
        <v>50</v>
      </c>
      <c r="REO37" s="3" t="s">
        <v>50</v>
      </c>
      <c r="REP37" s="3" t="s">
        <v>50</v>
      </c>
      <c r="REQ37" s="3" t="s">
        <v>50</v>
      </c>
      <c r="RER37" s="3" t="s">
        <v>50</v>
      </c>
      <c r="RES37" s="3" t="s">
        <v>50</v>
      </c>
      <c r="RET37" s="3" t="s">
        <v>50</v>
      </c>
      <c r="REU37" s="3" t="s">
        <v>50</v>
      </c>
      <c r="REV37" s="3" t="s">
        <v>50</v>
      </c>
      <c r="REW37" s="3" t="s">
        <v>50</v>
      </c>
      <c r="REX37" s="3" t="s">
        <v>50</v>
      </c>
      <c r="REY37" s="3" t="s">
        <v>50</v>
      </c>
      <c r="REZ37" s="3" t="s">
        <v>50</v>
      </c>
      <c r="RFA37" s="3" t="s">
        <v>50</v>
      </c>
      <c r="RFB37" s="3" t="s">
        <v>50</v>
      </c>
      <c r="RFC37" s="3" t="s">
        <v>50</v>
      </c>
      <c r="RFD37" s="3" t="s">
        <v>50</v>
      </c>
      <c r="RFE37" s="3" t="s">
        <v>50</v>
      </c>
      <c r="RFF37" s="3" t="s">
        <v>50</v>
      </c>
      <c r="RFG37" s="3" t="s">
        <v>50</v>
      </c>
      <c r="RFH37" s="3" t="s">
        <v>50</v>
      </c>
      <c r="RFI37" s="3" t="s">
        <v>50</v>
      </c>
      <c r="RFJ37" s="3" t="s">
        <v>50</v>
      </c>
      <c r="RFK37" s="3" t="s">
        <v>50</v>
      </c>
      <c r="RFL37" s="3" t="s">
        <v>50</v>
      </c>
      <c r="RFM37" s="3" t="s">
        <v>50</v>
      </c>
      <c r="RFN37" s="3" t="s">
        <v>50</v>
      </c>
      <c r="RFO37" s="3" t="s">
        <v>50</v>
      </c>
      <c r="RFP37" s="3" t="s">
        <v>50</v>
      </c>
      <c r="RFQ37" s="3" t="s">
        <v>50</v>
      </c>
      <c r="RFR37" s="3" t="s">
        <v>50</v>
      </c>
      <c r="RFS37" s="3" t="s">
        <v>50</v>
      </c>
      <c r="RFT37" s="3" t="s">
        <v>50</v>
      </c>
      <c r="RFU37" s="3" t="s">
        <v>50</v>
      </c>
      <c r="RFV37" s="3" t="s">
        <v>50</v>
      </c>
      <c r="RFW37" s="3" t="s">
        <v>50</v>
      </c>
      <c r="RFX37" s="3" t="s">
        <v>50</v>
      </c>
      <c r="RFY37" s="3" t="s">
        <v>50</v>
      </c>
      <c r="RFZ37" s="3" t="s">
        <v>50</v>
      </c>
      <c r="RGA37" s="3" t="s">
        <v>50</v>
      </c>
      <c r="RGB37" s="3" t="s">
        <v>50</v>
      </c>
      <c r="RGC37" s="3" t="s">
        <v>50</v>
      </c>
      <c r="RGD37" s="3" t="s">
        <v>50</v>
      </c>
      <c r="RGE37" s="3" t="s">
        <v>50</v>
      </c>
      <c r="RGF37" s="3" t="s">
        <v>50</v>
      </c>
      <c r="RGG37" s="3" t="s">
        <v>50</v>
      </c>
      <c r="RGH37" s="3" t="s">
        <v>50</v>
      </c>
      <c r="RGI37" s="3" t="s">
        <v>50</v>
      </c>
      <c r="RGJ37" s="3" t="s">
        <v>50</v>
      </c>
      <c r="RGK37" s="3" t="s">
        <v>50</v>
      </c>
      <c r="RGL37" s="3" t="s">
        <v>50</v>
      </c>
      <c r="RGM37" s="3" t="s">
        <v>50</v>
      </c>
      <c r="RGN37" s="3" t="s">
        <v>50</v>
      </c>
      <c r="RGO37" s="3" t="s">
        <v>50</v>
      </c>
      <c r="RGP37" s="3" t="s">
        <v>50</v>
      </c>
      <c r="RGQ37" s="3" t="s">
        <v>50</v>
      </c>
      <c r="RGR37" s="3" t="s">
        <v>50</v>
      </c>
      <c r="RGS37" s="3" t="s">
        <v>50</v>
      </c>
      <c r="RGT37" s="3" t="s">
        <v>50</v>
      </c>
      <c r="RGU37" s="3" t="s">
        <v>50</v>
      </c>
      <c r="RGV37" s="3" t="s">
        <v>50</v>
      </c>
      <c r="RGW37" s="3" t="s">
        <v>50</v>
      </c>
      <c r="RGX37" s="3" t="s">
        <v>50</v>
      </c>
      <c r="RGY37" s="3" t="s">
        <v>50</v>
      </c>
      <c r="RGZ37" s="3" t="s">
        <v>50</v>
      </c>
      <c r="RHA37" s="3" t="s">
        <v>50</v>
      </c>
      <c r="RHB37" s="3" t="s">
        <v>50</v>
      </c>
      <c r="RHC37" s="3" t="s">
        <v>50</v>
      </c>
      <c r="RHD37" s="3" t="s">
        <v>50</v>
      </c>
      <c r="RHE37" s="3" t="s">
        <v>50</v>
      </c>
      <c r="RHF37" s="3" t="s">
        <v>50</v>
      </c>
      <c r="RHG37" s="3" t="s">
        <v>50</v>
      </c>
      <c r="RHH37" s="3" t="s">
        <v>50</v>
      </c>
      <c r="RHI37" s="3" t="s">
        <v>50</v>
      </c>
      <c r="RHJ37" s="3" t="s">
        <v>50</v>
      </c>
      <c r="RHK37" s="3" t="s">
        <v>50</v>
      </c>
      <c r="RHL37" s="3" t="s">
        <v>50</v>
      </c>
      <c r="RHM37" s="3" t="s">
        <v>50</v>
      </c>
      <c r="RHN37" s="3" t="s">
        <v>50</v>
      </c>
      <c r="RHO37" s="3" t="s">
        <v>50</v>
      </c>
      <c r="RHP37" s="3" t="s">
        <v>50</v>
      </c>
      <c r="RHQ37" s="3" t="s">
        <v>50</v>
      </c>
      <c r="RHR37" s="3" t="s">
        <v>50</v>
      </c>
      <c r="RHS37" s="3" t="s">
        <v>50</v>
      </c>
      <c r="RHT37" s="3" t="s">
        <v>50</v>
      </c>
      <c r="RHU37" s="3" t="s">
        <v>50</v>
      </c>
      <c r="RHV37" s="3" t="s">
        <v>50</v>
      </c>
      <c r="RHW37" s="3" t="s">
        <v>50</v>
      </c>
      <c r="RHX37" s="3" t="s">
        <v>50</v>
      </c>
      <c r="RHY37" s="3" t="s">
        <v>50</v>
      </c>
      <c r="RHZ37" s="3" t="s">
        <v>50</v>
      </c>
      <c r="RIA37" s="3" t="s">
        <v>50</v>
      </c>
      <c r="RIB37" s="3" t="s">
        <v>50</v>
      </c>
      <c r="RIC37" s="3" t="s">
        <v>50</v>
      </c>
      <c r="RID37" s="3" t="s">
        <v>50</v>
      </c>
      <c r="RIE37" s="3" t="s">
        <v>50</v>
      </c>
      <c r="RIF37" s="3" t="s">
        <v>50</v>
      </c>
      <c r="RIG37" s="3" t="s">
        <v>50</v>
      </c>
      <c r="RIH37" s="3" t="s">
        <v>50</v>
      </c>
      <c r="RII37" s="3" t="s">
        <v>50</v>
      </c>
      <c r="RIJ37" s="3" t="s">
        <v>50</v>
      </c>
      <c r="RIK37" s="3" t="s">
        <v>50</v>
      </c>
      <c r="RIL37" s="3" t="s">
        <v>50</v>
      </c>
      <c r="RIM37" s="3" t="s">
        <v>50</v>
      </c>
      <c r="RIN37" s="3" t="s">
        <v>50</v>
      </c>
      <c r="RIO37" s="3" t="s">
        <v>50</v>
      </c>
      <c r="RIP37" s="3" t="s">
        <v>50</v>
      </c>
      <c r="RIQ37" s="3" t="s">
        <v>50</v>
      </c>
      <c r="RIR37" s="3" t="s">
        <v>50</v>
      </c>
      <c r="RIS37" s="3" t="s">
        <v>50</v>
      </c>
      <c r="RIT37" s="3" t="s">
        <v>50</v>
      </c>
      <c r="RIU37" s="3" t="s">
        <v>50</v>
      </c>
      <c r="RIV37" s="3" t="s">
        <v>50</v>
      </c>
      <c r="RIW37" s="3" t="s">
        <v>50</v>
      </c>
      <c r="RIX37" s="3" t="s">
        <v>50</v>
      </c>
      <c r="RIY37" s="3" t="s">
        <v>50</v>
      </c>
      <c r="RIZ37" s="3" t="s">
        <v>50</v>
      </c>
      <c r="RJA37" s="3" t="s">
        <v>50</v>
      </c>
      <c r="RJB37" s="3" t="s">
        <v>50</v>
      </c>
      <c r="RJC37" s="3" t="s">
        <v>50</v>
      </c>
      <c r="RJD37" s="3" t="s">
        <v>50</v>
      </c>
      <c r="RJE37" s="3" t="s">
        <v>50</v>
      </c>
      <c r="RJF37" s="3" t="s">
        <v>50</v>
      </c>
      <c r="RJG37" s="3" t="s">
        <v>50</v>
      </c>
      <c r="RJH37" s="3" t="s">
        <v>50</v>
      </c>
      <c r="RJI37" s="3" t="s">
        <v>50</v>
      </c>
      <c r="RJJ37" s="3" t="s">
        <v>50</v>
      </c>
      <c r="RJK37" s="3" t="s">
        <v>50</v>
      </c>
      <c r="RJL37" s="3" t="s">
        <v>50</v>
      </c>
      <c r="RJM37" s="3" t="s">
        <v>50</v>
      </c>
      <c r="RJN37" s="3" t="s">
        <v>50</v>
      </c>
      <c r="RJO37" s="3" t="s">
        <v>50</v>
      </c>
      <c r="RJP37" s="3" t="s">
        <v>50</v>
      </c>
      <c r="RJQ37" s="3" t="s">
        <v>50</v>
      </c>
      <c r="RJR37" s="3" t="s">
        <v>50</v>
      </c>
      <c r="RJS37" s="3" t="s">
        <v>50</v>
      </c>
      <c r="RJT37" s="3" t="s">
        <v>50</v>
      </c>
      <c r="RJU37" s="3" t="s">
        <v>50</v>
      </c>
      <c r="RJV37" s="3" t="s">
        <v>50</v>
      </c>
      <c r="RJW37" s="3" t="s">
        <v>50</v>
      </c>
      <c r="RJX37" s="3" t="s">
        <v>50</v>
      </c>
      <c r="RJY37" s="3" t="s">
        <v>50</v>
      </c>
      <c r="RJZ37" s="3" t="s">
        <v>50</v>
      </c>
      <c r="RKA37" s="3" t="s">
        <v>50</v>
      </c>
      <c r="RKB37" s="3" t="s">
        <v>50</v>
      </c>
      <c r="RKC37" s="3" t="s">
        <v>50</v>
      </c>
      <c r="RKD37" s="3" t="s">
        <v>50</v>
      </c>
      <c r="RKE37" s="3" t="s">
        <v>50</v>
      </c>
      <c r="RKF37" s="3" t="s">
        <v>50</v>
      </c>
      <c r="RKG37" s="3" t="s">
        <v>50</v>
      </c>
      <c r="RKH37" s="3" t="s">
        <v>50</v>
      </c>
      <c r="RKI37" s="3" t="s">
        <v>50</v>
      </c>
      <c r="RKJ37" s="3" t="s">
        <v>50</v>
      </c>
      <c r="RKK37" s="3" t="s">
        <v>50</v>
      </c>
      <c r="RKL37" s="3" t="s">
        <v>50</v>
      </c>
      <c r="RKM37" s="3" t="s">
        <v>50</v>
      </c>
      <c r="RKN37" s="3" t="s">
        <v>50</v>
      </c>
      <c r="RKO37" s="3" t="s">
        <v>50</v>
      </c>
      <c r="RKP37" s="3" t="s">
        <v>50</v>
      </c>
      <c r="RKQ37" s="3" t="s">
        <v>50</v>
      </c>
      <c r="RKR37" s="3" t="s">
        <v>50</v>
      </c>
      <c r="RKS37" s="3" t="s">
        <v>50</v>
      </c>
      <c r="RKT37" s="3" t="s">
        <v>50</v>
      </c>
      <c r="RKU37" s="3" t="s">
        <v>50</v>
      </c>
      <c r="RKV37" s="3" t="s">
        <v>50</v>
      </c>
      <c r="RKW37" s="3" t="s">
        <v>50</v>
      </c>
      <c r="RKX37" s="3" t="s">
        <v>50</v>
      </c>
      <c r="RKY37" s="3" t="s">
        <v>50</v>
      </c>
      <c r="RKZ37" s="3" t="s">
        <v>50</v>
      </c>
      <c r="RLA37" s="3" t="s">
        <v>50</v>
      </c>
      <c r="RLB37" s="3" t="s">
        <v>50</v>
      </c>
      <c r="RLC37" s="3" t="s">
        <v>50</v>
      </c>
      <c r="RLD37" s="3" t="s">
        <v>50</v>
      </c>
      <c r="RLE37" s="3" t="s">
        <v>50</v>
      </c>
      <c r="RLF37" s="3" t="s">
        <v>50</v>
      </c>
      <c r="RLG37" s="3" t="s">
        <v>50</v>
      </c>
      <c r="RLH37" s="3" t="s">
        <v>50</v>
      </c>
      <c r="RLI37" s="3" t="s">
        <v>50</v>
      </c>
      <c r="RLJ37" s="3" t="s">
        <v>50</v>
      </c>
      <c r="RLK37" s="3" t="s">
        <v>50</v>
      </c>
      <c r="RLL37" s="3" t="s">
        <v>50</v>
      </c>
      <c r="RLM37" s="3" t="s">
        <v>50</v>
      </c>
      <c r="RLN37" s="3" t="s">
        <v>50</v>
      </c>
      <c r="RLO37" s="3" t="s">
        <v>50</v>
      </c>
      <c r="RLP37" s="3" t="s">
        <v>50</v>
      </c>
      <c r="RLQ37" s="3" t="s">
        <v>50</v>
      </c>
      <c r="RLR37" s="3" t="s">
        <v>50</v>
      </c>
      <c r="RLS37" s="3" t="s">
        <v>50</v>
      </c>
      <c r="RLT37" s="3" t="s">
        <v>50</v>
      </c>
      <c r="RLU37" s="3" t="s">
        <v>50</v>
      </c>
      <c r="RLV37" s="3" t="s">
        <v>50</v>
      </c>
      <c r="RLW37" s="3" t="s">
        <v>50</v>
      </c>
      <c r="RLX37" s="3" t="s">
        <v>50</v>
      </c>
      <c r="RLY37" s="3" t="s">
        <v>50</v>
      </c>
      <c r="RLZ37" s="3" t="s">
        <v>50</v>
      </c>
      <c r="RMA37" s="3" t="s">
        <v>50</v>
      </c>
      <c r="RMB37" s="3" t="s">
        <v>50</v>
      </c>
      <c r="RMC37" s="3" t="s">
        <v>50</v>
      </c>
      <c r="RMD37" s="3" t="s">
        <v>50</v>
      </c>
      <c r="RME37" s="3" t="s">
        <v>50</v>
      </c>
      <c r="RMF37" s="3" t="s">
        <v>50</v>
      </c>
      <c r="RMG37" s="3" t="s">
        <v>50</v>
      </c>
      <c r="RMH37" s="3" t="s">
        <v>50</v>
      </c>
      <c r="RMI37" s="3" t="s">
        <v>50</v>
      </c>
      <c r="RMJ37" s="3" t="s">
        <v>50</v>
      </c>
      <c r="RMK37" s="3" t="s">
        <v>50</v>
      </c>
      <c r="RML37" s="3" t="s">
        <v>50</v>
      </c>
      <c r="RMM37" s="3" t="s">
        <v>50</v>
      </c>
      <c r="RMN37" s="3" t="s">
        <v>50</v>
      </c>
      <c r="RMO37" s="3" t="s">
        <v>50</v>
      </c>
      <c r="RMP37" s="3" t="s">
        <v>50</v>
      </c>
      <c r="RMQ37" s="3" t="s">
        <v>50</v>
      </c>
      <c r="RMR37" s="3" t="s">
        <v>50</v>
      </c>
      <c r="RMS37" s="3" t="s">
        <v>50</v>
      </c>
      <c r="RMT37" s="3" t="s">
        <v>50</v>
      </c>
      <c r="RMU37" s="3" t="s">
        <v>50</v>
      </c>
      <c r="RMV37" s="3" t="s">
        <v>50</v>
      </c>
      <c r="RMW37" s="3" t="s">
        <v>50</v>
      </c>
      <c r="RMX37" s="3" t="s">
        <v>50</v>
      </c>
      <c r="RMY37" s="3" t="s">
        <v>50</v>
      </c>
      <c r="RMZ37" s="3" t="s">
        <v>50</v>
      </c>
      <c r="RNA37" s="3" t="s">
        <v>50</v>
      </c>
      <c r="RNB37" s="3" t="s">
        <v>50</v>
      </c>
      <c r="RNC37" s="3" t="s">
        <v>50</v>
      </c>
      <c r="RND37" s="3" t="s">
        <v>50</v>
      </c>
      <c r="RNE37" s="3" t="s">
        <v>50</v>
      </c>
      <c r="RNF37" s="3" t="s">
        <v>50</v>
      </c>
      <c r="RNG37" s="3" t="s">
        <v>50</v>
      </c>
      <c r="RNH37" s="3" t="s">
        <v>50</v>
      </c>
      <c r="RNI37" s="3" t="s">
        <v>50</v>
      </c>
      <c r="RNJ37" s="3" t="s">
        <v>50</v>
      </c>
      <c r="RNK37" s="3" t="s">
        <v>50</v>
      </c>
      <c r="RNL37" s="3" t="s">
        <v>50</v>
      </c>
      <c r="RNM37" s="3" t="s">
        <v>50</v>
      </c>
      <c r="RNN37" s="3" t="s">
        <v>50</v>
      </c>
      <c r="RNO37" s="3" t="s">
        <v>50</v>
      </c>
      <c r="RNP37" s="3" t="s">
        <v>50</v>
      </c>
      <c r="RNQ37" s="3" t="s">
        <v>50</v>
      </c>
      <c r="RNR37" s="3" t="s">
        <v>50</v>
      </c>
      <c r="RNS37" s="3" t="s">
        <v>50</v>
      </c>
      <c r="RNT37" s="3" t="s">
        <v>50</v>
      </c>
      <c r="RNU37" s="3" t="s">
        <v>50</v>
      </c>
      <c r="RNV37" s="3" t="s">
        <v>50</v>
      </c>
      <c r="RNW37" s="3" t="s">
        <v>50</v>
      </c>
      <c r="RNX37" s="3" t="s">
        <v>50</v>
      </c>
      <c r="RNY37" s="3" t="s">
        <v>50</v>
      </c>
      <c r="RNZ37" s="3" t="s">
        <v>50</v>
      </c>
      <c r="ROA37" s="3" t="s">
        <v>50</v>
      </c>
      <c r="ROB37" s="3" t="s">
        <v>50</v>
      </c>
      <c r="ROC37" s="3" t="s">
        <v>50</v>
      </c>
      <c r="ROD37" s="3" t="s">
        <v>50</v>
      </c>
      <c r="ROE37" s="3" t="s">
        <v>50</v>
      </c>
      <c r="ROF37" s="3" t="s">
        <v>50</v>
      </c>
      <c r="ROG37" s="3" t="s">
        <v>50</v>
      </c>
      <c r="ROH37" s="3" t="s">
        <v>50</v>
      </c>
      <c r="ROI37" s="3" t="s">
        <v>50</v>
      </c>
      <c r="ROJ37" s="3" t="s">
        <v>50</v>
      </c>
      <c r="ROK37" s="3" t="s">
        <v>50</v>
      </c>
      <c r="ROL37" s="3" t="s">
        <v>50</v>
      </c>
      <c r="ROM37" s="3" t="s">
        <v>50</v>
      </c>
      <c r="RON37" s="3" t="s">
        <v>50</v>
      </c>
      <c r="ROO37" s="3" t="s">
        <v>50</v>
      </c>
      <c r="ROP37" s="3" t="s">
        <v>50</v>
      </c>
      <c r="ROQ37" s="3" t="s">
        <v>50</v>
      </c>
      <c r="ROR37" s="3" t="s">
        <v>50</v>
      </c>
      <c r="ROS37" s="3" t="s">
        <v>50</v>
      </c>
      <c r="ROT37" s="3" t="s">
        <v>50</v>
      </c>
      <c r="ROU37" s="3" t="s">
        <v>50</v>
      </c>
      <c r="ROV37" s="3" t="s">
        <v>50</v>
      </c>
      <c r="ROW37" s="3" t="s">
        <v>50</v>
      </c>
      <c r="ROX37" s="3" t="s">
        <v>50</v>
      </c>
      <c r="ROY37" s="3" t="s">
        <v>50</v>
      </c>
      <c r="ROZ37" s="3" t="s">
        <v>50</v>
      </c>
      <c r="RPA37" s="3" t="s">
        <v>50</v>
      </c>
      <c r="RPB37" s="3" t="s">
        <v>50</v>
      </c>
      <c r="RPC37" s="3" t="s">
        <v>50</v>
      </c>
      <c r="RPD37" s="3" t="s">
        <v>50</v>
      </c>
      <c r="RPE37" s="3" t="s">
        <v>50</v>
      </c>
      <c r="RPF37" s="3" t="s">
        <v>50</v>
      </c>
      <c r="RPG37" s="3" t="s">
        <v>50</v>
      </c>
      <c r="RPH37" s="3" t="s">
        <v>50</v>
      </c>
      <c r="RPI37" s="3" t="s">
        <v>50</v>
      </c>
      <c r="RPJ37" s="3" t="s">
        <v>50</v>
      </c>
      <c r="RPK37" s="3" t="s">
        <v>50</v>
      </c>
      <c r="RPL37" s="3" t="s">
        <v>50</v>
      </c>
      <c r="RPM37" s="3" t="s">
        <v>50</v>
      </c>
      <c r="RPN37" s="3" t="s">
        <v>50</v>
      </c>
      <c r="RPO37" s="3" t="s">
        <v>50</v>
      </c>
      <c r="RPP37" s="3" t="s">
        <v>50</v>
      </c>
      <c r="RPQ37" s="3" t="s">
        <v>50</v>
      </c>
      <c r="RPR37" s="3" t="s">
        <v>50</v>
      </c>
      <c r="RPS37" s="3" t="s">
        <v>50</v>
      </c>
      <c r="RPT37" s="3" t="s">
        <v>50</v>
      </c>
      <c r="RPU37" s="3" t="s">
        <v>50</v>
      </c>
      <c r="RPV37" s="3" t="s">
        <v>50</v>
      </c>
      <c r="RPW37" s="3" t="s">
        <v>50</v>
      </c>
      <c r="RPX37" s="3" t="s">
        <v>50</v>
      </c>
      <c r="RPY37" s="3" t="s">
        <v>50</v>
      </c>
      <c r="RPZ37" s="3" t="s">
        <v>50</v>
      </c>
      <c r="RQA37" s="3" t="s">
        <v>50</v>
      </c>
      <c r="RQB37" s="3" t="s">
        <v>50</v>
      </c>
      <c r="RQC37" s="3" t="s">
        <v>50</v>
      </c>
      <c r="RQD37" s="3" t="s">
        <v>50</v>
      </c>
      <c r="RQE37" s="3" t="s">
        <v>50</v>
      </c>
      <c r="RQF37" s="3" t="s">
        <v>50</v>
      </c>
      <c r="RQG37" s="3" t="s">
        <v>50</v>
      </c>
      <c r="RQH37" s="3" t="s">
        <v>50</v>
      </c>
      <c r="RQI37" s="3" t="s">
        <v>50</v>
      </c>
      <c r="RQJ37" s="3" t="s">
        <v>50</v>
      </c>
      <c r="RQK37" s="3" t="s">
        <v>50</v>
      </c>
      <c r="RQL37" s="3" t="s">
        <v>50</v>
      </c>
      <c r="RQM37" s="3" t="s">
        <v>50</v>
      </c>
      <c r="RQN37" s="3" t="s">
        <v>50</v>
      </c>
      <c r="RQO37" s="3" t="s">
        <v>50</v>
      </c>
      <c r="RQP37" s="3" t="s">
        <v>50</v>
      </c>
      <c r="RQQ37" s="3" t="s">
        <v>50</v>
      </c>
      <c r="RQR37" s="3" t="s">
        <v>50</v>
      </c>
      <c r="RQS37" s="3" t="s">
        <v>50</v>
      </c>
      <c r="RQT37" s="3" t="s">
        <v>50</v>
      </c>
      <c r="RQU37" s="3" t="s">
        <v>50</v>
      </c>
      <c r="RQV37" s="3" t="s">
        <v>50</v>
      </c>
      <c r="RQW37" s="3" t="s">
        <v>50</v>
      </c>
      <c r="RQX37" s="3" t="s">
        <v>50</v>
      </c>
      <c r="RQY37" s="3" t="s">
        <v>50</v>
      </c>
      <c r="RQZ37" s="3" t="s">
        <v>50</v>
      </c>
      <c r="RRA37" s="3" t="s">
        <v>50</v>
      </c>
      <c r="RRB37" s="3" t="s">
        <v>50</v>
      </c>
      <c r="RRC37" s="3" t="s">
        <v>50</v>
      </c>
      <c r="RRD37" s="3" t="s">
        <v>50</v>
      </c>
      <c r="RRE37" s="3" t="s">
        <v>50</v>
      </c>
      <c r="RRF37" s="3" t="s">
        <v>50</v>
      </c>
      <c r="RRG37" s="3" t="s">
        <v>50</v>
      </c>
      <c r="RRH37" s="3" t="s">
        <v>50</v>
      </c>
      <c r="RRI37" s="3" t="s">
        <v>50</v>
      </c>
      <c r="RRJ37" s="3" t="s">
        <v>50</v>
      </c>
      <c r="RRK37" s="3" t="s">
        <v>50</v>
      </c>
      <c r="RRL37" s="3" t="s">
        <v>50</v>
      </c>
      <c r="RRM37" s="3" t="s">
        <v>50</v>
      </c>
      <c r="RRN37" s="3" t="s">
        <v>50</v>
      </c>
      <c r="RRO37" s="3" t="s">
        <v>50</v>
      </c>
      <c r="RRP37" s="3" t="s">
        <v>50</v>
      </c>
      <c r="RRQ37" s="3" t="s">
        <v>50</v>
      </c>
      <c r="RRR37" s="3" t="s">
        <v>50</v>
      </c>
      <c r="RRS37" s="3" t="s">
        <v>50</v>
      </c>
      <c r="RRT37" s="3" t="s">
        <v>50</v>
      </c>
      <c r="RRU37" s="3" t="s">
        <v>50</v>
      </c>
      <c r="RRV37" s="3" t="s">
        <v>50</v>
      </c>
      <c r="RRW37" s="3" t="s">
        <v>50</v>
      </c>
      <c r="RRX37" s="3" t="s">
        <v>50</v>
      </c>
      <c r="RRY37" s="3" t="s">
        <v>50</v>
      </c>
      <c r="RRZ37" s="3" t="s">
        <v>50</v>
      </c>
      <c r="RSA37" s="3" t="s">
        <v>50</v>
      </c>
      <c r="RSB37" s="3" t="s">
        <v>50</v>
      </c>
      <c r="RSC37" s="3" t="s">
        <v>50</v>
      </c>
      <c r="RSD37" s="3" t="s">
        <v>50</v>
      </c>
      <c r="RSE37" s="3" t="s">
        <v>50</v>
      </c>
      <c r="RSF37" s="3" t="s">
        <v>50</v>
      </c>
      <c r="RSG37" s="3" t="s">
        <v>50</v>
      </c>
      <c r="RSH37" s="3" t="s">
        <v>50</v>
      </c>
      <c r="RSI37" s="3" t="s">
        <v>50</v>
      </c>
      <c r="RSJ37" s="3" t="s">
        <v>50</v>
      </c>
      <c r="RSK37" s="3" t="s">
        <v>50</v>
      </c>
      <c r="RSL37" s="3" t="s">
        <v>50</v>
      </c>
      <c r="RSM37" s="3" t="s">
        <v>50</v>
      </c>
      <c r="RSN37" s="3" t="s">
        <v>50</v>
      </c>
      <c r="RSO37" s="3" t="s">
        <v>50</v>
      </c>
      <c r="RSP37" s="3" t="s">
        <v>50</v>
      </c>
      <c r="RSQ37" s="3" t="s">
        <v>50</v>
      </c>
      <c r="RSR37" s="3" t="s">
        <v>50</v>
      </c>
      <c r="RSS37" s="3" t="s">
        <v>50</v>
      </c>
      <c r="RST37" s="3" t="s">
        <v>50</v>
      </c>
      <c r="RSU37" s="3" t="s">
        <v>50</v>
      </c>
      <c r="RSV37" s="3" t="s">
        <v>50</v>
      </c>
      <c r="RSW37" s="3" t="s">
        <v>50</v>
      </c>
      <c r="RSX37" s="3" t="s">
        <v>50</v>
      </c>
      <c r="RSY37" s="3" t="s">
        <v>50</v>
      </c>
      <c r="RSZ37" s="3" t="s">
        <v>50</v>
      </c>
      <c r="RTA37" s="3" t="s">
        <v>50</v>
      </c>
      <c r="RTB37" s="3" t="s">
        <v>50</v>
      </c>
      <c r="RTC37" s="3" t="s">
        <v>50</v>
      </c>
      <c r="RTD37" s="3" t="s">
        <v>50</v>
      </c>
      <c r="RTE37" s="3" t="s">
        <v>50</v>
      </c>
      <c r="RTF37" s="3" t="s">
        <v>50</v>
      </c>
      <c r="RTG37" s="3" t="s">
        <v>50</v>
      </c>
      <c r="RTH37" s="3" t="s">
        <v>50</v>
      </c>
      <c r="RTI37" s="3" t="s">
        <v>50</v>
      </c>
      <c r="RTJ37" s="3" t="s">
        <v>50</v>
      </c>
      <c r="RTK37" s="3" t="s">
        <v>50</v>
      </c>
      <c r="RTL37" s="3" t="s">
        <v>50</v>
      </c>
      <c r="RTM37" s="3" t="s">
        <v>50</v>
      </c>
      <c r="RTN37" s="3" t="s">
        <v>50</v>
      </c>
      <c r="RTO37" s="3" t="s">
        <v>50</v>
      </c>
      <c r="RTP37" s="3" t="s">
        <v>50</v>
      </c>
      <c r="RTQ37" s="3" t="s">
        <v>50</v>
      </c>
      <c r="RTR37" s="3" t="s">
        <v>50</v>
      </c>
      <c r="RTS37" s="3" t="s">
        <v>50</v>
      </c>
      <c r="RTT37" s="3" t="s">
        <v>50</v>
      </c>
      <c r="RTU37" s="3" t="s">
        <v>50</v>
      </c>
      <c r="RTV37" s="3" t="s">
        <v>50</v>
      </c>
      <c r="RTW37" s="3" t="s">
        <v>50</v>
      </c>
      <c r="RTX37" s="3" t="s">
        <v>50</v>
      </c>
      <c r="RTY37" s="3" t="s">
        <v>50</v>
      </c>
      <c r="RTZ37" s="3" t="s">
        <v>50</v>
      </c>
      <c r="RUA37" s="3" t="s">
        <v>50</v>
      </c>
      <c r="RUB37" s="3" t="s">
        <v>50</v>
      </c>
      <c r="RUC37" s="3" t="s">
        <v>50</v>
      </c>
      <c r="RUD37" s="3" t="s">
        <v>50</v>
      </c>
      <c r="RUE37" s="3" t="s">
        <v>50</v>
      </c>
      <c r="RUF37" s="3" t="s">
        <v>50</v>
      </c>
      <c r="RUG37" s="3" t="s">
        <v>50</v>
      </c>
      <c r="RUH37" s="3" t="s">
        <v>50</v>
      </c>
      <c r="RUI37" s="3" t="s">
        <v>50</v>
      </c>
      <c r="RUJ37" s="3" t="s">
        <v>50</v>
      </c>
      <c r="RUK37" s="3" t="s">
        <v>50</v>
      </c>
      <c r="RUL37" s="3" t="s">
        <v>50</v>
      </c>
      <c r="RUM37" s="3" t="s">
        <v>50</v>
      </c>
      <c r="RUN37" s="3" t="s">
        <v>50</v>
      </c>
      <c r="RUO37" s="3" t="s">
        <v>50</v>
      </c>
      <c r="RUP37" s="3" t="s">
        <v>50</v>
      </c>
      <c r="RUQ37" s="3" t="s">
        <v>50</v>
      </c>
      <c r="RUR37" s="3" t="s">
        <v>50</v>
      </c>
      <c r="RUS37" s="3" t="s">
        <v>50</v>
      </c>
      <c r="RUT37" s="3" t="s">
        <v>50</v>
      </c>
      <c r="RUU37" s="3" t="s">
        <v>50</v>
      </c>
      <c r="RUV37" s="3" t="s">
        <v>50</v>
      </c>
      <c r="RUW37" s="3" t="s">
        <v>50</v>
      </c>
      <c r="RUX37" s="3" t="s">
        <v>50</v>
      </c>
      <c r="RUY37" s="3" t="s">
        <v>50</v>
      </c>
      <c r="RUZ37" s="3" t="s">
        <v>50</v>
      </c>
      <c r="RVA37" s="3" t="s">
        <v>50</v>
      </c>
      <c r="RVB37" s="3" t="s">
        <v>50</v>
      </c>
      <c r="RVC37" s="3" t="s">
        <v>50</v>
      </c>
      <c r="RVD37" s="3" t="s">
        <v>50</v>
      </c>
      <c r="RVE37" s="3" t="s">
        <v>50</v>
      </c>
      <c r="RVF37" s="3" t="s">
        <v>50</v>
      </c>
      <c r="RVG37" s="3" t="s">
        <v>50</v>
      </c>
      <c r="RVH37" s="3" t="s">
        <v>50</v>
      </c>
      <c r="RVI37" s="3" t="s">
        <v>50</v>
      </c>
      <c r="RVJ37" s="3" t="s">
        <v>50</v>
      </c>
      <c r="RVK37" s="3" t="s">
        <v>50</v>
      </c>
      <c r="RVL37" s="3" t="s">
        <v>50</v>
      </c>
      <c r="RVM37" s="3" t="s">
        <v>50</v>
      </c>
      <c r="RVN37" s="3" t="s">
        <v>50</v>
      </c>
      <c r="RVO37" s="3" t="s">
        <v>50</v>
      </c>
      <c r="RVP37" s="3" t="s">
        <v>50</v>
      </c>
      <c r="RVQ37" s="3" t="s">
        <v>50</v>
      </c>
      <c r="RVR37" s="3" t="s">
        <v>50</v>
      </c>
      <c r="RVS37" s="3" t="s">
        <v>50</v>
      </c>
      <c r="RVT37" s="3" t="s">
        <v>50</v>
      </c>
      <c r="RVU37" s="3" t="s">
        <v>50</v>
      </c>
      <c r="RVV37" s="3" t="s">
        <v>50</v>
      </c>
      <c r="RVW37" s="3" t="s">
        <v>50</v>
      </c>
      <c r="RVX37" s="3" t="s">
        <v>50</v>
      </c>
      <c r="RVY37" s="3" t="s">
        <v>50</v>
      </c>
      <c r="RVZ37" s="3" t="s">
        <v>50</v>
      </c>
      <c r="RWA37" s="3" t="s">
        <v>50</v>
      </c>
      <c r="RWB37" s="3" t="s">
        <v>50</v>
      </c>
      <c r="RWC37" s="3" t="s">
        <v>50</v>
      </c>
      <c r="RWD37" s="3" t="s">
        <v>50</v>
      </c>
      <c r="RWE37" s="3" t="s">
        <v>50</v>
      </c>
      <c r="RWF37" s="3" t="s">
        <v>50</v>
      </c>
      <c r="RWG37" s="3" t="s">
        <v>50</v>
      </c>
      <c r="RWH37" s="3" t="s">
        <v>50</v>
      </c>
      <c r="RWI37" s="3" t="s">
        <v>50</v>
      </c>
      <c r="RWJ37" s="3" t="s">
        <v>50</v>
      </c>
      <c r="RWK37" s="3" t="s">
        <v>50</v>
      </c>
      <c r="RWL37" s="3" t="s">
        <v>50</v>
      </c>
      <c r="RWM37" s="3" t="s">
        <v>50</v>
      </c>
      <c r="RWN37" s="3" t="s">
        <v>50</v>
      </c>
      <c r="RWO37" s="3" t="s">
        <v>50</v>
      </c>
      <c r="RWP37" s="3" t="s">
        <v>50</v>
      </c>
      <c r="RWQ37" s="3" t="s">
        <v>50</v>
      </c>
      <c r="RWR37" s="3" t="s">
        <v>50</v>
      </c>
      <c r="RWS37" s="3" t="s">
        <v>50</v>
      </c>
      <c r="RWT37" s="3" t="s">
        <v>50</v>
      </c>
      <c r="RWU37" s="3" t="s">
        <v>50</v>
      </c>
      <c r="RWV37" s="3" t="s">
        <v>50</v>
      </c>
      <c r="RWW37" s="3" t="s">
        <v>50</v>
      </c>
      <c r="RWX37" s="3" t="s">
        <v>50</v>
      </c>
      <c r="RWY37" s="3" t="s">
        <v>50</v>
      </c>
      <c r="RWZ37" s="3" t="s">
        <v>50</v>
      </c>
      <c r="RXA37" s="3" t="s">
        <v>50</v>
      </c>
      <c r="RXB37" s="3" t="s">
        <v>50</v>
      </c>
      <c r="RXC37" s="3" t="s">
        <v>50</v>
      </c>
      <c r="RXD37" s="3" t="s">
        <v>50</v>
      </c>
      <c r="RXE37" s="3" t="s">
        <v>50</v>
      </c>
      <c r="RXF37" s="3" t="s">
        <v>50</v>
      </c>
      <c r="RXG37" s="3" t="s">
        <v>50</v>
      </c>
      <c r="RXH37" s="3" t="s">
        <v>50</v>
      </c>
      <c r="RXI37" s="3" t="s">
        <v>50</v>
      </c>
      <c r="RXJ37" s="3" t="s">
        <v>50</v>
      </c>
      <c r="RXK37" s="3" t="s">
        <v>50</v>
      </c>
      <c r="RXL37" s="3" t="s">
        <v>50</v>
      </c>
      <c r="RXM37" s="3" t="s">
        <v>50</v>
      </c>
      <c r="RXN37" s="3" t="s">
        <v>50</v>
      </c>
      <c r="RXO37" s="3" t="s">
        <v>50</v>
      </c>
      <c r="RXP37" s="3" t="s">
        <v>50</v>
      </c>
      <c r="RXQ37" s="3" t="s">
        <v>50</v>
      </c>
      <c r="RXR37" s="3" t="s">
        <v>50</v>
      </c>
      <c r="RXS37" s="3" t="s">
        <v>50</v>
      </c>
      <c r="RXT37" s="3" t="s">
        <v>50</v>
      </c>
      <c r="RXU37" s="3" t="s">
        <v>50</v>
      </c>
      <c r="RXV37" s="3" t="s">
        <v>50</v>
      </c>
      <c r="RXW37" s="3" t="s">
        <v>50</v>
      </c>
      <c r="RXX37" s="3" t="s">
        <v>50</v>
      </c>
      <c r="RXY37" s="3" t="s">
        <v>50</v>
      </c>
      <c r="RXZ37" s="3" t="s">
        <v>50</v>
      </c>
      <c r="RYA37" s="3" t="s">
        <v>50</v>
      </c>
      <c r="RYB37" s="3" t="s">
        <v>50</v>
      </c>
      <c r="RYC37" s="3" t="s">
        <v>50</v>
      </c>
      <c r="RYD37" s="3" t="s">
        <v>50</v>
      </c>
      <c r="RYE37" s="3" t="s">
        <v>50</v>
      </c>
      <c r="RYF37" s="3" t="s">
        <v>50</v>
      </c>
      <c r="RYG37" s="3" t="s">
        <v>50</v>
      </c>
      <c r="RYH37" s="3" t="s">
        <v>50</v>
      </c>
      <c r="RYI37" s="3" t="s">
        <v>50</v>
      </c>
      <c r="RYJ37" s="3" t="s">
        <v>50</v>
      </c>
      <c r="RYK37" s="3" t="s">
        <v>50</v>
      </c>
      <c r="RYL37" s="3" t="s">
        <v>50</v>
      </c>
      <c r="RYM37" s="3" t="s">
        <v>50</v>
      </c>
      <c r="RYN37" s="3" t="s">
        <v>50</v>
      </c>
      <c r="RYO37" s="3" t="s">
        <v>50</v>
      </c>
      <c r="RYP37" s="3" t="s">
        <v>50</v>
      </c>
      <c r="RYQ37" s="3" t="s">
        <v>50</v>
      </c>
      <c r="RYR37" s="3" t="s">
        <v>50</v>
      </c>
      <c r="RYS37" s="3" t="s">
        <v>50</v>
      </c>
      <c r="RYT37" s="3" t="s">
        <v>50</v>
      </c>
      <c r="RYU37" s="3" t="s">
        <v>50</v>
      </c>
      <c r="RYV37" s="3" t="s">
        <v>50</v>
      </c>
      <c r="RYW37" s="3" t="s">
        <v>50</v>
      </c>
      <c r="RYX37" s="3" t="s">
        <v>50</v>
      </c>
      <c r="RYY37" s="3" t="s">
        <v>50</v>
      </c>
      <c r="RYZ37" s="3" t="s">
        <v>50</v>
      </c>
      <c r="RZA37" s="3" t="s">
        <v>50</v>
      </c>
      <c r="RZB37" s="3" t="s">
        <v>50</v>
      </c>
      <c r="RZC37" s="3" t="s">
        <v>50</v>
      </c>
      <c r="RZD37" s="3" t="s">
        <v>50</v>
      </c>
      <c r="RZE37" s="3" t="s">
        <v>50</v>
      </c>
      <c r="RZF37" s="3" t="s">
        <v>50</v>
      </c>
      <c r="RZG37" s="3" t="s">
        <v>50</v>
      </c>
      <c r="RZH37" s="3" t="s">
        <v>50</v>
      </c>
      <c r="RZI37" s="3" t="s">
        <v>50</v>
      </c>
      <c r="RZJ37" s="3" t="s">
        <v>50</v>
      </c>
      <c r="RZK37" s="3" t="s">
        <v>50</v>
      </c>
      <c r="RZL37" s="3" t="s">
        <v>50</v>
      </c>
      <c r="RZM37" s="3" t="s">
        <v>50</v>
      </c>
      <c r="RZN37" s="3" t="s">
        <v>50</v>
      </c>
      <c r="RZO37" s="3" t="s">
        <v>50</v>
      </c>
      <c r="RZP37" s="3" t="s">
        <v>50</v>
      </c>
      <c r="RZQ37" s="3" t="s">
        <v>50</v>
      </c>
      <c r="RZR37" s="3" t="s">
        <v>50</v>
      </c>
      <c r="RZS37" s="3" t="s">
        <v>50</v>
      </c>
      <c r="RZT37" s="3" t="s">
        <v>50</v>
      </c>
      <c r="RZU37" s="3" t="s">
        <v>50</v>
      </c>
      <c r="RZV37" s="3" t="s">
        <v>50</v>
      </c>
      <c r="RZW37" s="3" t="s">
        <v>50</v>
      </c>
      <c r="RZX37" s="3" t="s">
        <v>50</v>
      </c>
      <c r="RZY37" s="3" t="s">
        <v>50</v>
      </c>
      <c r="RZZ37" s="3" t="s">
        <v>50</v>
      </c>
      <c r="SAA37" s="3" t="s">
        <v>50</v>
      </c>
      <c r="SAB37" s="3" t="s">
        <v>50</v>
      </c>
      <c r="SAC37" s="3" t="s">
        <v>50</v>
      </c>
      <c r="SAD37" s="3" t="s">
        <v>50</v>
      </c>
      <c r="SAE37" s="3" t="s">
        <v>50</v>
      </c>
      <c r="SAF37" s="3" t="s">
        <v>50</v>
      </c>
      <c r="SAG37" s="3" t="s">
        <v>50</v>
      </c>
      <c r="SAH37" s="3" t="s">
        <v>50</v>
      </c>
      <c r="SAI37" s="3" t="s">
        <v>50</v>
      </c>
      <c r="SAJ37" s="3" t="s">
        <v>50</v>
      </c>
      <c r="SAK37" s="3" t="s">
        <v>50</v>
      </c>
      <c r="SAL37" s="3" t="s">
        <v>50</v>
      </c>
      <c r="SAM37" s="3" t="s">
        <v>50</v>
      </c>
      <c r="SAN37" s="3" t="s">
        <v>50</v>
      </c>
      <c r="SAO37" s="3" t="s">
        <v>50</v>
      </c>
      <c r="SAP37" s="3" t="s">
        <v>50</v>
      </c>
      <c r="SAQ37" s="3" t="s">
        <v>50</v>
      </c>
      <c r="SAR37" s="3" t="s">
        <v>50</v>
      </c>
      <c r="SAS37" s="3" t="s">
        <v>50</v>
      </c>
      <c r="SAT37" s="3" t="s">
        <v>50</v>
      </c>
      <c r="SAU37" s="3" t="s">
        <v>50</v>
      </c>
      <c r="SAV37" s="3" t="s">
        <v>50</v>
      </c>
      <c r="SAW37" s="3" t="s">
        <v>50</v>
      </c>
      <c r="SAX37" s="3" t="s">
        <v>50</v>
      </c>
      <c r="SAY37" s="3" t="s">
        <v>50</v>
      </c>
      <c r="SAZ37" s="3" t="s">
        <v>50</v>
      </c>
      <c r="SBA37" s="3" t="s">
        <v>50</v>
      </c>
      <c r="SBB37" s="3" t="s">
        <v>50</v>
      </c>
      <c r="SBC37" s="3" t="s">
        <v>50</v>
      </c>
      <c r="SBD37" s="3" t="s">
        <v>50</v>
      </c>
      <c r="SBE37" s="3" t="s">
        <v>50</v>
      </c>
      <c r="SBF37" s="3" t="s">
        <v>50</v>
      </c>
      <c r="SBG37" s="3" t="s">
        <v>50</v>
      </c>
      <c r="SBH37" s="3" t="s">
        <v>50</v>
      </c>
      <c r="SBI37" s="3" t="s">
        <v>50</v>
      </c>
      <c r="SBJ37" s="3" t="s">
        <v>50</v>
      </c>
      <c r="SBK37" s="3" t="s">
        <v>50</v>
      </c>
      <c r="SBL37" s="3" t="s">
        <v>50</v>
      </c>
      <c r="SBM37" s="3" t="s">
        <v>50</v>
      </c>
      <c r="SBN37" s="3" t="s">
        <v>50</v>
      </c>
      <c r="SBO37" s="3" t="s">
        <v>50</v>
      </c>
      <c r="SBP37" s="3" t="s">
        <v>50</v>
      </c>
      <c r="SBQ37" s="3" t="s">
        <v>50</v>
      </c>
      <c r="SBR37" s="3" t="s">
        <v>50</v>
      </c>
      <c r="SBS37" s="3" t="s">
        <v>50</v>
      </c>
      <c r="SBT37" s="3" t="s">
        <v>50</v>
      </c>
      <c r="SBU37" s="3" t="s">
        <v>50</v>
      </c>
      <c r="SBV37" s="3" t="s">
        <v>50</v>
      </c>
      <c r="SBW37" s="3" t="s">
        <v>50</v>
      </c>
      <c r="SBX37" s="3" t="s">
        <v>50</v>
      </c>
      <c r="SBY37" s="3" t="s">
        <v>50</v>
      </c>
      <c r="SBZ37" s="3" t="s">
        <v>50</v>
      </c>
      <c r="SCA37" s="3" t="s">
        <v>50</v>
      </c>
      <c r="SCB37" s="3" t="s">
        <v>50</v>
      </c>
      <c r="SCC37" s="3" t="s">
        <v>50</v>
      </c>
      <c r="SCD37" s="3" t="s">
        <v>50</v>
      </c>
      <c r="SCE37" s="3" t="s">
        <v>50</v>
      </c>
      <c r="SCF37" s="3" t="s">
        <v>50</v>
      </c>
      <c r="SCG37" s="3" t="s">
        <v>50</v>
      </c>
      <c r="SCH37" s="3" t="s">
        <v>50</v>
      </c>
      <c r="SCI37" s="3" t="s">
        <v>50</v>
      </c>
      <c r="SCJ37" s="3" t="s">
        <v>50</v>
      </c>
      <c r="SCK37" s="3" t="s">
        <v>50</v>
      </c>
      <c r="SCL37" s="3" t="s">
        <v>50</v>
      </c>
      <c r="SCM37" s="3" t="s">
        <v>50</v>
      </c>
      <c r="SCN37" s="3" t="s">
        <v>50</v>
      </c>
      <c r="SCO37" s="3" t="s">
        <v>50</v>
      </c>
      <c r="SCP37" s="3" t="s">
        <v>50</v>
      </c>
      <c r="SCQ37" s="3" t="s">
        <v>50</v>
      </c>
      <c r="SCR37" s="3" t="s">
        <v>50</v>
      </c>
      <c r="SCS37" s="3" t="s">
        <v>50</v>
      </c>
      <c r="SCT37" s="3" t="s">
        <v>50</v>
      </c>
      <c r="SCU37" s="3" t="s">
        <v>50</v>
      </c>
      <c r="SCV37" s="3" t="s">
        <v>50</v>
      </c>
      <c r="SCW37" s="3" t="s">
        <v>50</v>
      </c>
      <c r="SCX37" s="3" t="s">
        <v>50</v>
      </c>
      <c r="SCY37" s="3" t="s">
        <v>50</v>
      </c>
      <c r="SCZ37" s="3" t="s">
        <v>50</v>
      </c>
      <c r="SDA37" s="3" t="s">
        <v>50</v>
      </c>
      <c r="SDB37" s="3" t="s">
        <v>50</v>
      </c>
      <c r="SDC37" s="3" t="s">
        <v>50</v>
      </c>
      <c r="SDD37" s="3" t="s">
        <v>50</v>
      </c>
      <c r="SDE37" s="3" t="s">
        <v>50</v>
      </c>
      <c r="SDF37" s="3" t="s">
        <v>50</v>
      </c>
      <c r="SDG37" s="3" t="s">
        <v>50</v>
      </c>
      <c r="SDH37" s="3" t="s">
        <v>50</v>
      </c>
      <c r="SDI37" s="3" t="s">
        <v>50</v>
      </c>
      <c r="SDJ37" s="3" t="s">
        <v>50</v>
      </c>
      <c r="SDK37" s="3" t="s">
        <v>50</v>
      </c>
      <c r="SDL37" s="3" t="s">
        <v>50</v>
      </c>
      <c r="SDM37" s="3" t="s">
        <v>50</v>
      </c>
      <c r="SDN37" s="3" t="s">
        <v>50</v>
      </c>
      <c r="SDO37" s="3" t="s">
        <v>50</v>
      </c>
      <c r="SDP37" s="3" t="s">
        <v>50</v>
      </c>
      <c r="SDQ37" s="3" t="s">
        <v>50</v>
      </c>
      <c r="SDR37" s="3" t="s">
        <v>50</v>
      </c>
      <c r="SDS37" s="3" t="s">
        <v>50</v>
      </c>
      <c r="SDT37" s="3" t="s">
        <v>50</v>
      </c>
      <c r="SDU37" s="3" t="s">
        <v>50</v>
      </c>
      <c r="SDV37" s="3" t="s">
        <v>50</v>
      </c>
      <c r="SDW37" s="3" t="s">
        <v>50</v>
      </c>
      <c r="SDX37" s="3" t="s">
        <v>50</v>
      </c>
      <c r="SDY37" s="3" t="s">
        <v>50</v>
      </c>
      <c r="SDZ37" s="3" t="s">
        <v>50</v>
      </c>
      <c r="SEA37" s="3" t="s">
        <v>50</v>
      </c>
      <c r="SEB37" s="3" t="s">
        <v>50</v>
      </c>
      <c r="SEC37" s="3" t="s">
        <v>50</v>
      </c>
      <c r="SED37" s="3" t="s">
        <v>50</v>
      </c>
      <c r="SEE37" s="3" t="s">
        <v>50</v>
      </c>
      <c r="SEF37" s="3" t="s">
        <v>50</v>
      </c>
      <c r="SEG37" s="3" t="s">
        <v>50</v>
      </c>
      <c r="SEH37" s="3" t="s">
        <v>50</v>
      </c>
      <c r="SEI37" s="3" t="s">
        <v>50</v>
      </c>
      <c r="SEJ37" s="3" t="s">
        <v>50</v>
      </c>
      <c r="SEK37" s="3" t="s">
        <v>50</v>
      </c>
      <c r="SEL37" s="3" t="s">
        <v>50</v>
      </c>
      <c r="SEM37" s="3" t="s">
        <v>50</v>
      </c>
      <c r="SEN37" s="3" t="s">
        <v>50</v>
      </c>
      <c r="SEO37" s="3" t="s">
        <v>50</v>
      </c>
      <c r="SEP37" s="3" t="s">
        <v>50</v>
      </c>
      <c r="SEQ37" s="3" t="s">
        <v>50</v>
      </c>
      <c r="SER37" s="3" t="s">
        <v>50</v>
      </c>
      <c r="SES37" s="3" t="s">
        <v>50</v>
      </c>
      <c r="SET37" s="3" t="s">
        <v>50</v>
      </c>
      <c r="SEU37" s="3" t="s">
        <v>50</v>
      </c>
      <c r="SEV37" s="3" t="s">
        <v>50</v>
      </c>
      <c r="SEW37" s="3" t="s">
        <v>50</v>
      </c>
      <c r="SEX37" s="3" t="s">
        <v>50</v>
      </c>
      <c r="SEY37" s="3" t="s">
        <v>50</v>
      </c>
      <c r="SEZ37" s="3" t="s">
        <v>50</v>
      </c>
      <c r="SFA37" s="3" t="s">
        <v>50</v>
      </c>
      <c r="SFB37" s="3" t="s">
        <v>50</v>
      </c>
      <c r="SFC37" s="3" t="s">
        <v>50</v>
      </c>
      <c r="SFD37" s="3" t="s">
        <v>50</v>
      </c>
      <c r="SFE37" s="3" t="s">
        <v>50</v>
      </c>
      <c r="SFF37" s="3" t="s">
        <v>50</v>
      </c>
      <c r="SFG37" s="3" t="s">
        <v>50</v>
      </c>
      <c r="SFH37" s="3" t="s">
        <v>50</v>
      </c>
      <c r="SFI37" s="3" t="s">
        <v>50</v>
      </c>
      <c r="SFJ37" s="3" t="s">
        <v>50</v>
      </c>
      <c r="SFK37" s="3" t="s">
        <v>50</v>
      </c>
      <c r="SFL37" s="3" t="s">
        <v>50</v>
      </c>
      <c r="SFM37" s="3" t="s">
        <v>50</v>
      </c>
      <c r="SFN37" s="3" t="s">
        <v>50</v>
      </c>
      <c r="SFO37" s="3" t="s">
        <v>50</v>
      </c>
      <c r="SFP37" s="3" t="s">
        <v>50</v>
      </c>
      <c r="SFQ37" s="3" t="s">
        <v>50</v>
      </c>
      <c r="SFR37" s="3" t="s">
        <v>50</v>
      </c>
      <c r="SFS37" s="3" t="s">
        <v>50</v>
      </c>
      <c r="SFT37" s="3" t="s">
        <v>50</v>
      </c>
      <c r="SFU37" s="3" t="s">
        <v>50</v>
      </c>
      <c r="SFV37" s="3" t="s">
        <v>50</v>
      </c>
      <c r="SFW37" s="3" t="s">
        <v>50</v>
      </c>
      <c r="SFX37" s="3" t="s">
        <v>50</v>
      </c>
      <c r="SFY37" s="3" t="s">
        <v>50</v>
      </c>
      <c r="SFZ37" s="3" t="s">
        <v>50</v>
      </c>
      <c r="SGA37" s="3" t="s">
        <v>50</v>
      </c>
      <c r="SGB37" s="3" t="s">
        <v>50</v>
      </c>
      <c r="SGC37" s="3" t="s">
        <v>50</v>
      </c>
      <c r="SGD37" s="3" t="s">
        <v>50</v>
      </c>
      <c r="SGE37" s="3" t="s">
        <v>50</v>
      </c>
      <c r="SGF37" s="3" t="s">
        <v>50</v>
      </c>
      <c r="SGG37" s="3" t="s">
        <v>50</v>
      </c>
      <c r="SGH37" s="3" t="s">
        <v>50</v>
      </c>
      <c r="SGI37" s="3" t="s">
        <v>50</v>
      </c>
      <c r="SGJ37" s="3" t="s">
        <v>50</v>
      </c>
      <c r="SGK37" s="3" t="s">
        <v>50</v>
      </c>
      <c r="SGL37" s="3" t="s">
        <v>50</v>
      </c>
      <c r="SGM37" s="3" t="s">
        <v>50</v>
      </c>
      <c r="SGN37" s="3" t="s">
        <v>50</v>
      </c>
      <c r="SGO37" s="3" t="s">
        <v>50</v>
      </c>
      <c r="SGP37" s="3" t="s">
        <v>50</v>
      </c>
      <c r="SGQ37" s="3" t="s">
        <v>50</v>
      </c>
      <c r="SGR37" s="3" t="s">
        <v>50</v>
      </c>
      <c r="SGS37" s="3" t="s">
        <v>50</v>
      </c>
      <c r="SGT37" s="3" t="s">
        <v>50</v>
      </c>
      <c r="SGU37" s="3" t="s">
        <v>50</v>
      </c>
      <c r="SGV37" s="3" t="s">
        <v>50</v>
      </c>
      <c r="SGW37" s="3" t="s">
        <v>50</v>
      </c>
      <c r="SGX37" s="3" t="s">
        <v>50</v>
      </c>
      <c r="SGY37" s="3" t="s">
        <v>50</v>
      </c>
      <c r="SGZ37" s="3" t="s">
        <v>50</v>
      </c>
      <c r="SHA37" s="3" t="s">
        <v>50</v>
      </c>
      <c r="SHB37" s="3" t="s">
        <v>50</v>
      </c>
      <c r="SHC37" s="3" t="s">
        <v>50</v>
      </c>
      <c r="SHD37" s="3" t="s">
        <v>50</v>
      </c>
      <c r="SHE37" s="3" t="s">
        <v>50</v>
      </c>
      <c r="SHF37" s="3" t="s">
        <v>50</v>
      </c>
      <c r="SHG37" s="3" t="s">
        <v>50</v>
      </c>
      <c r="SHH37" s="3" t="s">
        <v>50</v>
      </c>
      <c r="SHI37" s="3" t="s">
        <v>50</v>
      </c>
      <c r="SHJ37" s="3" t="s">
        <v>50</v>
      </c>
      <c r="SHK37" s="3" t="s">
        <v>50</v>
      </c>
      <c r="SHL37" s="3" t="s">
        <v>50</v>
      </c>
      <c r="SHM37" s="3" t="s">
        <v>50</v>
      </c>
      <c r="SHN37" s="3" t="s">
        <v>50</v>
      </c>
      <c r="SHO37" s="3" t="s">
        <v>50</v>
      </c>
      <c r="SHP37" s="3" t="s">
        <v>50</v>
      </c>
      <c r="SHQ37" s="3" t="s">
        <v>50</v>
      </c>
      <c r="SHR37" s="3" t="s">
        <v>50</v>
      </c>
      <c r="SHS37" s="3" t="s">
        <v>50</v>
      </c>
      <c r="SHT37" s="3" t="s">
        <v>50</v>
      </c>
      <c r="SHU37" s="3" t="s">
        <v>50</v>
      </c>
      <c r="SHV37" s="3" t="s">
        <v>50</v>
      </c>
      <c r="SHW37" s="3" t="s">
        <v>50</v>
      </c>
      <c r="SHX37" s="3" t="s">
        <v>50</v>
      </c>
      <c r="SHY37" s="3" t="s">
        <v>50</v>
      </c>
      <c r="SHZ37" s="3" t="s">
        <v>50</v>
      </c>
      <c r="SIA37" s="3" t="s">
        <v>50</v>
      </c>
      <c r="SIB37" s="3" t="s">
        <v>50</v>
      </c>
      <c r="SIC37" s="3" t="s">
        <v>50</v>
      </c>
      <c r="SID37" s="3" t="s">
        <v>50</v>
      </c>
      <c r="SIE37" s="3" t="s">
        <v>50</v>
      </c>
      <c r="SIF37" s="3" t="s">
        <v>50</v>
      </c>
      <c r="SIG37" s="3" t="s">
        <v>50</v>
      </c>
      <c r="SIH37" s="3" t="s">
        <v>50</v>
      </c>
      <c r="SII37" s="3" t="s">
        <v>50</v>
      </c>
      <c r="SIJ37" s="3" t="s">
        <v>50</v>
      </c>
      <c r="SIK37" s="3" t="s">
        <v>50</v>
      </c>
      <c r="SIL37" s="3" t="s">
        <v>50</v>
      </c>
      <c r="SIM37" s="3" t="s">
        <v>50</v>
      </c>
      <c r="SIN37" s="3" t="s">
        <v>50</v>
      </c>
      <c r="SIO37" s="3" t="s">
        <v>50</v>
      </c>
      <c r="SIP37" s="3" t="s">
        <v>50</v>
      </c>
      <c r="SIQ37" s="3" t="s">
        <v>50</v>
      </c>
      <c r="SIR37" s="3" t="s">
        <v>50</v>
      </c>
      <c r="SIS37" s="3" t="s">
        <v>50</v>
      </c>
      <c r="SIT37" s="3" t="s">
        <v>50</v>
      </c>
      <c r="SIU37" s="3" t="s">
        <v>50</v>
      </c>
      <c r="SIV37" s="3" t="s">
        <v>50</v>
      </c>
      <c r="SIW37" s="3" t="s">
        <v>50</v>
      </c>
      <c r="SIX37" s="3" t="s">
        <v>50</v>
      </c>
      <c r="SIY37" s="3" t="s">
        <v>50</v>
      </c>
      <c r="SIZ37" s="3" t="s">
        <v>50</v>
      </c>
      <c r="SJA37" s="3" t="s">
        <v>50</v>
      </c>
      <c r="SJB37" s="3" t="s">
        <v>50</v>
      </c>
      <c r="SJC37" s="3" t="s">
        <v>50</v>
      </c>
      <c r="SJD37" s="3" t="s">
        <v>50</v>
      </c>
      <c r="SJE37" s="3" t="s">
        <v>50</v>
      </c>
      <c r="SJF37" s="3" t="s">
        <v>50</v>
      </c>
      <c r="SJG37" s="3" t="s">
        <v>50</v>
      </c>
      <c r="SJH37" s="3" t="s">
        <v>50</v>
      </c>
      <c r="SJI37" s="3" t="s">
        <v>50</v>
      </c>
      <c r="SJJ37" s="3" t="s">
        <v>50</v>
      </c>
      <c r="SJK37" s="3" t="s">
        <v>50</v>
      </c>
      <c r="SJL37" s="3" t="s">
        <v>50</v>
      </c>
      <c r="SJM37" s="3" t="s">
        <v>50</v>
      </c>
      <c r="SJN37" s="3" t="s">
        <v>50</v>
      </c>
      <c r="SJO37" s="3" t="s">
        <v>50</v>
      </c>
      <c r="SJP37" s="3" t="s">
        <v>50</v>
      </c>
      <c r="SJQ37" s="3" t="s">
        <v>50</v>
      </c>
      <c r="SJR37" s="3" t="s">
        <v>50</v>
      </c>
      <c r="SJS37" s="3" t="s">
        <v>50</v>
      </c>
      <c r="SJT37" s="3" t="s">
        <v>50</v>
      </c>
      <c r="SJU37" s="3" t="s">
        <v>50</v>
      </c>
      <c r="SJV37" s="3" t="s">
        <v>50</v>
      </c>
      <c r="SJW37" s="3" t="s">
        <v>50</v>
      </c>
      <c r="SJX37" s="3" t="s">
        <v>50</v>
      </c>
      <c r="SJY37" s="3" t="s">
        <v>50</v>
      </c>
      <c r="SJZ37" s="3" t="s">
        <v>50</v>
      </c>
      <c r="SKA37" s="3" t="s">
        <v>50</v>
      </c>
      <c r="SKB37" s="3" t="s">
        <v>50</v>
      </c>
      <c r="SKC37" s="3" t="s">
        <v>50</v>
      </c>
      <c r="SKD37" s="3" t="s">
        <v>50</v>
      </c>
      <c r="SKE37" s="3" t="s">
        <v>50</v>
      </c>
      <c r="SKF37" s="3" t="s">
        <v>50</v>
      </c>
      <c r="SKG37" s="3" t="s">
        <v>50</v>
      </c>
      <c r="SKH37" s="3" t="s">
        <v>50</v>
      </c>
      <c r="SKI37" s="3" t="s">
        <v>50</v>
      </c>
      <c r="SKJ37" s="3" t="s">
        <v>50</v>
      </c>
      <c r="SKK37" s="3" t="s">
        <v>50</v>
      </c>
      <c r="SKL37" s="3" t="s">
        <v>50</v>
      </c>
      <c r="SKM37" s="3" t="s">
        <v>50</v>
      </c>
      <c r="SKN37" s="3" t="s">
        <v>50</v>
      </c>
      <c r="SKO37" s="3" t="s">
        <v>50</v>
      </c>
      <c r="SKP37" s="3" t="s">
        <v>50</v>
      </c>
      <c r="SKQ37" s="3" t="s">
        <v>50</v>
      </c>
      <c r="SKR37" s="3" t="s">
        <v>50</v>
      </c>
      <c r="SKS37" s="3" t="s">
        <v>50</v>
      </c>
      <c r="SKT37" s="3" t="s">
        <v>50</v>
      </c>
      <c r="SKU37" s="3" t="s">
        <v>50</v>
      </c>
      <c r="SKV37" s="3" t="s">
        <v>50</v>
      </c>
      <c r="SKW37" s="3" t="s">
        <v>50</v>
      </c>
      <c r="SKX37" s="3" t="s">
        <v>50</v>
      </c>
      <c r="SKY37" s="3" t="s">
        <v>50</v>
      </c>
      <c r="SKZ37" s="3" t="s">
        <v>50</v>
      </c>
      <c r="SLA37" s="3" t="s">
        <v>50</v>
      </c>
      <c r="SLB37" s="3" t="s">
        <v>50</v>
      </c>
      <c r="SLC37" s="3" t="s">
        <v>50</v>
      </c>
      <c r="SLD37" s="3" t="s">
        <v>50</v>
      </c>
      <c r="SLE37" s="3" t="s">
        <v>50</v>
      </c>
      <c r="SLF37" s="3" t="s">
        <v>50</v>
      </c>
      <c r="SLG37" s="3" t="s">
        <v>50</v>
      </c>
      <c r="SLH37" s="3" t="s">
        <v>50</v>
      </c>
      <c r="SLI37" s="3" t="s">
        <v>50</v>
      </c>
      <c r="SLJ37" s="3" t="s">
        <v>50</v>
      </c>
      <c r="SLK37" s="3" t="s">
        <v>50</v>
      </c>
      <c r="SLL37" s="3" t="s">
        <v>50</v>
      </c>
      <c r="SLM37" s="3" t="s">
        <v>50</v>
      </c>
      <c r="SLN37" s="3" t="s">
        <v>50</v>
      </c>
      <c r="SLO37" s="3" t="s">
        <v>50</v>
      </c>
      <c r="SLP37" s="3" t="s">
        <v>50</v>
      </c>
      <c r="SLQ37" s="3" t="s">
        <v>50</v>
      </c>
      <c r="SLR37" s="3" t="s">
        <v>50</v>
      </c>
      <c r="SLS37" s="3" t="s">
        <v>50</v>
      </c>
      <c r="SLT37" s="3" t="s">
        <v>50</v>
      </c>
      <c r="SLU37" s="3" t="s">
        <v>50</v>
      </c>
      <c r="SLV37" s="3" t="s">
        <v>50</v>
      </c>
      <c r="SLW37" s="3" t="s">
        <v>50</v>
      </c>
      <c r="SLX37" s="3" t="s">
        <v>50</v>
      </c>
      <c r="SLY37" s="3" t="s">
        <v>50</v>
      </c>
      <c r="SLZ37" s="3" t="s">
        <v>50</v>
      </c>
      <c r="SMA37" s="3" t="s">
        <v>50</v>
      </c>
      <c r="SMB37" s="3" t="s">
        <v>50</v>
      </c>
      <c r="SMC37" s="3" t="s">
        <v>50</v>
      </c>
      <c r="SMD37" s="3" t="s">
        <v>50</v>
      </c>
      <c r="SME37" s="3" t="s">
        <v>50</v>
      </c>
      <c r="SMF37" s="3" t="s">
        <v>50</v>
      </c>
      <c r="SMG37" s="3" t="s">
        <v>50</v>
      </c>
      <c r="SMH37" s="3" t="s">
        <v>50</v>
      </c>
      <c r="SMI37" s="3" t="s">
        <v>50</v>
      </c>
      <c r="SMJ37" s="3" t="s">
        <v>50</v>
      </c>
      <c r="SMK37" s="3" t="s">
        <v>50</v>
      </c>
      <c r="SML37" s="3" t="s">
        <v>50</v>
      </c>
      <c r="SMM37" s="3" t="s">
        <v>50</v>
      </c>
      <c r="SMN37" s="3" t="s">
        <v>50</v>
      </c>
      <c r="SMO37" s="3" t="s">
        <v>50</v>
      </c>
      <c r="SMP37" s="3" t="s">
        <v>50</v>
      </c>
      <c r="SMQ37" s="3" t="s">
        <v>50</v>
      </c>
      <c r="SMR37" s="3" t="s">
        <v>50</v>
      </c>
      <c r="SMS37" s="3" t="s">
        <v>50</v>
      </c>
      <c r="SMT37" s="3" t="s">
        <v>50</v>
      </c>
      <c r="SMU37" s="3" t="s">
        <v>50</v>
      </c>
      <c r="SMV37" s="3" t="s">
        <v>50</v>
      </c>
      <c r="SMW37" s="3" t="s">
        <v>50</v>
      </c>
      <c r="SMX37" s="3" t="s">
        <v>50</v>
      </c>
      <c r="SMY37" s="3" t="s">
        <v>50</v>
      </c>
      <c r="SMZ37" s="3" t="s">
        <v>50</v>
      </c>
      <c r="SNA37" s="3" t="s">
        <v>50</v>
      </c>
      <c r="SNB37" s="3" t="s">
        <v>50</v>
      </c>
      <c r="SNC37" s="3" t="s">
        <v>50</v>
      </c>
      <c r="SND37" s="3" t="s">
        <v>50</v>
      </c>
      <c r="SNE37" s="3" t="s">
        <v>50</v>
      </c>
      <c r="SNF37" s="3" t="s">
        <v>50</v>
      </c>
      <c r="SNG37" s="3" t="s">
        <v>50</v>
      </c>
      <c r="SNH37" s="3" t="s">
        <v>50</v>
      </c>
      <c r="SNI37" s="3" t="s">
        <v>50</v>
      </c>
      <c r="SNJ37" s="3" t="s">
        <v>50</v>
      </c>
      <c r="SNK37" s="3" t="s">
        <v>50</v>
      </c>
      <c r="SNL37" s="3" t="s">
        <v>50</v>
      </c>
      <c r="SNM37" s="3" t="s">
        <v>50</v>
      </c>
      <c r="SNN37" s="3" t="s">
        <v>50</v>
      </c>
      <c r="SNO37" s="3" t="s">
        <v>50</v>
      </c>
      <c r="SNP37" s="3" t="s">
        <v>50</v>
      </c>
      <c r="SNQ37" s="3" t="s">
        <v>50</v>
      </c>
      <c r="SNR37" s="3" t="s">
        <v>50</v>
      </c>
      <c r="SNS37" s="3" t="s">
        <v>50</v>
      </c>
      <c r="SNT37" s="3" t="s">
        <v>50</v>
      </c>
      <c r="SNU37" s="3" t="s">
        <v>50</v>
      </c>
      <c r="SNV37" s="3" t="s">
        <v>50</v>
      </c>
      <c r="SNW37" s="3" t="s">
        <v>50</v>
      </c>
      <c r="SNX37" s="3" t="s">
        <v>50</v>
      </c>
      <c r="SNY37" s="3" t="s">
        <v>50</v>
      </c>
      <c r="SNZ37" s="3" t="s">
        <v>50</v>
      </c>
      <c r="SOA37" s="3" t="s">
        <v>50</v>
      </c>
      <c r="SOB37" s="3" t="s">
        <v>50</v>
      </c>
      <c r="SOC37" s="3" t="s">
        <v>50</v>
      </c>
      <c r="SOD37" s="3" t="s">
        <v>50</v>
      </c>
      <c r="SOE37" s="3" t="s">
        <v>50</v>
      </c>
      <c r="SOF37" s="3" t="s">
        <v>50</v>
      </c>
      <c r="SOG37" s="3" t="s">
        <v>50</v>
      </c>
      <c r="SOH37" s="3" t="s">
        <v>50</v>
      </c>
      <c r="SOI37" s="3" t="s">
        <v>50</v>
      </c>
      <c r="SOJ37" s="3" t="s">
        <v>50</v>
      </c>
      <c r="SOK37" s="3" t="s">
        <v>50</v>
      </c>
      <c r="SOL37" s="3" t="s">
        <v>50</v>
      </c>
      <c r="SOM37" s="3" t="s">
        <v>50</v>
      </c>
      <c r="SON37" s="3" t="s">
        <v>50</v>
      </c>
      <c r="SOO37" s="3" t="s">
        <v>50</v>
      </c>
      <c r="SOP37" s="3" t="s">
        <v>50</v>
      </c>
      <c r="SOQ37" s="3" t="s">
        <v>50</v>
      </c>
      <c r="SOR37" s="3" t="s">
        <v>50</v>
      </c>
      <c r="SOS37" s="3" t="s">
        <v>50</v>
      </c>
      <c r="SOT37" s="3" t="s">
        <v>50</v>
      </c>
      <c r="SOU37" s="3" t="s">
        <v>50</v>
      </c>
      <c r="SOV37" s="3" t="s">
        <v>50</v>
      </c>
      <c r="SOW37" s="3" t="s">
        <v>50</v>
      </c>
      <c r="SOX37" s="3" t="s">
        <v>50</v>
      </c>
      <c r="SOY37" s="3" t="s">
        <v>50</v>
      </c>
      <c r="SOZ37" s="3" t="s">
        <v>50</v>
      </c>
      <c r="SPA37" s="3" t="s">
        <v>50</v>
      </c>
      <c r="SPB37" s="3" t="s">
        <v>50</v>
      </c>
      <c r="SPC37" s="3" t="s">
        <v>50</v>
      </c>
      <c r="SPD37" s="3" t="s">
        <v>50</v>
      </c>
      <c r="SPE37" s="3" t="s">
        <v>50</v>
      </c>
      <c r="SPF37" s="3" t="s">
        <v>50</v>
      </c>
      <c r="SPG37" s="3" t="s">
        <v>50</v>
      </c>
      <c r="SPH37" s="3" t="s">
        <v>50</v>
      </c>
      <c r="SPI37" s="3" t="s">
        <v>50</v>
      </c>
      <c r="SPJ37" s="3" t="s">
        <v>50</v>
      </c>
      <c r="SPK37" s="3" t="s">
        <v>50</v>
      </c>
      <c r="SPL37" s="3" t="s">
        <v>50</v>
      </c>
      <c r="SPM37" s="3" t="s">
        <v>50</v>
      </c>
      <c r="SPN37" s="3" t="s">
        <v>50</v>
      </c>
      <c r="SPO37" s="3" t="s">
        <v>50</v>
      </c>
      <c r="SPP37" s="3" t="s">
        <v>50</v>
      </c>
      <c r="SPQ37" s="3" t="s">
        <v>50</v>
      </c>
      <c r="SPR37" s="3" t="s">
        <v>50</v>
      </c>
      <c r="SPS37" s="3" t="s">
        <v>50</v>
      </c>
      <c r="SPT37" s="3" t="s">
        <v>50</v>
      </c>
      <c r="SPU37" s="3" t="s">
        <v>50</v>
      </c>
      <c r="SPV37" s="3" t="s">
        <v>50</v>
      </c>
      <c r="SPW37" s="3" t="s">
        <v>50</v>
      </c>
      <c r="SPX37" s="3" t="s">
        <v>50</v>
      </c>
      <c r="SPY37" s="3" t="s">
        <v>50</v>
      </c>
      <c r="SPZ37" s="3" t="s">
        <v>50</v>
      </c>
      <c r="SQA37" s="3" t="s">
        <v>50</v>
      </c>
      <c r="SQB37" s="3" t="s">
        <v>50</v>
      </c>
      <c r="SQC37" s="3" t="s">
        <v>50</v>
      </c>
      <c r="SQD37" s="3" t="s">
        <v>50</v>
      </c>
      <c r="SQE37" s="3" t="s">
        <v>50</v>
      </c>
      <c r="SQF37" s="3" t="s">
        <v>50</v>
      </c>
      <c r="SQG37" s="3" t="s">
        <v>50</v>
      </c>
      <c r="SQH37" s="3" t="s">
        <v>50</v>
      </c>
      <c r="SQI37" s="3" t="s">
        <v>50</v>
      </c>
      <c r="SQJ37" s="3" t="s">
        <v>50</v>
      </c>
      <c r="SQK37" s="3" t="s">
        <v>50</v>
      </c>
      <c r="SQL37" s="3" t="s">
        <v>50</v>
      </c>
      <c r="SQM37" s="3" t="s">
        <v>50</v>
      </c>
      <c r="SQN37" s="3" t="s">
        <v>50</v>
      </c>
      <c r="SQO37" s="3" t="s">
        <v>50</v>
      </c>
      <c r="SQP37" s="3" t="s">
        <v>50</v>
      </c>
      <c r="SQQ37" s="3" t="s">
        <v>50</v>
      </c>
      <c r="SQR37" s="3" t="s">
        <v>50</v>
      </c>
      <c r="SQS37" s="3" t="s">
        <v>50</v>
      </c>
      <c r="SQT37" s="3" t="s">
        <v>50</v>
      </c>
      <c r="SQU37" s="3" t="s">
        <v>50</v>
      </c>
      <c r="SQV37" s="3" t="s">
        <v>50</v>
      </c>
      <c r="SQW37" s="3" t="s">
        <v>50</v>
      </c>
      <c r="SQX37" s="3" t="s">
        <v>50</v>
      </c>
      <c r="SQY37" s="3" t="s">
        <v>50</v>
      </c>
      <c r="SQZ37" s="3" t="s">
        <v>50</v>
      </c>
      <c r="SRA37" s="3" t="s">
        <v>50</v>
      </c>
      <c r="SRB37" s="3" t="s">
        <v>50</v>
      </c>
      <c r="SRC37" s="3" t="s">
        <v>50</v>
      </c>
      <c r="SRD37" s="3" t="s">
        <v>50</v>
      </c>
      <c r="SRE37" s="3" t="s">
        <v>50</v>
      </c>
      <c r="SRF37" s="3" t="s">
        <v>50</v>
      </c>
      <c r="SRG37" s="3" t="s">
        <v>50</v>
      </c>
      <c r="SRH37" s="3" t="s">
        <v>50</v>
      </c>
      <c r="SRI37" s="3" t="s">
        <v>50</v>
      </c>
      <c r="SRJ37" s="3" t="s">
        <v>50</v>
      </c>
      <c r="SRK37" s="3" t="s">
        <v>50</v>
      </c>
      <c r="SRL37" s="3" t="s">
        <v>50</v>
      </c>
      <c r="SRM37" s="3" t="s">
        <v>50</v>
      </c>
      <c r="SRN37" s="3" t="s">
        <v>50</v>
      </c>
      <c r="SRO37" s="3" t="s">
        <v>50</v>
      </c>
      <c r="SRP37" s="3" t="s">
        <v>50</v>
      </c>
      <c r="SRQ37" s="3" t="s">
        <v>50</v>
      </c>
      <c r="SRR37" s="3" t="s">
        <v>50</v>
      </c>
      <c r="SRS37" s="3" t="s">
        <v>50</v>
      </c>
      <c r="SRT37" s="3" t="s">
        <v>50</v>
      </c>
      <c r="SRU37" s="3" t="s">
        <v>50</v>
      </c>
      <c r="SRV37" s="3" t="s">
        <v>50</v>
      </c>
      <c r="SRW37" s="3" t="s">
        <v>50</v>
      </c>
      <c r="SRX37" s="3" t="s">
        <v>50</v>
      </c>
      <c r="SRY37" s="3" t="s">
        <v>50</v>
      </c>
      <c r="SRZ37" s="3" t="s">
        <v>50</v>
      </c>
      <c r="SSA37" s="3" t="s">
        <v>50</v>
      </c>
      <c r="SSB37" s="3" t="s">
        <v>50</v>
      </c>
      <c r="SSC37" s="3" t="s">
        <v>50</v>
      </c>
      <c r="SSD37" s="3" t="s">
        <v>50</v>
      </c>
      <c r="SSE37" s="3" t="s">
        <v>50</v>
      </c>
      <c r="SSF37" s="3" t="s">
        <v>50</v>
      </c>
      <c r="SSG37" s="3" t="s">
        <v>50</v>
      </c>
      <c r="SSH37" s="3" t="s">
        <v>50</v>
      </c>
      <c r="SSI37" s="3" t="s">
        <v>50</v>
      </c>
      <c r="SSJ37" s="3" t="s">
        <v>50</v>
      </c>
      <c r="SSK37" s="3" t="s">
        <v>50</v>
      </c>
      <c r="SSL37" s="3" t="s">
        <v>50</v>
      </c>
      <c r="SSM37" s="3" t="s">
        <v>50</v>
      </c>
      <c r="SSN37" s="3" t="s">
        <v>50</v>
      </c>
      <c r="SSO37" s="3" t="s">
        <v>50</v>
      </c>
      <c r="SSP37" s="3" t="s">
        <v>50</v>
      </c>
      <c r="SSQ37" s="3" t="s">
        <v>50</v>
      </c>
      <c r="SSR37" s="3" t="s">
        <v>50</v>
      </c>
      <c r="SSS37" s="3" t="s">
        <v>50</v>
      </c>
      <c r="SST37" s="3" t="s">
        <v>50</v>
      </c>
      <c r="SSU37" s="3" t="s">
        <v>50</v>
      </c>
      <c r="SSV37" s="3" t="s">
        <v>50</v>
      </c>
      <c r="SSW37" s="3" t="s">
        <v>50</v>
      </c>
      <c r="SSX37" s="3" t="s">
        <v>50</v>
      </c>
      <c r="SSY37" s="3" t="s">
        <v>50</v>
      </c>
      <c r="SSZ37" s="3" t="s">
        <v>50</v>
      </c>
      <c r="STA37" s="3" t="s">
        <v>50</v>
      </c>
      <c r="STB37" s="3" t="s">
        <v>50</v>
      </c>
      <c r="STC37" s="3" t="s">
        <v>50</v>
      </c>
      <c r="STD37" s="3" t="s">
        <v>50</v>
      </c>
      <c r="STE37" s="3" t="s">
        <v>50</v>
      </c>
      <c r="STF37" s="3" t="s">
        <v>50</v>
      </c>
      <c r="STG37" s="3" t="s">
        <v>50</v>
      </c>
      <c r="STH37" s="3" t="s">
        <v>50</v>
      </c>
      <c r="STI37" s="3" t="s">
        <v>50</v>
      </c>
      <c r="STJ37" s="3" t="s">
        <v>50</v>
      </c>
      <c r="STK37" s="3" t="s">
        <v>50</v>
      </c>
      <c r="STL37" s="3" t="s">
        <v>50</v>
      </c>
      <c r="STM37" s="3" t="s">
        <v>50</v>
      </c>
      <c r="STN37" s="3" t="s">
        <v>50</v>
      </c>
      <c r="STO37" s="3" t="s">
        <v>50</v>
      </c>
      <c r="STP37" s="3" t="s">
        <v>50</v>
      </c>
      <c r="STQ37" s="3" t="s">
        <v>50</v>
      </c>
      <c r="STR37" s="3" t="s">
        <v>50</v>
      </c>
      <c r="STS37" s="3" t="s">
        <v>50</v>
      </c>
      <c r="STT37" s="3" t="s">
        <v>50</v>
      </c>
      <c r="STU37" s="3" t="s">
        <v>50</v>
      </c>
      <c r="STV37" s="3" t="s">
        <v>50</v>
      </c>
      <c r="STW37" s="3" t="s">
        <v>50</v>
      </c>
      <c r="STX37" s="3" t="s">
        <v>50</v>
      </c>
      <c r="STY37" s="3" t="s">
        <v>50</v>
      </c>
      <c r="STZ37" s="3" t="s">
        <v>50</v>
      </c>
      <c r="SUA37" s="3" t="s">
        <v>50</v>
      </c>
      <c r="SUB37" s="3" t="s">
        <v>50</v>
      </c>
      <c r="SUC37" s="3" t="s">
        <v>50</v>
      </c>
      <c r="SUD37" s="3" t="s">
        <v>50</v>
      </c>
      <c r="SUE37" s="3" t="s">
        <v>50</v>
      </c>
      <c r="SUF37" s="3" t="s">
        <v>50</v>
      </c>
      <c r="SUG37" s="3" t="s">
        <v>50</v>
      </c>
      <c r="SUH37" s="3" t="s">
        <v>50</v>
      </c>
      <c r="SUI37" s="3" t="s">
        <v>50</v>
      </c>
      <c r="SUJ37" s="3" t="s">
        <v>50</v>
      </c>
      <c r="SUK37" s="3" t="s">
        <v>50</v>
      </c>
      <c r="SUL37" s="3" t="s">
        <v>50</v>
      </c>
      <c r="SUM37" s="3" t="s">
        <v>50</v>
      </c>
      <c r="SUN37" s="3" t="s">
        <v>50</v>
      </c>
      <c r="SUO37" s="3" t="s">
        <v>50</v>
      </c>
      <c r="SUP37" s="3" t="s">
        <v>50</v>
      </c>
      <c r="SUQ37" s="3" t="s">
        <v>50</v>
      </c>
      <c r="SUR37" s="3" t="s">
        <v>50</v>
      </c>
      <c r="SUS37" s="3" t="s">
        <v>50</v>
      </c>
      <c r="SUT37" s="3" t="s">
        <v>50</v>
      </c>
      <c r="SUU37" s="3" t="s">
        <v>50</v>
      </c>
      <c r="SUV37" s="3" t="s">
        <v>50</v>
      </c>
      <c r="SUW37" s="3" t="s">
        <v>50</v>
      </c>
      <c r="SUX37" s="3" t="s">
        <v>50</v>
      </c>
      <c r="SUY37" s="3" t="s">
        <v>50</v>
      </c>
      <c r="SUZ37" s="3" t="s">
        <v>50</v>
      </c>
      <c r="SVA37" s="3" t="s">
        <v>50</v>
      </c>
      <c r="SVB37" s="3" t="s">
        <v>50</v>
      </c>
      <c r="SVC37" s="3" t="s">
        <v>50</v>
      </c>
      <c r="SVD37" s="3" t="s">
        <v>50</v>
      </c>
      <c r="SVE37" s="3" t="s">
        <v>50</v>
      </c>
      <c r="SVF37" s="3" t="s">
        <v>50</v>
      </c>
      <c r="SVG37" s="3" t="s">
        <v>50</v>
      </c>
      <c r="SVH37" s="3" t="s">
        <v>50</v>
      </c>
      <c r="SVI37" s="3" t="s">
        <v>50</v>
      </c>
      <c r="SVJ37" s="3" t="s">
        <v>50</v>
      </c>
      <c r="SVK37" s="3" t="s">
        <v>50</v>
      </c>
      <c r="SVL37" s="3" t="s">
        <v>50</v>
      </c>
      <c r="SVM37" s="3" t="s">
        <v>50</v>
      </c>
      <c r="SVN37" s="3" t="s">
        <v>50</v>
      </c>
      <c r="SVO37" s="3" t="s">
        <v>50</v>
      </c>
      <c r="SVP37" s="3" t="s">
        <v>50</v>
      </c>
      <c r="SVQ37" s="3" t="s">
        <v>50</v>
      </c>
      <c r="SVR37" s="3" t="s">
        <v>50</v>
      </c>
      <c r="SVS37" s="3" t="s">
        <v>50</v>
      </c>
      <c r="SVT37" s="3" t="s">
        <v>50</v>
      </c>
      <c r="SVU37" s="3" t="s">
        <v>50</v>
      </c>
      <c r="SVV37" s="3" t="s">
        <v>50</v>
      </c>
      <c r="SVW37" s="3" t="s">
        <v>50</v>
      </c>
      <c r="SVX37" s="3" t="s">
        <v>50</v>
      </c>
      <c r="SVY37" s="3" t="s">
        <v>50</v>
      </c>
      <c r="SVZ37" s="3" t="s">
        <v>50</v>
      </c>
      <c r="SWA37" s="3" t="s">
        <v>50</v>
      </c>
      <c r="SWB37" s="3" t="s">
        <v>50</v>
      </c>
      <c r="SWC37" s="3" t="s">
        <v>50</v>
      </c>
      <c r="SWD37" s="3" t="s">
        <v>50</v>
      </c>
      <c r="SWE37" s="3" t="s">
        <v>50</v>
      </c>
      <c r="SWF37" s="3" t="s">
        <v>50</v>
      </c>
      <c r="SWG37" s="3" t="s">
        <v>50</v>
      </c>
      <c r="SWH37" s="3" t="s">
        <v>50</v>
      </c>
      <c r="SWI37" s="3" t="s">
        <v>50</v>
      </c>
      <c r="SWJ37" s="3" t="s">
        <v>50</v>
      </c>
      <c r="SWK37" s="3" t="s">
        <v>50</v>
      </c>
      <c r="SWL37" s="3" t="s">
        <v>50</v>
      </c>
      <c r="SWM37" s="3" t="s">
        <v>50</v>
      </c>
      <c r="SWN37" s="3" t="s">
        <v>50</v>
      </c>
      <c r="SWO37" s="3" t="s">
        <v>50</v>
      </c>
      <c r="SWP37" s="3" t="s">
        <v>50</v>
      </c>
      <c r="SWQ37" s="3" t="s">
        <v>50</v>
      </c>
      <c r="SWR37" s="3" t="s">
        <v>50</v>
      </c>
      <c r="SWS37" s="3" t="s">
        <v>50</v>
      </c>
      <c r="SWT37" s="3" t="s">
        <v>50</v>
      </c>
      <c r="SWU37" s="3" t="s">
        <v>50</v>
      </c>
      <c r="SWV37" s="3" t="s">
        <v>50</v>
      </c>
      <c r="SWW37" s="3" t="s">
        <v>50</v>
      </c>
      <c r="SWX37" s="3" t="s">
        <v>50</v>
      </c>
      <c r="SWY37" s="3" t="s">
        <v>50</v>
      </c>
      <c r="SWZ37" s="3" t="s">
        <v>50</v>
      </c>
      <c r="SXA37" s="3" t="s">
        <v>50</v>
      </c>
      <c r="SXB37" s="3" t="s">
        <v>50</v>
      </c>
      <c r="SXC37" s="3" t="s">
        <v>50</v>
      </c>
      <c r="SXD37" s="3" t="s">
        <v>50</v>
      </c>
      <c r="SXE37" s="3" t="s">
        <v>50</v>
      </c>
      <c r="SXF37" s="3" t="s">
        <v>50</v>
      </c>
      <c r="SXG37" s="3" t="s">
        <v>50</v>
      </c>
      <c r="SXH37" s="3" t="s">
        <v>50</v>
      </c>
      <c r="SXI37" s="3" t="s">
        <v>50</v>
      </c>
      <c r="SXJ37" s="3" t="s">
        <v>50</v>
      </c>
      <c r="SXK37" s="3" t="s">
        <v>50</v>
      </c>
      <c r="SXL37" s="3" t="s">
        <v>50</v>
      </c>
      <c r="SXM37" s="3" t="s">
        <v>50</v>
      </c>
      <c r="SXN37" s="3" t="s">
        <v>50</v>
      </c>
      <c r="SXO37" s="3" t="s">
        <v>50</v>
      </c>
      <c r="SXP37" s="3" t="s">
        <v>50</v>
      </c>
      <c r="SXQ37" s="3" t="s">
        <v>50</v>
      </c>
      <c r="SXR37" s="3" t="s">
        <v>50</v>
      </c>
      <c r="SXS37" s="3" t="s">
        <v>50</v>
      </c>
      <c r="SXT37" s="3" t="s">
        <v>50</v>
      </c>
      <c r="SXU37" s="3" t="s">
        <v>50</v>
      </c>
      <c r="SXV37" s="3" t="s">
        <v>50</v>
      </c>
      <c r="SXW37" s="3" t="s">
        <v>50</v>
      </c>
      <c r="SXX37" s="3" t="s">
        <v>50</v>
      </c>
      <c r="SXY37" s="3" t="s">
        <v>50</v>
      </c>
      <c r="SXZ37" s="3" t="s">
        <v>50</v>
      </c>
      <c r="SYA37" s="3" t="s">
        <v>50</v>
      </c>
      <c r="SYB37" s="3" t="s">
        <v>50</v>
      </c>
      <c r="SYC37" s="3" t="s">
        <v>50</v>
      </c>
      <c r="SYD37" s="3" t="s">
        <v>50</v>
      </c>
      <c r="SYE37" s="3" t="s">
        <v>50</v>
      </c>
      <c r="SYF37" s="3" t="s">
        <v>50</v>
      </c>
      <c r="SYG37" s="3" t="s">
        <v>50</v>
      </c>
      <c r="SYH37" s="3" t="s">
        <v>50</v>
      </c>
      <c r="SYI37" s="3" t="s">
        <v>50</v>
      </c>
      <c r="SYJ37" s="3" t="s">
        <v>50</v>
      </c>
      <c r="SYK37" s="3" t="s">
        <v>50</v>
      </c>
      <c r="SYL37" s="3" t="s">
        <v>50</v>
      </c>
      <c r="SYM37" s="3" t="s">
        <v>50</v>
      </c>
      <c r="SYN37" s="3" t="s">
        <v>50</v>
      </c>
      <c r="SYO37" s="3" t="s">
        <v>50</v>
      </c>
      <c r="SYP37" s="3" t="s">
        <v>50</v>
      </c>
      <c r="SYQ37" s="3" t="s">
        <v>50</v>
      </c>
      <c r="SYR37" s="3" t="s">
        <v>50</v>
      </c>
      <c r="SYS37" s="3" t="s">
        <v>50</v>
      </c>
      <c r="SYT37" s="3" t="s">
        <v>50</v>
      </c>
      <c r="SYU37" s="3" t="s">
        <v>50</v>
      </c>
      <c r="SYV37" s="3" t="s">
        <v>50</v>
      </c>
      <c r="SYW37" s="3" t="s">
        <v>50</v>
      </c>
      <c r="SYX37" s="3" t="s">
        <v>50</v>
      </c>
      <c r="SYY37" s="3" t="s">
        <v>50</v>
      </c>
      <c r="SYZ37" s="3" t="s">
        <v>50</v>
      </c>
      <c r="SZA37" s="3" t="s">
        <v>50</v>
      </c>
      <c r="SZB37" s="3" t="s">
        <v>50</v>
      </c>
      <c r="SZC37" s="3" t="s">
        <v>50</v>
      </c>
      <c r="SZD37" s="3" t="s">
        <v>50</v>
      </c>
      <c r="SZE37" s="3" t="s">
        <v>50</v>
      </c>
      <c r="SZF37" s="3" t="s">
        <v>50</v>
      </c>
      <c r="SZG37" s="3" t="s">
        <v>50</v>
      </c>
      <c r="SZH37" s="3" t="s">
        <v>50</v>
      </c>
      <c r="SZI37" s="3" t="s">
        <v>50</v>
      </c>
      <c r="SZJ37" s="3" t="s">
        <v>50</v>
      </c>
      <c r="SZK37" s="3" t="s">
        <v>50</v>
      </c>
      <c r="SZL37" s="3" t="s">
        <v>50</v>
      </c>
      <c r="SZM37" s="3" t="s">
        <v>50</v>
      </c>
      <c r="SZN37" s="3" t="s">
        <v>50</v>
      </c>
      <c r="SZO37" s="3" t="s">
        <v>50</v>
      </c>
      <c r="SZP37" s="3" t="s">
        <v>50</v>
      </c>
      <c r="SZQ37" s="3" t="s">
        <v>50</v>
      </c>
      <c r="SZR37" s="3" t="s">
        <v>50</v>
      </c>
      <c r="SZS37" s="3" t="s">
        <v>50</v>
      </c>
      <c r="SZT37" s="3" t="s">
        <v>50</v>
      </c>
      <c r="SZU37" s="3" t="s">
        <v>50</v>
      </c>
      <c r="SZV37" s="3" t="s">
        <v>50</v>
      </c>
      <c r="SZW37" s="3" t="s">
        <v>50</v>
      </c>
      <c r="SZX37" s="3" t="s">
        <v>50</v>
      </c>
      <c r="SZY37" s="3" t="s">
        <v>50</v>
      </c>
      <c r="SZZ37" s="3" t="s">
        <v>50</v>
      </c>
      <c r="TAA37" s="3" t="s">
        <v>50</v>
      </c>
      <c r="TAB37" s="3" t="s">
        <v>50</v>
      </c>
      <c r="TAC37" s="3" t="s">
        <v>50</v>
      </c>
      <c r="TAD37" s="3" t="s">
        <v>50</v>
      </c>
      <c r="TAE37" s="3" t="s">
        <v>50</v>
      </c>
      <c r="TAF37" s="3" t="s">
        <v>50</v>
      </c>
      <c r="TAG37" s="3" t="s">
        <v>50</v>
      </c>
      <c r="TAH37" s="3" t="s">
        <v>50</v>
      </c>
      <c r="TAI37" s="3" t="s">
        <v>50</v>
      </c>
      <c r="TAJ37" s="3" t="s">
        <v>50</v>
      </c>
      <c r="TAK37" s="3" t="s">
        <v>50</v>
      </c>
      <c r="TAL37" s="3" t="s">
        <v>50</v>
      </c>
      <c r="TAM37" s="3" t="s">
        <v>50</v>
      </c>
      <c r="TAN37" s="3" t="s">
        <v>50</v>
      </c>
      <c r="TAO37" s="3" t="s">
        <v>50</v>
      </c>
      <c r="TAP37" s="3" t="s">
        <v>50</v>
      </c>
      <c r="TAQ37" s="3" t="s">
        <v>50</v>
      </c>
      <c r="TAR37" s="3" t="s">
        <v>50</v>
      </c>
      <c r="TAS37" s="3" t="s">
        <v>50</v>
      </c>
      <c r="TAT37" s="3" t="s">
        <v>50</v>
      </c>
      <c r="TAU37" s="3" t="s">
        <v>50</v>
      </c>
      <c r="TAV37" s="3" t="s">
        <v>50</v>
      </c>
      <c r="TAW37" s="3" t="s">
        <v>50</v>
      </c>
      <c r="TAX37" s="3" t="s">
        <v>50</v>
      </c>
      <c r="TAY37" s="3" t="s">
        <v>50</v>
      </c>
      <c r="TAZ37" s="3" t="s">
        <v>50</v>
      </c>
      <c r="TBA37" s="3" t="s">
        <v>50</v>
      </c>
      <c r="TBB37" s="3" t="s">
        <v>50</v>
      </c>
      <c r="TBC37" s="3" t="s">
        <v>50</v>
      </c>
      <c r="TBD37" s="3" t="s">
        <v>50</v>
      </c>
      <c r="TBE37" s="3" t="s">
        <v>50</v>
      </c>
      <c r="TBF37" s="3" t="s">
        <v>50</v>
      </c>
      <c r="TBG37" s="3" t="s">
        <v>50</v>
      </c>
      <c r="TBH37" s="3" t="s">
        <v>50</v>
      </c>
      <c r="TBI37" s="3" t="s">
        <v>50</v>
      </c>
      <c r="TBJ37" s="3" t="s">
        <v>50</v>
      </c>
      <c r="TBK37" s="3" t="s">
        <v>50</v>
      </c>
      <c r="TBL37" s="3" t="s">
        <v>50</v>
      </c>
      <c r="TBM37" s="3" t="s">
        <v>50</v>
      </c>
      <c r="TBN37" s="3" t="s">
        <v>50</v>
      </c>
      <c r="TBO37" s="3" t="s">
        <v>50</v>
      </c>
      <c r="TBP37" s="3" t="s">
        <v>50</v>
      </c>
      <c r="TBQ37" s="3" t="s">
        <v>50</v>
      </c>
      <c r="TBR37" s="3" t="s">
        <v>50</v>
      </c>
      <c r="TBS37" s="3" t="s">
        <v>50</v>
      </c>
      <c r="TBT37" s="3" t="s">
        <v>50</v>
      </c>
      <c r="TBU37" s="3" t="s">
        <v>50</v>
      </c>
      <c r="TBV37" s="3" t="s">
        <v>50</v>
      </c>
      <c r="TBW37" s="3" t="s">
        <v>50</v>
      </c>
      <c r="TBX37" s="3" t="s">
        <v>50</v>
      </c>
      <c r="TBY37" s="3" t="s">
        <v>50</v>
      </c>
      <c r="TBZ37" s="3" t="s">
        <v>50</v>
      </c>
      <c r="TCA37" s="3" t="s">
        <v>50</v>
      </c>
      <c r="TCB37" s="3" t="s">
        <v>50</v>
      </c>
      <c r="TCC37" s="3" t="s">
        <v>50</v>
      </c>
      <c r="TCD37" s="3" t="s">
        <v>50</v>
      </c>
      <c r="TCE37" s="3" t="s">
        <v>50</v>
      </c>
      <c r="TCF37" s="3" t="s">
        <v>50</v>
      </c>
      <c r="TCG37" s="3" t="s">
        <v>50</v>
      </c>
      <c r="TCH37" s="3" t="s">
        <v>50</v>
      </c>
      <c r="TCI37" s="3" t="s">
        <v>50</v>
      </c>
      <c r="TCJ37" s="3" t="s">
        <v>50</v>
      </c>
      <c r="TCK37" s="3" t="s">
        <v>50</v>
      </c>
      <c r="TCL37" s="3" t="s">
        <v>50</v>
      </c>
      <c r="TCM37" s="3" t="s">
        <v>50</v>
      </c>
      <c r="TCN37" s="3" t="s">
        <v>50</v>
      </c>
      <c r="TCO37" s="3" t="s">
        <v>50</v>
      </c>
      <c r="TCP37" s="3" t="s">
        <v>50</v>
      </c>
      <c r="TCQ37" s="3" t="s">
        <v>50</v>
      </c>
      <c r="TCR37" s="3" t="s">
        <v>50</v>
      </c>
      <c r="TCS37" s="3" t="s">
        <v>50</v>
      </c>
      <c r="TCT37" s="3" t="s">
        <v>50</v>
      </c>
      <c r="TCU37" s="3" t="s">
        <v>50</v>
      </c>
      <c r="TCV37" s="3" t="s">
        <v>50</v>
      </c>
      <c r="TCW37" s="3" t="s">
        <v>50</v>
      </c>
      <c r="TCX37" s="3" t="s">
        <v>50</v>
      </c>
      <c r="TCY37" s="3" t="s">
        <v>50</v>
      </c>
      <c r="TCZ37" s="3" t="s">
        <v>50</v>
      </c>
      <c r="TDA37" s="3" t="s">
        <v>50</v>
      </c>
      <c r="TDB37" s="3" t="s">
        <v>50</v>
      </c>
      <c r="TDC37" s="3" t="s">
        <v>50</v>
      </c>
      <c r="TDD37" s="3" t="s">
        <v>50</v>
      </c>
      <c r="TDE37" s="3" t="s">
        <v>50</v>
      </c>
      <c r="TDF37" s="3" t="s">
        <v>50</v>
      </c>
      <c r="TDG37" s="3" t="s">
        <v>50</v>
      </c>
      <c r="TDH37" s="3" t="s">
        <v>50</v>
      </c>
      <c r="TDI37" s="3" t="s">
        <v>50</v>
      </c>
      <c r="TDJ37" s="3" t="s">
        <v>50</v>
      </c>
      <c r="TDK37" s="3" t="s">
        <v>50</v>
      </c>
      <c r="TDL37" s="3" t="s">
        <v>50</v>
      </c>
      <c r="TDM37" s="3" t="s">
        <v>50</v>
      </c>
      <c r="TDN37" s="3" t="s">
        <v>50</v>
      </c>
      <c r="TDO37" s="3" t="s">
        <v>50</v>
      </c>
      <c r="TDP37" s="3" t="s">
        <v>50</v>
      </c>
      <c r="TDQ37" s="3" t="s">
        <v>50</v>
      </c>
      <c r="TDR37" s="3" t="s">
        <v>50</v>
      </c>
      <c r="TDS37" s="3" t="s">
        <v>50</v>
      </c>
      <c r="TDT37" s="3" t="s">
        <v>50</v>
      </c>
      <c r="TDU37" s="3" t="s">
        <v>50</v>
      </c>
      <c r="TDV37" s="3" t="s">
        <v>50</v>
      </c>
      <c r="TDW37" s="3" t="s">
        <v>50</v>
      </c>
      <c r="TDX37" s="3" t="s">
        <v>50</v>
      </c>
      <c r="TDY37" s="3" t="s">
        <v>50</v>
      </c>
      <c r="TDZ37" s="3" t="s">
        <v>50</v>
      </c>
      <c r="TEA37" s="3" t="s">
        <v>50</v>
      </c>
      <c r="TEB37" s="3" t="s">
        <v>50</v>
      </c>
      <c r="TEC37" s="3" t="s">
        <v>50</v>
      </c>
      <c r="TED37" s="3" t="s">
        <v>50</v>
      </c>
      <c r="TEE37" s="3" t="s">
        <v>50</v>
      </c>
      <c r="TEF37" s="3" t="s">
        <v>50</v>
      </c>
      <c r="TEG37" s="3" t="s">
        <v>50</v>
      </c>
      <c r="TEH37" s="3" t="s">
        <v>50</v>
      </c>
      <c r="TEI37" s="3" t="s">
        <v>50</v>
      </c>
      <c r="TEJ37" s="3" t="s">
        <v>50</v>
      </c>
      <c r="TEK37" s="3" t="s">
        <v>50</v>
      </c>
      <c r="TEL37" s="3" t="s">
        <v>50</v>
      </c>
      <c r="TEM37" s="3" t="s">
        <v>50</v>
      </c>
      <c r="TEN37" s="3" t="s">
        <v>50</v>
      </c>
      <c r="TEO37" s="3" t="s">
        <v>50</v>
      </c>
      <c r="TEP37" s="3" t="s">
        <v>50</v>
      </c>
      <c r="TEQ37" s="3" t="s">
        <v>50</v>
      </c>
      <c r="TER37" s="3" t="s">
        <v>50</v>
      </c>
      <c r="TES37" s="3" t="s">
        <v>50</v>
      </c>
      <c r="TET37" s="3" t="s">
        <v>50</v>
      </c>
      <c r="TEU37" s="3" t="s">
        <v>50</v>
      </c>
      <c r="TEV37" s="3" t="s">
        <v>50</v>
      </c>
      <c r="TEW37" s="3" t="s">
        <v>50</v>
      </c>
      <c r="TEX37" s="3" t="s">
        <v>50</v>
      </c>
      <c r="TEY37" s="3" t="s">
        <v>50</v>
      </c>
      <c r="TEZ37" s="3" t="s">
        <v>50</v>
      </c>
      <c r="TFA37" s="3" t="s">
        <v>50</v>
      </c>
      <c r="TFB37" s="3" t="s">
        <v>50</v>
      </c>
      <c r="TFC37" s="3" t="s">
        <v>50</v>
      </c>
      <c r="TFD37" s="3" t="s">
        <v>50</v>
      </c>
      <c r="TFE37" s="3" t="s">
        <v>50</v>
      </c>
      <c r="TFF37" s="3" t="s">
        <v>50</v>
      </c>
      <c r="TFG37" s="3" t="s">
        <v>50</v>
      </c>
      <c r="TFH37" s="3" t="s">
        <v>50</v>
      </c>
      <c r="TFI37" s="3" t="s">
        <v>50</v>
      </c>
      <c r="TFJ37" s="3" t="s">
        <v>50</v>
      </c>
      <c r="TFK37" s="3" t="s">
        <v>50</v>
      </c>
      <c r="TFL37" s="3" t="s">
        <v>50</v>
      </c>
      <c r="TFM37" s="3" t="s">
        <v>50</v>
      </c>
      <c r="TFN37" s="3" t="s">
        <v>50</v>
      </c>
      <c r="TFO37" s="3" t="s">
        <v>50</v>
      </c>
      <c r="TFP37" s="3" t="s">
        <v>50</v>
      </c>
      <c r="TFQ37" s="3" t="s">
        <v>50</v>
      </c>
      <c r="TFR37" s="3" t="s">
        <v>50</v>
      </c>
      <c r="TFS37" s="3" t="s">
        <v>50</v>
      </c>
      <c r="TFT37" s="3" t="s">
        <v>50</v>
      </c>
      <c r="TFU37" s="3" t="s">
        <v>50</v>
      </c>
      <c r="TFV37" s="3" t="s">
        <v>50</v>
      </c>
      <c r="TFW37" s="3" t="s">
        <v>50</v>
      </c>
      <c r="TFX37" s="3" t="s">
        <v>50</v>
      </c>
      <c r="TFY37" s="3" t="s">
        <v>50</v>
      </c>
      <c r="TFZ37" s="3" t="s">
        <v>50</v>
      </c>
      <c r="TGA37" s="3" t="s">
        <v>50</v>
      </c>
      <c r="TGB37" s="3" t="s">
        <v>50</v>
      </c>
      <c r="TGC37" s="3" t="s">
        <v>50</v>
      </c>
      <c r="TGD37" s="3" t="s">
        <v>50</v>
      </c>
      <c r="TGE37" s="3" t="s">
        <v>50</v>
      </c>
      <c r="TGF37" s="3" t="s">
        <v>50</v>
      </c>
      <c r="TGG37" s="3" t="s">
        <v>50</v>
      </c>
      <c r="TGH37" s="3" t="s">
        <v>50</v>
      </c>
      <c r="TGI37" s="3" t="s">
        <v>50</v>
      </c>
      <c r="TGJ37" s="3" t="s">
        <v>50</v>
      </c>
      <c r="TGK37" s="3" t="s">
        <v>50</v>
      </c>
      <c r="TGL37" s="3" t="s">
        <v>50</v>
      </c>
      <c r="TGM37" s="3" t="s">
        <v>50</v>
      </c>
      <c r="TGN37" s="3" t="s">
        <v>50</v>
      </c>
      <c r="TGO37" s="3" t="s">
        <v>50</v>
      </c>
      <c r="TGP37" s="3" t="s">
        <v>50</v>
      </c>
      <c r="TGQ37" s="3" t="s">
        <v>50</v>
      </c>
      <c r="TGR37" s="3" t="s">
        <v>50</v>
      </c>
      <c r="TGS37" s="3" t="s">
        <v>50</v>
      </c>
      <c r="TGT37" s="3" t="s">
        <v>50</v>
      </c>
      <c r="TGU37" s="3" t="s">
        <v>50</v>
      </c>
      <c r="TGV37" s="3" t="s">
        <v>50</v>
      </c>
      <c r="TGW37" s="3" t="s">
        <v>50</v>
      </c>
      <c r="TGX37" s="3" t="s">
        <v>50</v>
      </c>
      <c r="TGY37" s="3" t="s">
        <v>50</v>
      </c>
      <c r="TGZ37" s="3" t="s">
        <v>50</v>
      </c>
      <c r="THA37" s="3" t="s">
        <v>50</v>
      </c>
      <c r="THB37" s="3" t="s">
        <v>50</v>
      </c>
      <c r="THC37" s="3" t="s">
        <v>50</v>
      </c>
      <c r="THD37" s="3" t="s">
        <v>50</v>
      </c>
      <c r="THE37" s="3" t="s">
        <v>50</v>
      </c>
      <c r="THF37" s="3" t="s">
        <v>50</v>
      </c>
      <c r="THG37" s="3" t="s">
        <v>50</v>
      </c>
      <c r="THH37" s="3" t="s">
        <v>50</v>
      </c>
      <c r="THI37" s="3" t="s">
        <v>50</v>
      </c>
      <c r="THJ37" s="3" t="s">
        <v>50</v>
      </c>
      <c r="THK37" s="3" t="s">
        <v>50</v>
      </c>
      <c r="THL37" s="3" t="s">
        <v>50</v>
      </c>
      <c r="THM37" s="3" t="s">
        <v>50</v>
      </c>
      <c r="THN37" s="3" t="s">
        <v>50</v>
      </c>
      <c r="THO37" s="3" t="s">
        <v>50</v>
      </c>
      <c r="THP37" s="3" t="s">
        <v>50</v>
      </c>
      <c r="THQ37" s="3" t="s">
        <v>50</v>
      </c>
      <c r="THR37" s="3" t="s">
        <v>50</v>
      </c>
      <c r="THS37" s="3" t="s">
        <v>50</v>
      </c>
      <c r="THT37" s="3" t="s">
        <v>50</v>
      </c>
      <c r="THU37" s="3" t="s">
        <v>50</v>
      </c>
      <c r="THV37" s="3" t="s">
        <v>50</v>
      </c>
      <c r="THW37" s="3" t="s">
        <v>50</v>
      </c>
      <c r="THX37" s="3" t="s">
        <v>50</v>
      </c>
      <c r="THY37" s="3" t="s">
        <v>50</v>
      </c>
      <c r="THZ37" s="3" t="s">
        <v>50</v>
      </c>
      <c r="TIA37" s="3" t="s">
        <v>50</v>
      </c>
      <c r="TIB37" s="3" t="s">
        <v>50</v>
      </c>
      <c r="TIC37" s="3" t="s">
        <v>50</v>
      </c>
      <c r="TID37" s="3" t="s">
        <v>50</v>
      </c>
      <c r="TIE37" s="3" t="s">
        <v>50</v>
      </c>
      <c r="TIF37" s="3" t="s">
        <v>50</v>
      </c>
      <c r="TIG37" s="3" t="s">
        <v>50</v>
      </c>
      <c r="TIH37" s="3" t="s">
        <v>50</v>
      </c>
      <c r="TII37" s="3" t="s">
        <v>50</v>
      </c>
      <c r="TIJ37" s="3" t="s">
        <v>50</v>
      </c>
      <c r="TIK37" s="3" t="s">
        <v>50</v>
      </c>
      <c r="TIL37" s="3" t="s">
        <v>50</v>
      </c>
      <c r="TIM37" s="3" t="s">
        <v>50</v>
      </c>
      <c r="TIN37" s="3" t="s">
        <v>50</v>
      </c>
      <c r="TIO37" s="3" t="s">
        <v>50</v>
      </c>
      <c r="TIP37" s="3" t="s">
        <v>50</v>
      </c>
      <c r="TIQ37" s="3" t="s">
        <v>50</v>
      </c>
      <c r="TIR37" s="3" t="s">
        <v>50</v>
      </c>
      <c r="TIS37" s="3" t="s">
        <v>50</v>
      </c>
      <c r="TIT37" s="3" t="s">
        <v>50</v>
      </c>
      <c r="TIU37" s="3" t="s">
        <v>50</v>
      </c>
      <c r="TIV37" s="3" t="s">
        <v>50</v>
      </c>
      <c r="TIW37" s="3" t="s">
        <v>50</v>
      </c>
      <c r="TIX37" s="3" t="s">
        <v>50</v>
      </c>
      <c r="TIY37" s="3" t="s">
        <v>50</v>
      </c>
      <c r="TIZ37" s="3" t="s">
        <v>50</v>
      </c>
      <c r="TJA37" s="3" t="s">
        <v>50</v>
      </c>
      <c r="TJB37" s="3" t="s">
        <v>50</v>
      </c>
      <c r="TJC37" s="3" t="s">
        <v>50</v>
      </c>
      <c r="TJD37" s="3" t="s">
        <v>50</v>
      </c>
      <c r="TJE37" s="3" t="s">
        <v>50</v>
      </c>
      <c r="TJF37" s="3" t="s">
        <v>50</v>
      </c>
      <c r="TJG37" s="3" t="s">
        <v>50</v>
      </c>
      <c r="TJH37" s="3" t="s">
        <v>50</v>
      </c>
      <c r="TJI37" s="3" t="s">
        <v>50</v>
      </c>
      <c r="TJJ37" s="3" t="s">
        <v>50</v>
      </c>
      <c r="TJK37" s="3" t="s">
        <v>50</v>
      </c>
      <c r="TJL37" s="3" t="s">
        <v>50</v>
      </c>
      <c r="TJM37" s="3" t="s">
        <v>50</v>
      </c>
      <c r="TJN37" s="3" t="s">
        <v>50</v>
      </c>
      <c r="TJO37" s="3" t="s">
        <v>50</v>
      </c>
      <c r="TJP37" s="3" t="s">
        <v>50</v>
      </c>
      <c r="TJQ37" s="3" t="s">
        <v>50</v>
      </c>
      <c r="TJR37" s="3" t="s">
        <v>50</v>
      </c>
      <c r="TJS37" s="3" t="s">
        <v>50</v>
      </c>
      <c r="TJT37" s="3" t="s">
        <v>50</v>
      </c>
      <c r="TJU37" s="3" t="s">
        <v>50</v>
      </c>
      <c r="TJV37" s="3" t="s">
        <v>50</v>
      </c>
      <c r="TJW37" s="3" t="s">
        <v>50</v>
      </c>
      <c r="TJX37" s="3" t="s">
        <v>50</v>
      </c>
      <c r="TJY37" s="3" t="s">
        <v>50</v>
      </c>
      <c r="TJZ37" s="3" t="s">
        <v>50</v>
      </c>
      <c r="TKA37" s="3" t="s">
        <v>50</v>
      </c>
      <c r="TKB37" s="3" t="s">
        <v>50</v>
      </c>
      <c r="TKC37" s="3" t="s">
        <v>50</v>
      </c>
      <c r="TKD37" s="3" t="s">
        <v>50</v>
      </c>
      <c r="TKE37" s="3" t="s">
        <v>50</v>
      </c>
      <c r="TKF37" s="3" t="s">
        <v>50</v>
      </c>
      <c r="TKG37" s="3" t="s">
        <v>50</v>
      </c>
      <c r="TKH37" s="3" t="s">
        <v>50</v>
      </c>
      <c r="TKI37" s="3" t="s">
        <v>50</v>
      </c>
      <c r="TKJ37" s="3" t="s">
        <v>50</v>
      </c>
      <c r="TKK37" s="3" t="s">
        <v>50</v>
      </c>
      <c r="TKL37" s="3" t="s">
        <v>50</v>
      </c>
      <c r="TKM37" s="3" t="s">
        <v>50</v>
      </c>
      <c r="TKN37" s="3" t="s">
        <v>50</v>
      </c>
      <c r="TKO37" s="3" t="s">
        <v>50</v>
      </c>
      <c r="TKP37" s="3" t="s">
        <v>50</v>
      </c>
      <c r="TKQ37" s="3" t="s">
        <v>50</v>
      </c>
      <c r="TKR37" s="3" t="s">
        <v>50</v>
      </c>
      <c r="TKS37" s="3" t="s">
        <v>50</v>
      </c>
      <c r="TKT37" s="3" t="s">
        <v>50</v>
      </c>
      <c r="TKU37" s="3" t="s">
        <v>50</v>
      </c>
      <c r="TKV37" s="3" t="s">
        <v>50</v>
      </c>
      <c r="TKW37" s="3" t="s">
        <v>50</v>
      </c>
      <c r="TKX37" s="3" t="s">
        <v>50</v>
      </c>
      <c r="TKY37" s="3" t="s">
        <v>50</v>
      </c>
      <c r="TKZ37" s="3" t="s">
        <v>50</v>
      </c>
      <c r="TLA37" s="3" t="s">
        <v>50</v>
      </c>
      <c r="TLB37" s="3" t="s">
        <v>50</v>
      </c>
      <c r="TLC37" s="3" t="s">
        <v>50</v>
      </c>
      <c r="TLD37" s="3" t="s">
        <v>50</v>
      </c>
      <c r="TLE37" s="3" t="s">
        <v>50</v>
      </c>
      <c r="TLF37" s="3" t="s">
        <v>50</v>
      </c>
      <c r="TLG37" s="3" t="s">
        <v>50</v>
      </c>
      <c r="TLH37" s="3" t="s">
        <v>50</v>
      </c>
      <c r="TLI37" s="3" t="s">
        <v>50</v>
      </c>
      <c r="TLJ37" s="3" t="s">
        <v>50</v>
      </c>
      <c r="TLK37" s="3" t="s">
        <v>50</v>
      </c>
      <c r="TLL37" s="3" t="s">
        <v>50</v>
      </c>
      <c r="TLM37" s="3" t="s">
        <v>50</v>
      </c>
      <c r="TLN37" s="3" t="s">
        <v>50</v>
      </c>
      <c r="TLO37" s="3" t="s">
        <v>50</v>
      </c>
      <c r="TLP37" s="3" t="s">
        <v>50</v>
      </c>
      <c r="TLQ37" s="3" t="s">
        <v>50</v>
      </c>
      <c r="TLR37" s="3" t="s">
        <v>50</v>
      </c>
      <c r="TLS37" s="3" t="s">
        <v>50</v>
      </c>
      <c r="TLT37" s="3" t="s">
        <v>50</v>
      </c>
      <c r="TLU37" s="3" t="s">
        <v>50</v>
      </c>
      <c r="TLV37" s="3" t="s">
        <v>50</v>
      </c>
      <c r="TLW37" s="3" t="s">
        <v>50</v>
      </c>
      <c r="TLX37" s="3" t="s">
        <v>50</v>
      </c>
      <c r="TLY37" s="3" t="s">
        <v>50</v>
      </c>
      <c r="TLZ37" s="3" t="s">
        <v>50</v>
      </c>
      <c r="TMA37" s="3" t="s">
        <v>50</v>
      </c>
      <c r="TMB37" s="3" t="s">
        <v>50</v>
      </c>
      <c r="TMC37" s="3" t="s">
        <v>50</v>
      </c>
      <c r="TMD37" s="3" t="s">
        <v>50</v>
      </c>
      <c r="TME37" s="3" t="s">
        <v>50</v>
      </c>
      <c r="TMF37" s="3" t="s">
        <v>50</v>
      </c>
      <c r="TMG37" s="3" t="s">
        <v>50</v>
      </c>
      <c r="TMH37" s="3" t="s">
        <v>50</v>
      </c>
      <c r="TMI37" s="3" t="s">
        <v>50</v>
      </c>
      <c r="TMJ37" s="3" t="s">
        <v>50</v>
      </c>
      <c r="TMK37" s="3" t="s">
        <v>50</v>
      </c>
      <c r="TML37" s="3" t="s">
        <v>50</v>
      </c>
      <c r="TMM37" s="3" t="s">
        <v>50</v>
      </c>
      <c r="TMN37" s="3" t="s">
        <v>50</v>
      </c>
      <c r="TMO37" s="3" t="s">
        <v>50</v>
      </c>
      <c r="TMP37" s="3" t="s">
        <v>50</v>
      </c>
      <c r="TMQ37" s="3" t="s">
        <v>50</v>
      </c>
      <c r="TMR37" s="3" t="s">
        <v>50</v>
      </c>
      <c r="TMS37" s="3" t="s">
        <v>50</v>
      </c>
      <c r="TMT37" s="3" t="s">
        <v>50</v>
      </c>
      <c r="TMU37" s="3" t="s">
        <v>50</v>
      </c>
      <c r="TMV37" s="3" t="s">
        <v>50</v>
      </c>
      <c r="TMW37" s="3" t="s">
        <v>50</v>
      </c>
      <c r="TMX37" s="3" t="s">
        <v>50</v>
      </c>
      <c r="TMY37" s="3" t="s">
        <v>50</v>
      </c>
      <c r="TMZ37" s="3" t="s">
        <v>50</v>
      </c>
      <c r="TNA37" s="3" t="s">
        <v>50</v>
      </c>
      <c r="TNB37" s="3" t="s">
        <v>50</v>
      </c>
      <c r="TNC37" s="3" t="s">
        <v>50</v>
      </c>
      <c r="TND37" s="3" t="s">
        <v>50</v>
      </c>
      <c r="TNE37" s="3" t="s">
        <v>50</v>
      </c>
      <c r="TNF37" s="3" t="s">
        <v>50</v>
      </c>
      <c r="TNG37" s="3" t="s">
        <v>50</v>
      </c>
      <c r="TNH37" s="3" t="s">
        <v>50</v>
      </c>
      <c r="TNI37" s="3" t="s">
        <v>50</v>
      </c>
      <c r="TNJ37" s="3" t="s">
        <v>50</v>
      </c>
      <c r="TNK37" s="3" t="s">
        <v>50</v>
      </c>
      <c r="TNL37" s="3" t="s">
        <v>50</v>
      </c>
      <c r="TNM37" s="3" t="s">
        <v>50</v>
      </c>
      <c r="TNN37" s="3" t="s">
        <v>50</v>
      </c>
      <c r="TNO37" s="3" t="s">
        <v>50</v>
      </c>
      <c r="TNP37" s="3" t="s">
        <v>50</v>
      </c>
      <c r="TNQ37" s="3" t="s">
        <v>50</v>
      </c>
      <c r="TNR37" s="3" t="s">
        <v>50</v>
      </c>
      <c r="TNS37" s="3" t="s">
        <v>50</v>
      </c>
      <c r="TNT37" s="3" t="s">
        <v>50</v>
      </c>
      <c r="TNU37" s="3" t="s">
        <v>50</v>
      </c>
      <c r="TNV37" s="3" t="s">
        <v>50</v>
      </c>
      <c r="TNW37" s="3" t="s">
        <v>50</v>
      </c>
      <c r="TNX37" s="3" t="s">
        <v>50</v>
      </c>
      <c r="TNY37" s="3" t="s">
        <v>50</v>
      </c>
      <c r="TNZ37" s="3" t="s">
        <v>50</v>
      </c>
      <c r="TOA37" s="3" t="s">
        <v>50</v>
      </c>
      <c r="TOB37" s="3" t="s">
        <v>50</v>
      </c>
      <c r="TOC37" s="3" t="s">
        <v>50</v>
      </c>
      <c r="TOD37" s="3" t="s">
        <v>50</v>
      </c>
      <c r="TOE37" s="3" t="s">
        <v>50</v>
      </c>
      <c r="TOF37" s="3" t="s">
        <v>50</v>
      </c>
      <c r="TOG37" s="3" t="s">
        <v>50</v>
      </c>
      <c r="TOH37" s="3" t="s">
        <v>50</v>
      </c>
      <c r="TOI37" s="3" t="s">
        <v>50</v>
      </c>
      <c r="TOJ37" s="3" t="s">
        <v>50</v>
      </c>
      <c r="TOK37" s="3" t="s">
        <v>50</v>
      </c>
      <c r="TOL37" s="3" t="s">
        <v>50</v>
      </c>
      <c r="TOM37" s="3" t="s">
        <v>50</v>
      </c>
      <c r="TON37" s="3" t="s">
        <v>50</v>
      </c>
      <c r="TOO37" s="3" t="s">
        <v>50</v>
      </c>
      <c r="TOP37" s="3" t="s">
        <v>50</v>
      </c>
      <c r="TOQ37" s="3" t="s">
        <v>50</v>
      </c>
      <c r="TOR37" s="3" t="s">
        <v>50</v>
      </c>
      <c r="TOS37" s="3" t="s">
        <v>50</v>
      </c>
      <c r="TOT37" s="3" t="s">
        <v>50</v>
      </c>
      <c r="TOU37" s="3" t="s">
        <v>50</v>
      </c>
      <c r="TOV37" s="3" t="s">
        <v>50</v>
      </c>
      <c r="TOW37" s="3" t="s">
        <v>50</v>
      </c>
      <c r="TOX37" s="3" t="s">
        <v>50</v>
      </c>
      <c r="TOY37" s="3" t="s">
        <v>50</v>
      </c>
      <c r="TOZ37" s="3" t="s">
        <v>50</v>
      </c>
      <c r="TPA37" s="3" t="s">
        <v>50</v>
      </c>
      <c r="TPB37" s="3" t="s">
        <v>50</v>
      </c>
      <c r="TPC37" s="3" t="s">
        <v>50</v>
      </c>
      <c r="TPD37" s="3" t="s">
        <v>50</v>
      </c>
      <c r="TPE37" s="3" t="s">
        <v>50</v>
      </c>
      <c r="TPF37" s="3" t="s">
        <v>50</v>
      </c>
      <c r="TPG37" s="3" t="s">
        <v>50</v>
      </c>
      <c r="TPH37" s="3" t="s">
        <v>50</v>
      </c>
      <c r="TPI37" s="3" t="s">
        <v>50</v>
      </c>
      <c r="TPJ37" s="3" t="s">
        <v>50</v>
      </c>
      <c r="TPK37" s="3" t="s">
        <v>50</v>
      </c>
      <c r="TPL37" s="3" t="s">
        <v>50</v>
      </c>
      <c r="TPM37" s="3" t="s">
        <v>50</v>
      </c>
      <c r="TPN37" s="3" t="s">
        <v>50</v>
      </c>
      <c r="TPO37" s="3" t="s">
        <v>50</v>
      </c>
      <c r="TPP37" s="3" t="s">
        <v>50</v>
      </c>
      <c r="TPQ37" s="3" t="s">
        <v>50</v>
      </c>
      <c r="TPR37" s="3" t="s">
        <v>50</v>
      </c>
      <c r="TPS37" s="3" t="s">
        <v>50</v>
      </c>
      <c r="TPT37" s="3" t="s">
        <v>50</v>
      </c>
      <c r="TPU37" s="3" t="s">
        <v>50</v>
      </c>
      <c r="TPV37" s="3" t="s">
        <v>50</v>
      </c>
      <c r="TPW37" s="3" t="s">
        <v>50</v>
      </c>
      <c r="TPX37" s="3" t="s">
        <v>50</v>
      </c>
      <c r="TPY37" s="3" t="s">
        <v>50</v>
      </c>
      <c r="TPZ37" s="3" t="s">
        <v>50</v>
      </c>
      <c r="TQA37" s="3" t="s">
        <v>50</v>
      </c>
      <c r="TQB37" s="3" t="s">
        <v>50</v>
      </c>
      <c r="TQC37" s="3" t="s">
        <v>50</v>
      </c>
      <c r="TQD37" s="3" t="s">
        <v>50</v>
      </c>
      <c r="TQE37" s="3" t="s">
        <v>50</v>
      </c>
      <c r="TQF37" s="3" t="s">
        <v>50</v>
      </c>
      <c r="TQG37" s="3" t="s">
        <v>50</v>
      </c>
      <c r="TQH37" s="3" t="s">
        <v>50</v>
      </c>
      <c r="TQI37" s="3" t="s">
        <v>50</v>
      </c>
      <c r="TQJ37" s="3" t="s">
        <v>50</v>
      </c>
      <c r="TQK37" s="3" t="s">
        <v>50</v>
      </c>
      <c r="TQL37" s="3" t="s">
        <v>50</v>
      </c>
      <c r="TQM37" s="3" t="s">
        <v>50</v>
      </c>
      <c r="TQN37" s="3" t="s">
        <v>50</v>
      </c>
      <c r="TQO37" s="3" t="s">
        <v>50</v>
      </c>
      <c r="TQP37" s="3" t="s">
        <v>50</v>
      </c>
      <c r="TQQ37" s="3" t="s">
        <v>50</v>
      </c>
      <c r="TQR37" s="3" t="s">
        <v>50</v>
      </c>
      <c r="TQS37" s="3" t="s">
        <v>50</v>
      </c>
      <c r="TQT37" s="3" t="s">
        <v>50</v>
      </c>
      <c r="TQU37" s="3" t="s">
        <v>50</v>
      </c>
      <c r="TQV37" s="3" t="s">
        <v>50</v>
      </c>
      <c r="TQW37" s="3" t="s">
        <v>50</v>
      </c>
      <c r="TQX37" s="3" t="s">
        <v>50</v>
      </c>
      <c r="TQY37" s="3" t="s">
        <v>50</v>
      </c>
      <c r="TQZ37" s="3" t="s">
        <v>50</v>
      </c>
      <c r="TRA37" s="3" t="s">
        <v>50</v>
      </c>
      <c r="TRB37" s="3" t="s">
        <v>50</v>
      </c>
      <c r="TRC37" s="3" t="s">
        <v>50</v>
      </c>
      <c r="TRD37" s="3" t="s">
        <v>50</v>
      </c>
      <c r="TRE37" s="3" t="s">
        <v>50</v>
      </c>
      <c r="TRF37" s="3" t="s">
        <v>50</v>
      </c>
      <c r="TRG37" s="3" t="s">
        <v>50</v>
      </c>
      <c r="TRH37" s="3" t="s">
        <v>50</v>
      </c>
      <c r="TRI37" s="3" t="s">
        <v>50</v>
      </c>
      <c r="TRJ37" s="3" t="s">
        <v>50</v>
      </c>
      <c r="TRK37" s="3" t="s">
        <v>50</v>
      </c>
      <c r="TRL37" s="3" t="s">
        <v>50</v>
      </c>
      <c r="TRM37" s="3" t="s">
        <v>50</v>
      </c>
      <c r="TRN37" s="3" t="s">
        <v>50</v>
      </c>
      <c r="TRO37" s="3" t="s">
        <v>50</v>
      </c>
      <c r="TRP37" s="3" t="s">
        <v>50</v>
      </c>
      <c r="TRQ37" s="3" t="s">
        <v>50</v>
      </c>
      <c r="TRR37" s="3" t="s">
        <v>50</v>
      </c>
      <c r="TRS37" s="3" t="s">
        <v>50</v>
      </c>
      <c r="TRT37" s="3" t="s">
        <v>50</v>
      </c>
      <c r="TRU37" s="3" t="s">
        <v>50</v>
      </c>
      <c r="TRV37" s="3" t="s">
        <v>50</v>
      </c>
      <c r="TRW37" s="3" t="s">
        <v>50</v>
      </c>
      <c r="TRX37" s="3" t="s">
        <v>50</v>
      </c>
      <c r="TRY37" s="3" t="s">
        <v>50</v>
      </c>
      <c r="TRZ37" s="3" t="s">
        <v>50</v>
      </c>
      <c r="TSA37" s="3" t="s">
        <v>50</v>
      </c>
      <c r="TSB37" s="3" t="s">
        <v>50</v>
      </c>
      <c r="TSC37" s="3" t="s">
        <v>50</v>
      </c>
      <c r="TSD37" s="3" t="s">
        <v>50</v>
      </c>
      <c r="TSE37" s="3" t="s">
        <v>50</v>
      </c>
      <c r="TSF37" s="3" t="s">
        <v>50</v>
      </c>
      <c r="TSG37" s="3" t="s">
        <v>50</v>
      </c>
      <c r="TSH37" s="3" t="s">
        <v>50</v>
      </c>
      <c r="TSI37" s="3" t="s">
        <v>50</v>
      </c>
      <c r="TSJ37" s="3" t="s">
        <v>50</v>
      </c>
      <c r="TSK37" s="3" t="s">
        <v>50</v>
      </c>
      <c r="TSL37" s="3" t="s">
        <v>50</v>
      </c>
      <c r="TSM37" s="3" t="s">
        <v>50</v>
      </c>
      <c r="TSN37" s="3" t="s">
        <v>50</v>
      </c>
      <c r="TSO37" s="3" t="s">
        <v>50</v>
      </c>
      <c r="TSP37" s="3" t="s">
        <v>50</v>
      </c>
      <c r="TSQ37" s="3" t="s">
        <v>50</v>
      </c>
      <c r="TSR37" s="3" t="s">
        <v>50</v>
      </c>
      <c r="TSS37" s="3" t="s">
        <v>50</v>
      </c>
      <c r="TST37" s="3" t="s">
        <v>50</v>
      </c>
      <c r="TSU37" s="3" t="s">
        <v>50</v>
      </c>
      <c r="TSV37" s="3" t="s">
        <v>50</v>
      </c>
      <c r="TSW37" s="3" t="s">
        <v>50</v>
      </c>
      <c r="TSX37" s="3" t="s">
        <v>50</v>
      </c>
      <c r="TSY37" s="3" t="s">
        <v>50</v>
      </c>
      <c r="TSZ37" s="3" t="s">
        <v>50</v>
      </c>
      <c r="TTA37" s="3" t="s">
        <v>50</v>
      </c>
      <c r="TTB37" s="3" t="s">
        <v>50</v>
      </c>
      <c r="TTC37" s="3" t="s">
        <v>50</v>
      </c>
      <c r="TTD37" s="3" t="s">
        <v>50</v>
      </c>
      <c r="TTE37" s="3" t="s">
        <v>50</v>
      </c>
      <c r="TTF37" s="3" t="s">
        <v>50</v>
      </c>
      <c r="TTG37" s="3" t="s">
        <v>50</v>
      </c>
      <c r="TTH37" s="3" t="s">
        <v>50</v>
      </c>
      <c r="TTI37" s="3" t="s">
        <v>50</v>
      </c>
      <c r="TTJ37" s="3" t="s">
        <v>50</v>
      </c>
      <c r="TTK37" s="3" t="s">
        <v>50</v>
      </c>
      <c r="TTL37" s="3" t="s">
        <v>50</v>
      </c>
      <c r="TTM37" s="3" t="s">
        <v>50</v>
      </c>
      <c r="TTN37" s="3" t="s">
        <v>50</v>
      </c>
      <c r="TTO37" s="3" t="s">
        <v>50</v>
      </c>
      <c r="TTP37" s="3" t="s">
        <v>50</v>
      </c>
      <c r="TTQ37" s="3" t="s">
        <v>50</v>
      </c>
      <c r="TTR37" s="3" t="s">
        <v>50</v>
      </c>
      <c r="TTS37" s="3" t="s">
        <v>50</v>
      </c>
      <c r="TTT37" s="3" t="s">
        <v>50</v>
      </c>
      <c r="TTU37" s="3" t="s">
        <v>50</v>
      </c>
      <c r="TTV37" s="3" t="s">
        <v>50</v>
      </c>
      <c r="TTW37" s="3" t="s">
        <v>50</v>
      </c>
      <c r="TTX37" s="3" t="s">
        <v>50</v>
      </c>
      <c r="TTY37" s="3" t="s">
        <v>50</v>
      </c>
      <c r="TTZ37" s="3" t="s">
        <v>50</v>
      </c>
      <c r="TUA37" s="3" t="s">
        <v>50</v>
      </c>
      <c r="TUB37" s="3" t="s">
        <v>50</v>
      </c>
      <c r="TUC37" s="3" t="s">
        <v>50</v>
      </c>
      <c r="TUD37" s="3" t="s">
        <v>50</v>
      </c>
      <c r="TUE37" s="3" t="s">
        <v>50</v>
      </c>
      <c r="TUF37" s="3" t="s">
        <v>50</v>
      </c>
      <c r="TUG37" s="3" t="s">
        <v>50</v>
      </c>
      <c r="TUH37" s="3" t="s">
        <v>50</v>
      </c>
      <c r="TUI37" s="3" t="s">
        <v>50</v>
      </c>
      <c r="TUJ37" s="3" t="s">
        <v>50</v>
      </c>
      <c r="TUK37" s="3" t="s">
        <v>50</v>
      </c>
      <c r="TUL37" s="3" t="s">
        <v>50</v>
      </c>
      <c r="TUM37" s="3" t="s">
        <v>50</v>
      </c>
      <c r="TUN37" s="3" t="s">
        <v>50</v>
      </c>
      <c r="TUO37" s="3" t="s">
        <v>50</v>
      </c>
      <c r="TUP37" s="3" t="s">
        <v>50</v>
      </c>
      <c r="TUQ37" s="3" t="s">
        <v>50</v>
      </c>
      <c r="TUR37" s="3" t="s">
        <v>50</v>
      </c>
      <c r="TUS37" s="3" t="s">
        <v>50</v>
      </c>
      <c r="TUT37" s="3" t="s">
        <v>50</v>
      </c>
      <c r="TUU37" s="3" t="s">
        <v>50</v>
      </c>
      <c r="TUV37" s="3" t="s">
        <v>50</v>
      </c>
      <c r="TUW37" s="3" t="s">
        <v>50</v>
      </c>
      <c r="TUX37" s="3" t="s">
        <v>50</v>
      </c>
      <c r="TUY37" s="3" t="s">
        <v>50</v>
      </c>
      <c r="TUZ37" s="3" t="s">
        <v>50</v>
      </c>
      <c r="TVA37" s="3" t="s">
        <v>50</v>
      </c>
      <c r="TVB37" s="3" t="s">
        <v>50</v>
      </c>
      <c r="TVC37" s="3" t="s">
        <v>50</v>
      </c>
      <c r="TVD37" s="3" t="s">
        <v>50</v>
      </c>
      <c r="TVE37" s="3" t="s">
        <v>50</v>
      </c>
      <c r="TVF37" s="3" t="s">
        <v>50</v>
      </c>
      <c r="TVG37" s="3" t="s">
        <v>50</v>
      </c>
      <c r="TVH37" s="3" t="s">
        <v>50</v>
      </c>
      <c r="TVI37" s="3" t="s">
        <v>50</v>
      </c>
      <c r="TVJ37" s="3" t="s">
        <v>50</v>
      </c>
      <c r="TVK37" s="3" t="s">
        <v>50</v>
      </c>
      <c r="TVL37" s="3" t="s">
        <v>50</v>
      </c>
      <c r="TVM37" s="3" t="s">
        <v>50</v>
      </c>
      <c r="TVN37" s="3" t="s">
        <v>50</v>
      </c>
      <c r="TVO37" s="3" t="s">
        <v>50</v>
      </c>
      <c r="TVP37" s="3" t="s">
        <v>50</v>
      </c>
      <c r="TVQ37" s="3" t="s">
        <v>50</v>
      </c>
      <c r="TVR37" s="3" t="s">
        <v>50</v>
      </c>
      <c r="TVS37" s="3" t="s">
        <v>50</v>
      </c>
      <c r="TVT37" s="3" t="s">
        <v>50</v>
      </c>
      <c r="TVU37" s="3" t="s">
        <v>50</v>
      </c>
      <c r="TVV37" s="3" t="s">
        <v>50</v>
      </c>
      <c r="TVW37" s="3" t="s">
        <v>50</v>
      </c>
      <c r="TVX37" s="3" t="s">
        <v>50</v>
      </c>
      <c r="TVY37" s="3" t="s">
        <v>50</v>
      </c>
      <c r="TVZ37" s="3" t="s">
        <v>50</v>
      </c>
      <c r="TWA37" s="3" t="s">
        <v>50</v>
      </c>
      <c r="TWB37" s="3" t="s">
        <v>50</v>
      </c>
      <c r="TWC37" s="3" t="s">
        <v>50</v>
      </c>
      <c r="TWD37" s="3" t="s">
        <v>50</v>
      </c>
      <c r="TWE37" s="3" t="s">
        <v>50</v>
      </c>
      <c r="TWF37" s="3" t="s">
        <v>50</v>
      </c>
      <c r="TWG37" s="3" t="s">
        <v>50</v>
      </c>
      <c r="TWH37" s="3" t="s">
        <v>50</v>
      </c>
      <c r="TWI37" s="3" t="s">
        <v>50</v>
      </c>
      <c r="TWJ37" s="3" t="s">
        <v>50</v>
      </c>
      <c r="TWK37" s="3" t="s">
        <v>50</v>
      </c>
      <c r="TWL37" s="3" t="s">
        <v>50</v>
      </c>
      <c r="TWM37" s="3" t="s">
        <v>50</v>
      </c>
      <c r="TWN37" s="3" t="s">
        <v>50</v>
      </c>
      <c r="TWO37" s="3" t="s">
        <v>50</v>
      </c>
      <c r="TWP37" s="3" t="s">
        <v>50</v>
      </c>
      <c r="TWQ37" s="3" t="s">
        <v>50</v>
      </c>
      <c r="TWR37" s="3" t="s">
        <v>50</v>
      </c>
      <c r="TWS37" s="3" t="s">
        <v>50</v>
      </c>
      <c r="TWT37" s="3" t="s">
        <v>50</v>
      </c>
      <c r="TWU37" s="3" t="s">
        <v>50</v>
      </c>
      <c r="TWV37" s="3" t="s">
        <v>50</v>
      </c>
      <c r="TWW37" s="3" t="s">
        <v>50</v>
      </c>
      <c r="TWX37" s="3" t="s">
        <v>50</v>
      </c>
      <c r="TWY37" s="3" t="s">
        <v>50</v>
      </c>
      <c r="TWZ37" s="3" t="s">
        <v>50</v>
      </c>
      <c r="TXA37" s="3" t="s">
        <v>50</v>
      </c>
      <c r="TXB37" s="3" t="s">
        <v>50</v>
      </c>
      <c r="TXC37" s="3" t="s">
        <v>50</v>
      </c>
      <c r="TXD37" s="3" t="s">
        <v>50</v>
      </c>
      <c r="TXE37" s="3" t="s">
        <v>50</v>
      </c>
      <c r="TXF37" s="3" t="s">
        <v>50</v>
      </c>
      <c r="TXG37" s="3" t="s">
        <v>50</v>
      </c>
      <c r="TXH37" s="3" t="s">
        <v>50</v>
      </c>
      <c r="TXI37" s="3" t="s">
        <v>50</v>
      </c>
      <c r="TXJ37" s="3" t="s">
        <v>50</v>
      </c>
      <c r="TXK37" s="3" t="s">
        <v>50</v>
      </c>
      <c r="TXL37" s="3" t="s">
        <v>50</v>
      </c>
      <c r="TXM37" s="3" t="s">
        <v>50</v>
      </c>
      <c r="TXN37" s="3" t="s">
        <v>50</v>
      </c>
      <c r="TXO37" s="3" t="s">
        <v>50</v>
      </c>
      <c r="TXP37" s="3" t="s">
        <v>50</v>
      </c>
      <c r="TXQ37" s="3" t="s">
        <v>50</v>
      </c>
      <c r="TXR37" s="3" t="s">
        <v>50</v>
      </c>
      <c r="TXS37" s="3" t="s">
        <v>50</v>
      </c>
      <c r="TXT37" s="3" t="s">
        <v>50</v>
      </c>
      <c r="TXU37" s="3" t="s">
        <v>50</v>
      </c>
      <c r="TXV37" s="3" t="s">
        <v>50</v>
      </c>
      <c r="TXW37" s="3" t="s">
        <v>50</v>
      </c>
      <c r="TXX37" s="3" t="s">
        <v>50</v>
      </c>
      <c r="TXY37" s="3" t="s">
        <v>50</v>
      </c>
      <c r="TXZ37" s="3" t="s">
        <v>50</v>
      </c>
      <c r="TYA37" s="3" t="s">
        <v>50</v>
      </c>
      <c r="TYB37" s="3" t="s">
        <v>50</v>
      </c>
      <c r="TYC37" s="3" t="s">
        <v>50</v>
      </c>
      <c r="TYD37" s="3" t="s">
        <v>50</v>
      </c>
      <c r="TYE37" s="3" t="s">
        <v>50</v>
      </c>
      <c r="TYF37" s="3" t="s">
        <v>50</v>
      </c>
      <c r="TYG37" s="3" t="s">
        <v>50</v>
      </c>
      <c r="TYH37" s="3" t="s">
        <v>50</v>
      </c>
      <c r="TYI37" s="3" t="s">
        <v>50</v>
      </c>
      <c r="TYJ37" s="3" t="s">
        <v>50</v>
      </c>
      <c r="TYK37" s="3" t="s">
        <v>50</v>
      </c>
      <c r="TYL37" s="3" t="s">
        <v>50</v>
      </c>
      <c r="TYM37" s="3" t="s">
        <v>50</v>
      </c>
      <c r="TYN37" s="3" t="s">
        <v>50</v>
      </c>
      <c r="TYO37" s="3" t="s">
        <v>50</v>
      </c>
      <c r="TYP37" s="3" t="s">
        <v>50</v>
      </c>
      <c r="TYQ37" s="3" t="s">
        <v>50</v>
      </c>
      <c r="TYR37" s="3" t="s">
        <v>50</v>
      </c>
      <c r="TYS37" s="3" t="s">
        <v>50</v>
      </c>
      <c r="TYT37" s="3" t="s">
        <v>50</v>
      </c>
      <c r="TYU37" s="3" t="s">
        <v>50</v>
      </c>
      <c r="TYV37" s="3" t="s">
        <v>50</v>
      </c>
      <c r="TYW37" s="3" t="s">
        <v>50</v>
      </c>
      <c r="TYX37" s="3" t="s">
        <v>50</v>
      </c>
      <c r="TYY37" s="3" t="s">
        <v>50</v>
      </c>
      <c r="TYZ37" s="3" t="s">
        <v>50</v>
      </c>
      <c r="TZA37" s="3" t="s">
        <v>50</v>
      </c>
      <c r="TZB37" s="3" t="s">
        <v>50</v>
      </c>
      <c r="TZC37" s="3" t="s">
        <v>50</v>
      </c>
      <c r="TZD37" s="3" t="s">
        <v>50</v>
      </c>
      <c r="TZE37" s="3" t="s">
        <v>50</v>
      </c>
      <c r="TZF37" s="3" t="s">
        <v>50</v>
      </c>
      <c r="TZG37" s="3" t="s">
        <v>50</v>
      </c>
      <c r="TZH37" s="3" t="s">
        <v>50</v>
      </c>
      <c r="TZI37" s="3" t="s">
        <v>50</v>
      </c>
      <c r="TZJ37" s="3" t="s">
        <v>50</v>
      </c>
      <c r="TZK37" s="3" t="s">
        <v>50</v>
      </c>
      <c r="TZL37" s="3" t="s">
        <v>50</v>
      </c>
      <c r="TZM37" s="3" t="s">
        <v>50</v>
      </c>
      <c r="TZN37" s="3" t="s">
        <v>50</v>
      </c>
      <c r="TZO37" s="3" t="s">
        <v>50</v>
      </c>
      <c r="TZP37" s="3" t="s">
        <v>50</v>
      </c>
      <c r="TZQ37" s="3" t="s">
        <v>50</v>
      </c>
      <c r="TZR37" s="3" t="s">
        <v>50</v>
      </c>
      <c r="TZS37" s="3" t="s">
        <v>50</v>
      </c>
      <c r="TZT37" s="3" t="s">
        <v>50</v>
      </c>
      <c r="TZU37" s="3" t="s">
        <v>50</v>
      </c>
      <c r="TZV37" s="3" t="s">
        <v>50</v>
      </c>
      <c r="TZW37" s="3" t="s">
        <v>50</v>
      </c>
      <c r="TZX37" s="3" t="s">
        <v>50</v>
      </c>
      <c r="TZY37" s="3" t="s">
        <v>50</v>
      </c>
      <c r="TZZ37" s="3" t="s">
        <v>50</v>
      </c>
      <c r="UAA37" s="3" t="s">
        <v>50</v>
      </c>
      <c r="UAB37" s="3" t="s">
        <v>50</v>
      </c>
      <c r="UAC37" s="3" t="s">
        <v>50</v>
      </c>
      <c r="UAD37" s="3" t="s">
        <v>50</v>
      </c>
      <c r="UAE37" s="3" t="s">
        <v>50</v>
      </c>
      <c r="UAF37" s="3" t="s">
        <v>50</v>
      </c>
      <c r="UAG37" s="3" t="s">
        <v>50</v>
      </c>
      <c r="UAH37" s="3" t="s">
        <v>50</v>
      </c>
      <c r="UAI37" s="3" t="s">
        <v>50</v>
      </c>
      <c r="UAJ37" s="3" t="s">
        <v>50</v>
      </c>
      <c r="UAK37" s="3" t="s">
        <v>50</v>
      </c>
      <c r="UAL37" s="3" t="s">
        <v>50</v>
      </c>
      <c r="UAM37" s="3" t="s">
        <v>50</v>
      </c>
      <c r="UAN37" s="3" t="s">
        <v>50</v>
      </c>
      <c r="UAO37" s="3" t="s">
        <v>50</v>
      </c>
      <c r="UAP37" s="3" t="s">
        <v>50</v>
      </c>
      <c r="UAQ37" s="3" t="s">
        <v>50</v>
      </c>
      <c r="UAR37" s="3" t="s">
        <v>50</v>
      </c>
      <c r="UAS37" s="3" t="s">
        <v>50</v>
      </c>
      <c r="UAT37" s="3" t="s">
        <v>50</v>
      </c>
      <c r="UAU37" s="3" t="s">
        <v>50</v>
      </c>
      <c r="UAV37" s="3" t="s">
        <v>50</v>
      </c>
      <c r="UAW37" s="3" t="s">
        <v>50</v>
      </c>
      <c r="UAX37" s="3" t="s">
        <v>50</v>
      </c>
      <c r="UAY37" s="3" t="s">
        <v>50</v>
      </c>
      <c r="UAZ37" s="3" t="s">
        <v>50</v>
      </c>
      <c r="UBA37" s="3" t="s">
        <v>50</v>
      </c>
      <c r="UBB37" s="3" t="s">
        <v>50</v>
      </c>
      <c r="UBC37" s="3" t="s">
        <v>50</v>
      </c>
      <c r="UBD37" s="3" t="s">
        <v>50</v>
      </c>
      <c r="UBE37" s="3" t="s">
        <v>50</v>
      </c>
      <c r="UBF37" s="3" t="s">
        <v>50</v>
      </c>
      <c r="UBG37" s="3" t="s">
        <v>50</v>
      </c>
      <c r="UBH37" s="3" t="s">
        <v>50</v>
      </c>
      <c r="UBI37" s="3" t="s">
        <v>50</v>
      </c>
      <c r="UBJ37" s="3" t="s">
        <v>50</v>
      </c>
      <c r="UBK37" s="3" t="s">
        <v>50</v>
      </c>
      <c r="UBL37" s="3" t="s">
        <v>50</v>
      </c>
      <c r="UBM37" s="3" t="s">
        <v>50</v>
      </c>
      <c r="UBN37" s="3" t="s">
        <v>50</v>
      </c>
      <c r="UBO37" s="3" t="s">
        <v>50</v>
      </c>
      <c r="UBP37" s="3" t="s">
        <v>50</v>
      </c>
      <c r="UBQ37" s="3" t="s">
        <v>50</v>
      </c>
      <c r="UBR37" s="3" t="s">
        <v>50</v>
      </c>
      <c r="UBS37" s="3" t="s">
        <v>50</v>
      </c>
      <c r="UBT37" s="3" t="s">
        <v>50</v>
      </c>
      <c r="UBU37" s="3" t="s">
        <v>50</v>
      </c>
      <c r="UBV37" s="3" t="s">
        <v>50</v>
      </c>
      <c r="UBW37" s="3" t="s">
        <v>50</v>
      </c>
      <c r="UBX37" s="3" t="s">
        <v>50</v>
      </c>
      <c r="UBY37" s="3" t="s">
        <v>50</v>
      </c>
      <c r="UBZ37" s="3" t="s">
        <v>50</v>
      </c>
      <c r="UCA37" s="3" t="s">
        <v>50</v>
      </c>
      <c r="UCB37" s="3" t="s">
        <v>50</v>
      </c>
      <c r="UCC37" s="3" t="s">
        <v>50</v>
      </c>
      <c r="UCD37" s="3" t="s">
        <v>50</v>
      </c>
      <c r="UCE37" s="3" t="s">
        <v>50</v>
      </c>
      <c r="UCF37" s="3" t="s">
        <v>50</v>
      </c>
      <c r="UCG37" s="3" t="s">
        <v>50</v>
      </c>
      <c r="UCH37" s="3" t="s">
        <v>50</v>
      </c>
      <c r="UCI37" s="3" t="s">
        <v>50</v>
      </c>
      <c r="UCJ37" s="3" t="s">
        <v>50</v>
      </c>
      <c r="UCK37" s="3" t="s">
        <v>50</v>
      </c>
      <c r="UCL37" s="3" t="s">
        <v>50</v>
      </c>
      <c r="UCM37" s="3" t="s">
        <v>50</v>
      </c>
      <c r="UCN37" s="3" t="s">
        <v>50</v>
      </c>
      <c r="UCO37" s="3" t="s">
        <v>50</v>
      </c>
      <c r="UCP37" s="3" t="s">
        <v>50</v>
      </c>
      <c r="UCQ37" s="3" t="s">
        <v>50</v>
      </c>
      <c r="UCR37" s="3" t="s">
        <v>50</v>
      </c>
      <c r="UCS37" s="3" t="s">
        <v>50</v>
      </c>
      <c r="UCT37" s="3" t="s">
        <v>50</v>
      </c>
      <c r="UCU37" s="3" t="s">
        <v>50</v>
      </c>
      <c r="UCV37" s="3" t="s">
        <v>50</v>
      </c>
      <c r="UCW37" s="3" t="s">
        <v>50</v>
      </c>
      <c r="UCX37" s="3" t="s">
        <v>50</v>
      </c>
      <c r="UCY37" s="3" t="s">
        <v>50</v>
      </c>
      <c r="UCZ37" s="3" t="s">
        <v>50</v>
      </c>
      <c r="UDA37" s="3" t="s">
        <v>50</v>
      </c>
      <c r="UDB37" s="3" t="s">
        <v>50</v>
      </c>
      <c r="UDC37" s="3" t="s">
        <v>50</v>
      </c>
      <c r="UDD37" s="3" t="s">
        <v>50</v>
      </c>
      <c r="UDE37" s="3" t="s">
        <v>50</v>
      </c>
      <c r="UDF37" s="3" t="s">
        <v>50</v>
      </c>
      <c r="UDG37" s="3" t="s">
        <v>50</v>
      </c>
      <c r="UDH37" s="3" t="s">
        <v>50</v>
      </c>
      <c r="UDI37" s="3" t="s">
        <v>50</v>
      </c>
      <c r="UDJ37" s="3" t="s">
        <v>50</v>
      </c>
      <c r="UDK37" s="3" t="s">
        <v>50</v>
      </c>
      <c r="UDL37" s="3" t="s">
        <v>50</v>
      </c>
      <c r="UDM37" s="3" t="s">
        <v>50</v>
      </c>
      <c r="UDN37" s="3" t="s">
        <v>50</v>
      </c>
      <c r="UDO37" s="3" t="s">
        <v>50</v>
      </c>
      <c r="UDP37" s="3" t="s">
        <v>50</v>
      </c>
      <c r="UDQ37" s="3" t="s">
        <v>50</v>
      </c>
      <c r="UDR37" s="3" t="s">
        <v>50</v>
      </c>
      <c r="UDS37" s="3" t="s">
        <v>50</v>
      </c>
      <c r="UDT37" s="3" t="s">
        <v>50</v>
      </c>
      <c r="UDU37" s="3" t="s">
        <v>50</v>
      </c>
      <c r="UDV37" s="3" t="s">
        <v>50</v>
      </c>
      <c r="UDW37" s="3" t="s">
        <v>50</v>
      </c>
      <c r="UDX37" s="3" t="s">
        <v>50</v>
      </c>
      <c r="UDY37" s="3" t="s">
        <v>50</v>
      </c>
      <c r="UDZ37" s="3" t="s">
        <v>50</v>
      </c>
      <c r="UEA37" s="3" t="s">
        <v>50</v>
      </c>
      <c r="UEB37" s="3" t="s">
        <v>50</v>
      </c>
      <c r="UEC37" s="3" t="s">
        <v>50</v>
      </c>
      <c r="UED37" s="3" t="s">
        <v>50</v>
      </c>
      <c r="UEE37" s="3" t="s">
        <v>50</v>
      </c>
      <c r="UEF37" s="3" t="s">
        <v>50</v>
      </c>
      <c r="UEG37" s="3" t="s">
        <v>50</v>
      </c>
      <c r="UEH37" s="3" t="s">
        <v>50</v>
      </c>
      <c r="UEI37" s="3" t="s">
        <v>50</v>
      </c>
      <c r="UEJ37" s="3" t="s">
        <v>50</v>
      </c>
      <c r="UEK37" s="3" t="s">
        <v>50</v>
      </c>
      <c r="UEL37" s="3" t="s">
        <v>50</v>
      </c>
      <c r="UEM37" s="3" t="s">
        <v>50</v>
      </c>
      <c r="UEN37" s="3" t="s">
        <v>50</v>
      </c>
      <c r="UEO37" s="3" t="s">
        <v>50</v>
      </c>
      <c r="UEP37" s="3" t="s">
        <v>50</v>
      </c>
      <c r="UEQ37" s="3" t="s">
        <v>50</v>
      </c>
      <c r="UER37" s="3" t="s">
        <v>50</v>
      </c>
      <c r="UES37" s="3" t="s">
        <v>50</v>
      </c>
      <c r="UET37" s="3" t="s">
        <v>50</v>
      </c>
      <c r="UEU37" s="3" t="s">
        <v>50</v>
      </c>
      <c r="UEV37" s="3" t="s">
        <v>50</v>
      </c>
      <c r="UEW37" s="3" t="s">
        <v>50</v>
      </c>
      <c r="UEX37" s="3" t="s">
        <v>50</v>
      </c>
      <c r="UEY37" s="3" t="s">
        <v>50</v>
      </c>
      <c r="UEZ37" s="3" t="s">
        <v>50</v>
      </c>
      <c r="UFA37" s="3" t="s">
        <v>50</v>
      </c>
      <c r="UFB37" s="3" t="s">
        <v>50</v>
      </c>
      <c r="UFC37" s="3" t="s">
        <v>50</v>
      </c>
      <c r="UFD37" s="3" t="s">
        <v>50</v>
      </c>
      <c r="UFE37" s="3" t="s">
        <v>50</v>
      </c>
      <c r="UFF37" s="3" t="s">
        <v>50</v>
      </c>
      <c r="UFG37" s="3" t="s">
        <v>50</v>
      </c>
      <c r="UFH37" s="3" t="s">
        <v>50</v>
      </c>
      <c r="UFI37" s="3" t="s">
        <v>50</v>
      </c>
      <c r="UFJ37" s="3" t="s">
        <v>50</v>
      </c>
      <c r="UFK37" s="3" t="s">
        <v>50</v>
      </c>
      <c r="UFL37" s="3" t="s">
        <v>50</v>
      </c>
      <c r="UFM37" s="3" t="s">
        <v>50</v>
      </c>
      <c r="UFN37" s="3" t="s">
        <v>50</v>
      </c>
      <c r="UFO37" s="3" t="s">
        <v>50</v>
      </c>
      <c r="UFP37" s="3" t="s">
        <v>50</v>
      </c>
      <c r="UFQ37" s="3" t="s">
        <v>50</v>
      </c>
      <c r="UFR37" s="3" t="s">
        <v>50</v>
      </c>
      <c r="UFS37" s="3" t="s">
        <v>50</v>
      </c>
      <c r="UFT37" s="3" t="s">
        <v>50</v>
      </c>
      <c r="UFU37" s="3" t="s">
        <v>50</v>
      </c>
      <c r="UFV37" s="3" t="s">
        <v>50</v>
      </c>
      <c r="UFW37" s="3" t="s">
        <v>50</v>
      </c>
      <c r="UFX37" s="3" t="s">
        <v>50</v>
      </c>
      <c r="UFY37" s="3" t="s">
        <v>50</v>
      </c>
      <c r="UFZ37" s="3" t="s">
        <v>50</v>
      </c>
      <c r="UGA37" s="3" t="s">
        <v>50</v>
      </c>
      <c r="UGB37" s="3" t="s">
        <v>50</v>
      </c>
      <c r="UGC37" s="3" t="s">
        <v>50</v>
      </c>
      <c r="UGD37" s="3" t="s">
        <v>50</v>
      </c>
      <c r="UGE37" s="3" t="s">
        <v>50</v>
      </c>
      <c r="UGF37" s="3" t="s">
        <v>50</v>
      </c>
      <c r="UGG37" s="3" t="s">
        <v>50</v>
      </c>
      <c r="UGH37" s="3" t="s">
        <v>50</v>
      </c>
      <c r="UGI37" s="3" t="s">
        <v>50</v>
      </c>
      <c r="UGJ37" s="3" t="s">
        <v>50</v>
      </c>
      <c r="UGK37" s="3" t="s">
        <v>50</v>
      </c>
      <c r="UGL37" s="3" t="s">
        <v>50</v>
      </c>
      <c r="UGM37" s="3" t="s">
        <v>50</v>
      </c>
      <c r="UGN37" s="3" t="s">
        <v>50</v>
      </c>
      <c r="UGO37" s="3" t="s">
        <v>50</v>
      </c>
      <c r="UGP37" s="3" t="s">
        <v>50</v>
      </c>
      <c r="UGQ37" s="3" t="s">
        <v>50</v>
      </c>
      <c r="UGR37" s="3" t="s">
        <v>50</v>
      </c>
      <c r="UGS37" s="3" t="s">
        <v>50</v>
      </c>
      <c r="UGT37" s="3" t="s">
        <v>50</v>
      </c>
      <c r="UGU37" s="3" t="s">
        <v>50</v>
      </c>
      <c r="UGV37" s="3" t="s">
        <v>50</v>
      </c>
      <c r="UGW37" s="3" t="s">
        <v>50</v>
      </c>
      <c r="UGX37" s="3" t="s">
        <v>50</v>
      </c>
      <c r="UGY37" s="3" t="s">
        <v>50</v>
      </c>
      <c r="UGZ37" s="3" t="s">
        <v>50</v>
      </c>
      <c r="UHA37" s="3" t="s">
        <v>50</v>
      </c>
      <c r="UHB37" s="3" t="s">
        <v>50</v>
      </c>
      <c r="UHC37" s="3" t="s">
        <v>50</v>
      </c>
      <c r="UHD37" s="3" t="s">
        <v>50</v>
      </c>
      <c r="UHE37" s="3" t="s">
        <v>50</v>
      </c>
      <c r="UHF37" s="3" t="s">
        <v>50</v>
      </c>
      <c r="UHG37" s="3" t="s">
        <v>50</v>
      </c>
      <c r="UHH37" s="3" t="s">
        <v>50</v>
      </c>
      <c r="UHI37" s="3" t="s">
        <v>50</v>
      </c>
      <c r="UHJ37" s="3" t="s">
        <v>50</v>
      </c>
      <c r="UHK37" s="3" t="s">
        <v>50</v>
      </c>
      <c r="UHL37" s="3" t="s">
        <v>50</v>
      </c>
      <c r="UHM37" s="3" t="s">
        <v>50</v>
      </c>
      <c r="UHN37" s="3" t="s">
        <v>50</v>
      </c>
      <c r="UHO37" s="3" t="s">
        <v>50</v>
      </c>
      <c r="UHP37" s="3" t="s">
        <v>50</v>
      </c>
      <c r="UHQ37" s="3" t="s">
        <v>50</v>
      </c>
      <c r="UHR37" s="3" t="s">
        <v>50</v>
      </c>
      <c r="UHS37" s="3" t="s">
        <v>50</v>
      </c>
      <c r="UHT37" s="3" t="s">
        <v>50</v>
      </c>
      <c r="UHU37" s="3" t="s">
        <v>50</v>
      </c>
      <c r="UHV37" s="3" t="s">
        <v>50</v>
      </c>
      <c r="UHW37" s="3" t="s">
        <v>50</v>
      </c>
      <c r="UHX37" s="3" t="s">
        <v>50</v>
      </c>
      <c r="UHY37" s="3" t="s">
        <v>50</v>
      </c>
      <c r="UHZ37" s="3" t="s">
        <v>50</v>
      </c>
      <c r="UIA37" s="3" t="s">
        <v>50</v>
      </c>
      <c r="UIB37" s="3" t="s">
        <v>50</v>
      </c>
      <c r="UIC37" s="3" t="s">
        <v>50</v>
      </c>
      <c r="UID37" s="3" t="s">
        <v>50</v>
      </c>
      <c r="UIE37" s="3" t="s">
        <v>50</v>
      </c>
      <c r="UIF37" s="3" t="s">
        <v>50</v>
      </c>
      <c r="UIG37" s="3" t="s">
        <v>50</v>
      </c>
      <c r="UIH37" s="3" t="s">
        <v>50</v>
      </c>
      <c r="UII37" s="3" t="s">
        <v>50</v>
      </c>
      <c r="UIJ37" s="3" t="s">
        <v>50</v>
      </c>
      <c r="UIK37" s="3" t="s">
        <v>50</v>
      </c>
      <c r="UIL37" s="3" t="s">
        <v>50</v>
      </c>
      <c r="UIM37" s="3" t="s">
        <v>50</v>
      </c>
      <c r="UIN37" s="3" t="s">
        <v>50</v>
      </c>
      <c r="UIO37" s="3" t="s">
        <v>50</v>
      </c>
      <c r="UIP37" s="3" t="s">
        <v>50</v>
      </c>
      <c r="UIQ37" s="3" t="s">
        <v>50</v>
      </c>
      <c r="UIR37" s="3" t="s">
        <v>50</v>
      </c>
      <c r="UIS37" s="3" t="s">
        <v>50</v>
      </c>
      <c r="UIT37" s="3" t="s">
        <v>50</v>
      </c>
      <c r="UIU37" s="3" t="s">
        <v>50</v>
      </c>
      <c r="UIV37" s="3" t="s">
        <v>50</v>
      </c>
      <c r="UIW37" s="3" t="s">
        <v>50</v>
      </c>
      <c r="UIX37" s="3" t="s">
        <v>50</v>
      </c>
      <c r="UIY37" s="3" t="s">
        <v>50</v>
      </c>
      <c r="UIZ37" s="3" t="s">
        <v>50</v>
      </c>
      <c r="UJA37" s="3" t="s">
        <v>50</v>
      </c>
      <c r="UJB37" s="3" t="s">
        <v>50</v>
      </c>
      <c r="UJC37" s="3" t="s">
        <v>50</v>
      </c>
      <c r="UJD37" s="3" t="s">
        <v>50</v>
      </c>
      <c r="UJE37" s="3" t="s">
        <v>50</v>
      </c>
      <c r="UJF37" s="3" t="s">
        <v>50</v>
      </c>
      <c r="UJG37" s="3" t="s">
        <v>50</v>
      </c>
      <c r="UJH37" s="3" t="s">
        <v>50</v>
      </c>
      <c r="UJI37" s="3" t="s">
        <v>50</v>
      </c>
      <c r="UJJ37" s="3" t="s">
        <v>50</v>
      </c>
      <c r="UJK37" s="3" t="s">
        <v>50</v>
      </c>
      <c r="UJL37" s="3" t="s">
        <v>50</v>
      </c>
      <c r="UJM37" s="3" t="s">
        <v>50</v>
      </c>
      <c r="UJN37" s="3" t="s">
        <v>50</v>
      </c>
      <c r="UJO37" s="3" t="s">
        <v>50</v>
      </c>
      <c r="UJP37" s="3" t="s">
        <v>50</v>
      </c>
      <c r="UJQ37" s="3" t="s">
        <v>50</v>
      </c>
      <c r="UJR37" s="3" t="s">
        <v>50</v>
      </c>
      <c r="UJS37" s="3" t="s">
        <v>50</v>
      </c>
      <c r="UJT37" s="3" t="s">
        <v>50</v>
      </c>
      <c r="UJU37" s="3" t="s">
        <v>50</v>
      </c>
      <c r="UJV37" s="3" t="s">
        <v>50</v>
      </c>
      <c r="UJW37" s="3" t="s">
        <v>50</v>
      </c>
      <c r="UJX37" s="3" t="s">
        <v>50</v>
      </c>
      <c r="UJY37" s="3" t="s">
        <v>50</v>
      </c>
      <c r="UJZ37" s="3" t="s">
        <v>50</v>
      </c>
      <c r="UKA37" s="3" t="s">
        <v>50</v>
      </c>
      <c r="UKB37" s="3" t="s">
        <v>50</v>
      </c>
      <c r="UKC37" s="3" t="s">
        <v>50</v>
      </c>
      <c r="UKD37" s="3" t="s">
        <v>50</v>
      </c>
      <c r="UKE37" s="3" t="s">
        <v>50</v>
      </c>
      <c r="UKF37" s="3" t="s">
        <v>50</v>
      </c>
      <c r="UKG37" s="3" t="s">
        <v>50</v>
      </c>
      <c r="UKH37" s="3" t="s">
        <v>50</v>
      </c>
      <c r="UKI37" s="3" t="s">
        <v>50</v>
      </c>
      <c r="UKJ37" s="3" t="s">
        <v>50</v>
      </c>
      <c r="UKK37" s="3" t="s">
        <v>50</v>
      </c>
      <c r="UKL37" s="3" t="s">
        <v>50</v>
      </c>
      <c r="UKM37" s="3" t="s">
        <v>50</v>
      </c>
      <c r="UKN37" s="3" t="s">
        <v>50</v>
      </c>
      <c r="UKO37" s="3" t="s">
        <v>50</v>
      </c>
      <c r="UKP37" s="3" t="s">
        <v>50</v>
      </c>
      <c r="UKQ37" s="3" t="s">
        <v>50</v>
      </c>
      <c r="UKR37" s="3" t="s">
        <v>50</v>
      </c>
      <c r="UKS37" s="3" t="s">
        <v>50</v>
      </c>
      <c r="UKT37" s="3" t="s">
        <v>50</v>
      </c>
      <c r="UKU37" s="3" t="s">
        <v>50</v>
      </c>
      <c r="UKV37" s="3" t="s">
        <v>50</v>
      </c>
      <c r="UKW37" s="3" t="s">
        <v>50</v>
      </c>
      <c r="UKX37" s="3" t="s">
        <v>50</v>
      </c>
      <c r="UKY37" s="3" t="s">
        <v>50</v>
      </c>
      <c r="UKZ37" s="3" t="s">
        <v>50</v>
      </c>
      <c r="ULA37" s="3" t="s">
        <v>50</v>
      </c>
      <c r="ULB37" s="3" t="s">
        <v>50</v>
      </c>
      <c r="ULC37" s="3" t="s">
        <v>50</v>
      </c>
      <c r="ULD37" s="3" t="s">
        <v>50</v>
      </c>
      <c r="ULE37" s="3" t="s">
        <v>50</v>
      </c>
      <c r="ULF37" s="3" t="s">
        <v>50</v>
      </c>
      <c r="ULG37" s="3" t="s">
        <v>50</v>
      </c>
      <c r="ULH37" s="3" t="s">
        <v>50</v>
      </c>
      <c r="ULI37" s="3" t="s">
        <v>50</v>
      </c>
      <c r="ULJ37" s="3" t="s">
        <v>50</v>
      </c>
      <c r="ULK37" s="3" t="s">
        <v>50</v>
      </c>
      <c r="ULL37" s="3" t="s">
        <v>50</v>
      </c>
      <c r="ULM37" s="3" t="s">
        <v>50</v>
      </c>
      <c r="ULN37" s="3" t="s">
        <v>50</v>
      </c>
      <c r="ULO37" s="3" t="s">
        <v>50</v>
      </c>
      <c r="ULP37" s="3" t="s">
        <v>50</v>
      </c>
      <c r="ULQ37" s="3" t="s">
        <v>50</v>
      </c>
      <c r="ULR37" s="3" t="s">
        <v>50</v>
      </c>
      <c r="ULS37" s="3" t="s">
        <v>50</v>
      </c>
      <c r="ULT37" s="3" t="s">
        <v>50</v>
      </c>
      <c r="ULU37" s="3" t="s">
        <v>50</v>
      </c>
      <c r="ULV37" s="3" t="s">
        <v>50</v>
      </c>
      <c r="ULW37" s="3" t="s">
        <v>50</v>
      </c>
      <c r="ULX37" s="3" t="s">
        <v>50</v>
      </c>
      <c r="ULY37" s="3" t="s">
        <v>50</v>
      </c>
      <c r="ULZ37" s="3" t="s">
        <v>50</v>
      </c>
      <c r="UMA37" s="3" t="s">
        <v>50</v>
      </c>
      <c r="UMB37" s="3" t="s">
        <v>50</v>
      </c>
      <c r="UMC37" s="3" t="s">
        <v>50</v>
      </c>
      <c r="UMD37" s="3" t="s">
        <v>50</v>
      </c>
      <c r="UME37" s="3" t="s">
        <v>50</v>
      </c>
      <c r="UMF37" s="3" t="s">
        <v>50</v>
      </c>
      <c r="UMG37" s="3" t="s">
        <v>50</v>
      </c>
      <c r="UMH37" s="3" t="s">
        <v>50</v>
      </c>
      <c r="UMI37" s="3" t="s">
        <v>50</v>
      </c>
      <c r="UMJ37" s="3" t="s">
        <v>50</v>
      </c>
      <c r="UMK37" s="3" t="s">
        <v>50</v>
      </c>
      <c r="UML37" s="3" t="s">
        <v>50</v>
      </c>
      <c r="UMM37" s="3" t="s">
        <v>50</v>
      </c>
      <c r="UMN37" s="3" t="s">
        <v>50</v>
      </c>
      <c r="UMO37" s="3" t="s">
        <v>50</v>
      </c>
      <c r="UMP37" s="3" t="s">
        <v>50</v>
      </c>
      <c r="UMQ37" s="3" t="s">
        <v>50</v>
      </c>
      <c r="UMR37" s="3" t="s">
        <v>50</v>
      </c>
      <c r="UMS37" s="3" t="s">
        <v>50</v>
      </c>
      <c r="UMT37" s="3" t="s">
        <v>50</v>
      </c>
      <c r="UMU37" s="3" t="s">
        <v>50</v>
      </c>
      <c r="UMV37" s="3" t="s">
        <v>50</v>
      </c>
      <c r="UMW37" s="3" t="s">
        <v>50</v>
      </c>
      <c r="UMX37" s="3" t="s">
        <v>50</v>
      </c>
      <c r="UMY37" s="3" t="s">
        <v>50</v>
      </c>
      <c r="UMZ37" s="3" t="s">
        <v>50</v>
      </c>
      <c r="UNA37" s="3" t="s">
        <v>50</v>
      </c>
      <c r="UNB37" s="3" t="s">
        <v>50</v>
      </c>
      <c r="UNC37" s="3" t="s">
        <v>50</v>
      </c>
      <c r="UND37" s="3" t="s">
        <v>50</v>
      </c>
      <c r="UNE37" s="3" t="s">
        <v>50</v>
      </c>
      <c r="UNF37" s="3" t="s">
        <v>50</v>
      </c>
      <c r="UNG37" s="3" t="s">
        <v>50</v>
      </c>
      <c r="UNH37" s="3" t="s">
        <v>50</v>
      </c>
      <c r="UNI37" s="3" t="s">
        <v>50</v>
      </c>
      <c r="UNJ37" s="3" t="s">
        <v>50</v>
      </c>
      <c r="UNK37" s="3" t="s">
        <v>50</v>
      </c>
      <c r="UNL37" s="3" t="s">
        <v>50</v>
      </c>
      <c r="UNM37" s="3" t="s">
        <v>50</v>
      </c>
      <c r="UNN37" s="3" t="s">
        <v>50</v>
      </c>
      <c r="UNO37" s="3" t="s">
        <v>50</v>
      </c>
      <c r="UNP37" s="3" t="s">
        <v>50</v>
      </c>
      <c r="UNQ37" s="3" t="s">
        <v>50</v>
      </c>
      <c r="UNR37" s="3" t="s">
        <v>50</v>
      </c>
      <c r="UNS37" s="3" t="s">
        <v>50</v>
      </c>
      <c r="UNT37" s="3" t="s">
        <v>50</v>
      </c>
      <c r="UNU37" s="3" t="s">
        <v>50</v>
      </c>
      <c r="UNV37" s="3" t="s">
        <v>50</v>
      </c>
      <c r="UNW37" s="3" t="s">
        <v>50</v>
      </c>
      <c r="UNX37" s="3" t="s">
        <v>50</v>
      </c>
      <c r="UNY37" s="3" t="s">
        <v>50</v>
      </c>
      <c r="UNZ37" s="3" t="s">
        <v>50</v>
      </c>
      <c r="UOA37" s="3" t="s">
        <v>50</v>
      </c>
      <c r="UOB37" s="3" t="s">
        <v>50</v>
      </c>
      <c r="UOC37" s="3" t="s">
        <v>50</v>
      </c>
      <c r="UOD37" s="3" t="s">
        <v>50</v>
      </c>
      <c r="UOE37" s="3" t="s">
        <v>50</v>
      </c>
      <c r="UOF37" s="3" t="s">
        <v>50</v>
      </c>
      <c r="UOG37" s="3" t="s">
        <v>50</v>
      </c>
      <c r="UOH37" s="3" t="s">
        <v>50</v>
      </c>
      <c r="UOI37" s="3" t="s">
        <v>50</v>
      </c>
      <c r="UOJ37" s="3" t="s">
        <v>50</v>
      </c>
      <c r="UOK37" s="3" t="s">
        <v>50</v>
      </c>
      <c r="UOL37" s="3" t="s">
        <v>50</v>
      </c>
      <c r="UOM37" s="3" t="s">
        <v>50</v>
      </c>
      <c r="UON37" s="3" t="s">
        <v>50</v>
      </c>
      <c r="UOO37" s="3" t="s">
        <v>50</v>
      </c>
      <c r="UOP37" s="3" t="s">
        <v>50</v>
      </c>
      <c r="UOQ37" s="3" t="s">
        <v>50</v>
      </c>
      <c r="UOR37" s="3" t="s">
        <v>50</v>
      </c>
      <c r="UOS37" s="3" t="s">
        <v>50</v>
      </c>
      <c r="UOT37" s="3" t="s">
        <v>50</v>
      </c>
      <c r="UOU37" s="3" t="s">
        <v>50</v>
      </c>
      <c r="UOV37" s="3" t="s">
        <v>50</v>
      </c>
      <c r="UOW37" s="3" t="s">
        <v>50</v>
      </c>
      <c r="UOX37" s="3" t="s">
        <v>50</v>
      </c>
      <c r="UOY37" s="3" t="s">
        <v>50</v>
      </c>
      <c r="UOZ37" s="3" t="s">
        <v>50</v>
      </c>
      <c r="UPA37" s="3" t="s">
        <v>50</v>
      </c>
      <c r="UPB37" s="3" t="s">
        <v>50</v>
      </c>
      <c r="UPC37" s="3" t="s">
        <v>50</v>
      </c>
      <c r="UPD37" s="3" t="s">
        <v>50</v>
      </c>
      <c r="UPE37" s="3" t="s">
        <v>50</v>
      </c>
      <c r="UPF37" s="3" t="s">
        <v>50</v>
      </c>
      <c r="UPG37" s="3" t="s">
        <v>50</v>
      </c>
      <c r="UPH37" s="3" t="s">
        <v>50</v>
      </c>
      <c r="UPI37" s="3" t="s">
        <v>50</v>
      </c>
      <c r="UPJ37" s="3" t="s">
        <v>50</v>
      </c>
      <c r="UPK37" s="3" t="s">
        <v>50</v>
      </c>
      <c r="UPL37" s="3" t="s">
        <v>50</v>
      </c>
      <c r="UPM37" s="3" t="s">
        <v>50</v>
      </c>
      <c r="UPN37" s="3" t="s">
        <v>50</v>
      </c>
      <c r="UPO37" s="3" t="s">
        <v>50</v>
      </c>
      <c r="UPP37" s="3" t="s">
        <v>50</v>
      </c>
      <c r="UPQ37" s="3" t="s">
        <v>50</v>
      </c>
      <c r="UPR37" s="3" t="s">
        <v>50</v>
      </c>
      <c r="UPS37" s="3" t="s">
        <v>50</v>
      </c>
      <c r="UPT37" s="3" t="s">
        <v>50</v>
      </c>
      <c r="UPU37" s="3" t="s">
        <v>50</v>
      </c>
      <c r="UPV37" s="3" t="s">
        <v>50</v>
      </c>
      <c r="UPW37" s="3" t="s">
        <v>50</v>
      </c>
      <c r="UPX37" s="3" t="s">
        <v>50</v>
      </c>
      <c r="UPY37" s="3" t="s">
        <v>50</v>
      </c>
      <c r="UPZ37" s="3" t="s">
        <v>50</v>
      </c>
      <c r="UQA37" s="3" t="s">
        <v>50</v>
      </c>
      <c r="UQB37" s="3" t="s">
        <v>50</v>
      </c>
      <c r="UQC37" s="3" t="s">
        <v>50</v>
      </c>
      <c r="UQD37" s="3" t="s">
        <v>50</v>
      </c>
      <c r="UQE37" s="3" t="s">
        <v>50</v>
      </c>
      <c r="UQF37" s="3" t="s">
        <v>50</v>
      </c>
      <c r="UQG37" s="3" t="s">
        <v>50</v>
      </c>
      <c r="UQH37" s="3" t="s">
        <v>50</v>
      </c>
      <c r="UQI37" s="3" t="s">
        <v>50</v>
      </c>
      <c r="UQJ37" s="3" t="s">
        <v>50</v>
      </c>
      <c r="UQK37" s="3" t="s">
        <v>50</v>
      </c>
      <c r="UQL37" s="3" t="s">
        <v>50</v>
      </c>
      <c r="UQM37" s="3" t="s">
        <v>50</v>
      </c>
      <c r="UQN37" s="3" t="s">
        <v>50</v>
      </c>
      <c r="UQO37" s="3" t="s">
        <v>50</v>
      </c>
      <c r="UQP37" s="3" t="s">
        <v>50</v>
      </c>
      <c r="UQQ37" s="3" t="s">
        <v>50</v>
      </c>
      <c r="UQR37" s="3" t="s">
        <v>50</v>
      </c>
      <c r="UQS37" s="3" t="s">
        <v>50</v>
      </c>
      <c r="UQT37" s="3" t="s">
        <v>50</v>
      </c>
      <c r="UQU37" s="3" t="s">
        <v>50</v>
      </c>
      <c r="UQV37" s="3" t="s">
        <v>50</v>
      </c>
      <c r="UQW37" s="3" t="s">
        <v>50</v>
      </c>
      <c r="UQX37" s="3" t="s">
        <v>50</v>
      </c>
      <c r="UQY37" s="3" t="s">
        <v>50</v>
      </c>
      <c r="UQZ37" s="3" t="s">
        <v>50</v>
      </c>
      <c r="URA37" s="3" t="s">
        <v>50</v>
      </c>
      <c r="URB37" s="3" t="s">
        <v>50</v>
      </c>
      <c r="URC37" s="3" t="s">
        <v>50</v>
      </c>
      <c r="URD37" s="3" t="s">
        <v>50</v>
      </c>
      <c r="URE37" s="3" t="s">
        <v>50</v>
      </c>
      <c r="URF37" s="3" t="s">
        <v>50</v>
      </c>
      <c r="URG37" s="3" t="s">
        <v>50</v>
      </c>
      <c r="URH37" s="3" t="s">
        <v>50</v>
      </c>
      <c r="URI37" s="3" t="s">
        <v>50</v>
      </c>
      <c r="URJ37" s="3" t="s">
        <v>50</v>
      </c>
      <c r="URK37" s="3" t="s">
        <v>50</v>
      </c>
      <c r="URL37" s="3" t="s">
        <v>50</v>
      </c>
      <c r="URM37" s="3" t="s">
        <v>50</v>
      </c>
      <c r="URN37" s="3" t="s">
        <v>50</v>
      </c>
      <c r="URO37" s="3" t="s">
        <v>50</v>
      </c>
      <c r="URP37" s="3" t="s">
        <v>50</v>
      </c>
      <c r="URQ37" s="3" t="s">
        <v>50</v>
      </c>
      <c r="URR37" s="3" t="s">
        <v>50</v>
      </c>
      <c r="URS37" s="3" t="s">
        <v>50</v>
      </c>
      <c r="URT37" s="3" t="s">
        <v>50</v>
      </c>
      <c r="URU37" s="3" t="s">
        <v>50</v>
      </c>
      <c r="URV37" s="3" t="s">
        <v>50</v>
      </c>
      <c r="URW37" s="3" t="s">
        <v>50</v>
      </c>
      <c r="URX37" s="3" t="s">
        <v>50</v>
      </c>
      <c r="URY37" s="3" t="s">
        <v>50</v>
      </c>
      <c r="URZ37" s="3" t="s">
        <v>50</v>
      </c>
      <c r="USA37" s="3" t="s">
        <v>50</v>
      </c>
      <c r="USB37" s="3" t="s">
        <v>50</v>
      </c>
      <c r="USC37" s="3" t="s">
        <v>50</v>
      </c>
      <c r="USD37" s="3" t="s">
        <v>50</v>
      </c>
      <c r="USE37" s="3" t="s">
        <v>50</v>
      </c>
      <c r="USF37" s="3" t="s">
        <v>50</v>
      </c>
      <c r="USG37" s="3" t="s">
        <v>50</v>
      </c>
      <c r="USH37" s="3" t="s">
        <v>50</v>
      </c>
      <c r="USI37" s="3" t="s">
        <v>50</v>
      </c>
      <c r="USJ37" s="3" t="s">
        <v>50</v>
      </c>
      <c r="USK37" s="3" t="s">
        <v>50</v>
      </c>
      <c r="USL37" s="3" t="s">
        <v>50</v>
      </c>
      <c r="USM37" s="3" t="s">
        <v>50</v>
      </c>
      <c r="USN37" s="3" t="s">
        <v>50</v>
      </c>
      <c r="USO37" s="3" t="s">
        <v>50</v>
      </c>
      <c r="USP37" s="3" t="s">
        <v>50</v>
      </c>
      <c r="USQ37" s="3" t="s">
        <v>50</v>
      </c>
      <c r="USR37" s="3" t="s">
        <v>50</v>
      </c>
      <c r="USS37" s="3" t="s">
        <v>50</v>
      </c>
      <c r="UST37" s="3" t="s">
        <v>50</v>
      </c>
      <c r="USU37" s="3" t="s">
        <v>50</v>
      </c>
      <c r="USV37" s="3" t="s">
        <v>50</v>
      </c>
      <c r="USW37" s="3" t="s">
        <v>50</v>
      </c>
      <c r="USX37" s="3" t="s">
        <v>50</v>
      </c>
      <c r="USY37" s="3" t="s">
        <v>50</v>
      </c>
      <c r="USZ37" s="3" t="s">
        <v>50</v>
      </c>
      <c r="UTA37" s="3" t="s">
        <v>50</v>
      </c>
      <c r="UTB37" s="3" t="s">
        <v>50</v>
      </c>
      <c r="UTC37" s="3" t="s">
        <v>50</v>
      </c>
      <c r="UTD37" s="3" t="s">
        <v>50</v>
      </c>
      <c r="UTE37" s="3" t="s">
        <v>50</v>
      </c>
      <c r="UTF37" s="3" t="s">
        <v>50</v>
      </c>
      <c r="UTG37" s="3" t="s">
        <v>50</v>
      </c>
      <c r="UTH37" s="3" t="s">
        <v>50</v>
      </c>
      <c r="UTI37" s="3" t="s">
        <v>50</v>
      </c>
      <c r="UTJ37" s="3" t="s">
        <v>50</v>
      </c>
      <c r="UTK37" s="3" t="s">
        <v>50</v>
      </c>
      <c r="UTL37" s="3" t="s">
        <v>50</v>
      </c>
      <c r="UTM37" s="3" t="s">
        <v>50</v>
      </c>
      <c r="UTN37" s="3" t="s">
        <v>50</v>
      </c>
      <c r="UTO37" s="3" t="s">
        <v>50</v>
      </c>
      <c r="UTP37" s="3" t="s">
        <v>50</v>
      </c>
      <c r="UTQ37" s="3" t="s">
        <v>50</v>
      </c>
      <c r="UTR37" s="3" t="s">
        <v>50</v>
      </c>
      <c r="UTS37" s="3" t="s">
        <v>50</v>
      </c>
      <c r="UTT37" s="3" t="s">
        <v>50</v>
      </c>
      <c r="UTU37" s="3" t="s">
        <v>50</v>
      </c>
      <c r="UTV37" s="3" t="s">
        <v>50</v>
      </c>
      <c r="UTW37" s="3" t="s">
        <v>50</v>
      </c>
      <c r="UTX37" s="3" t="s">
        <v>50</v>
      </c>
      <c r="UTY37" s="3" t="s">
        <v>50</v>
      </c>
      <c r="UTZ37" s="3" t="s">
        <v>50</v>
      </c>
      <c r="UUA37" s="3" t="s">
        <v>50</v>
      </c>
      <c r="UUB37" s="3" t="s">
        <v>50</v>
      </c>
      <c r="UUC37" s="3" t="s">
        <v>50</v>
      </c>
      <c r="UUD37" s="3" t="s">
        <v>50</v>
      </c>
      <c r="UUE37" s="3" t="s">
        <v>50</v>
      </c>
      <c r="UUF37" s="3" t="s">
        <v>50</v>
      </c>
      <c r="UUG37" s="3" t="s">
        <v>50</v>
      </c>
      <c r="UUH37" s="3" t="s">
        <v>50</v>
      </c>
      <c r="UUI37" s="3" t="s">
        <v>50</v>
      </c>
      <c r="UUJ37" s="3" t="s">
        <v>50</v>
      </c>
      <c r="UUK37" s="3" t="s">
        <v>50</v>
      </c>
      <c r="UUL37" s="3" t="s">
        <v>50</v>
      </c>
      <c r="UUM37" s="3" t="s">
        <v>50</v>
      </c>
      <c r="UUN37" s="3" t="s">
        <v>50</v>
      </c>
      <c r="UUO37" s="3" t="s">
        <v>50</v>
      </c>
      <c r="UUP37" s="3" t="s">
        <v>50</v>
      </c>
      <c r="UUQ37" s="3" t="s">
        <v>50</v>
      </c>
      <c r="UUR37" s="3" t="s">
        <v>50</v>
      </c>
      <c r="UUS37" s="3" t="s">
        <v>50</v>
      </c>
      <c r="UUT37" s="3" t="s">
        <v>50</v>
      </c>
      <c r="UUU37" s="3" t="s">
        <v>50</v>
      </c>
      <c r="UUV37" s="3" t="s">
        <v>50</v>
      </c>
      <c r="UUW37" s="3" t="s">
        <v>50</v>
      </c>
      <c r="UUX37" s="3" t="s">
        <v>50</v>
      </c>
      <c r="UUY37" s="3" t="s">
        <v>50</v>
      </c>
      <c r="UUZ37" s="3" t="s">
        <v>50</v>
      </c>
      <c r="UVA37" s="3" t="s">
        <v>50</v>
      </c>
      <c r="UVB37" s="3" t="s">
        <v>50</v>
      </c>
      <c r="UVC37" s="3" t="s">
        <v>50</v>
      </c>
      <c r="UVD37" s="3" t="s">
        <v>50</v>
      </c>
      <c r="UVE37" s="3" t="s">
        <v>50</v>
      </c>
      <c r="UVF37" s="3" t="s">
        <v>50</v>
      </c>
      <c r="UVG37" s="3" t="s">
        <v>50</v>
      </c>
      <c r="UVH37" s="3" t="s">
        <v>50</v>
      </c>
      <c r="UVI37" s="3" t="s">
        <v>50</v>
      </c>
      <c r="UVJ37" s="3" t="s">
        <v>50</v>
      </c>
      <c r="UVK37" s="3" t="s">
        <v>50</v>
      </c>
      <c r="UVL37" s="3" t="s">
        <v>50</v>
      </c>
      <c r="UVM37" s="3" t="s">
        <v>50</v>
      </c>
      <c r="UVN37" s="3" t="s">
        <v>50</v>
      </c>
      <c r="UVO37" s="3" t="s">
        <v>50</v>
      </c>
      <c r="UVP37" s="3" t="s">
        <v>50</v>
      </c>
      <c r="UVQ37" s="3" t="s">
        <v>50</v>
      </c>
      <c r="UVR37" s="3" t="s">
        <v>50</v>
      </c>
      <c r="UVS37" s="3" t="s">
        <v>50</v>
      </c>
      <c r="UVT37" s="3" t="s">
        <v>50</v>
      </c>
      <c r="UVU37" s="3" t="s">
        <v>50</v>
      </c>
      <c r="UVV37" s="3" t="s">
        <v>50</v>
      </c>
      <c r="UVW37" s="3" t="s">
        <v>50</v>
      </c>
      <c r="UVX37" s="3" t="s">
        <v>50</v>
      </c>
      <c r="UVY37" s="3" t="s">
        <v>50</v>
      </c>
      <c r="UVZ37" s="3" t="s">
        <v>50</v>
      </c>
      <c r="UWA37" s="3" t="s">
        <v>50</v>
      </c>
      <c r="UWB37" s="3" t="s">
        <v>50</v>
      </c>
      <c r="UWC37" s="3" t="s">
        <v>50</v>
      </c>
      <c r="UWD37" s="3" t="s">
        <v>50</v>
      </c>
      <c r="UWE37" s="3" t="s">
        <v>50</v>
      </c>
      <c r="UWF37" s="3" t="s">
        <v>50</v>
      </c>
      <c r="UWG37" s="3" t="s">
        <v>50</v>
      </c>
      <c r="UWH37" s="3" t="s">
        <v>50</v>
      </c>
      <c r="UWI37" s="3" t="s">
        <v>50</v>
      </c>
      <c r="UWJ37" s="3" t="s">
        <v>50</v>
      </c>
      <c r="UWK37" s="3" t="s">
        <v>50</v>
      </c>
      <c r="UWL37" s="3" t="s">
        <v>50</v>
      </c>
      <c r="UWM37" s="3" t="s">
        <v>50</v>
      </c>
      <c r="UWN37" s="3" t="s">
        <v>50</v>
      </c>
      <c r="UWO37" s="3" t="s">
        <v>50</v>
      </c>
      <c r="UWP37" s="3" t="s">
        <v>50</v>
      </c>
      <c r="UWQ37" s="3" t="s">
        <v>50</v>
      </c>
      <c r="UWR37" s="3" t="s">
        <v>50</v>
      </c>
      <c r="UWS37" s="3" t="s">
        <v>50</v>
      </c>
      <c r="UWT37" s="3" t="s">
        <v>50</v>
      </c>
      <c r="UWU37" s="3" t="s">
        <v>50</v>
      </c>
      <c r="UWV37" s="3" t="s">
        <v>50</v>
      </c>
      <c r="UWW37" s="3" t="s">
        <v>50</v>
      </c>
      <c r="UWX37" s="3" t="s">
        <v>50</v>
      </c>
      <c r="UWY37" s="3" t="s">
        <v>50</v>
      </c>
      <c r="UWZ37" s="3" t="s">
        <v>50</v>
      </c>
      <c r="UXA37" s="3" t="s">
        <v>50</v>
      </c>
      <c r="UXB37" s="3" t="s">
        <v>50</v>
      </c>
      <c r="UXC37" s="3" t="s">
        <v>50</v>
      </c>
      <c r="UXD37" s="3" t="s">
        <v>50</v>
      </c>
      <c r="UXE37" s="3" t="s">
        <v>50</v>
      </c>
      <c r="UXF37" s="3" t="s">
        <v>50</v>
      </c>
      <c r="UXG37" s="3" t="s">
        <v>50</v>
      </c>
      <c r="UXH37" s="3" t="s">
        <v>50</v>
      </c>
      <c r="UXI37" s="3" t="s">
        <v>50</v>
      </c>
      <c r="UXJ37" s="3" t="s">
        <v>50</v>
      </c>
      <c r="UXK37" s="3" t="s">
        <v>50</v>
      </c>
      <c r="UXL37" s="3" t="s">
        <v>50</v>
      </c>
      <c r="UXM37" s="3" t="s">
        <v>50</v>
      </c>
      <c r="UXN37" s="3" t="s">
        <v>50</v>
      </c>
      <c r="UXO37" s="3" t="s">
        <v>50</v>
      </c>
      <c r="UXP37" s="3" t="s">
        <v>50</v>
      </c>
      <c r="UXQ37" s="3" t="s">
        <v>50</v>
      </c>
      <c r="UXR37" s="3" t="s">
        <v>50</v>
      </c>
      <c r="UXS37" s="3" t="s">
        <v>50</v>
      </c>
      <c r="UXT37" s="3" t="s">
        <v>50</v>
      </c>
      <c r="UXU37" s="3" t="s">
        <v>50</v>
      </c>
      <c r="UXV37" s="3" t="s">
        <v>50</v>
      </c>
      <c r="UXW37" s="3" t="s">
        <v>50</v>
      </c>
      <c r="UXX37" s="3" t="s">
        <v>50</v>
      </c>
      <c r="UXY37" s="3" t="s">
        <v>50</v>
      </c>
      <c r="UXZ37" s="3" t="s">
        <v>50</v>
      </c>
      <c r="UYA37" s="3" t="s">
        <v>50</v>
      </c>
      <c r="UYB37" s="3" t="s">
        <v>50</v>
      </c>
      <c r="UYC37" s="3" t="s">
        <v>50</v>
      </c>
      <c r="UYD37" s="3" t="s">
        <v>50</v>
      </c>
      <c r="UYE37" s="3" t="s">
        <v>50</v>
      </c>
      <c r="UYF37" s="3" t="s">
        <v>50</v>
      </c>
      <c r="UYG37" s="3" t="s">
        <v>50</v>
      </c>
      <c r="UYH37" s="3" t="s">
        <v>50</v>
      </c>
      <c r="UYI37" s="3" t="s">
        <v>50</v>
      </c>
      <c r="UYJ37" s="3" t="s">
        <v>50</v>
      </c>
      <c r="UYK37" s="3" t="s">
        <v>50</v>
      </c>
      <c r="UYL37" s="3" t="s">
        <v>50</v>
      </c>
      <c r="UYM37" s="3" t="s">
        <v>50</v>
      </c>
      <c r="UYN37" s="3" t="s">
        <v>50</v>
      </c>
      <c r="UYO37" s="3" t="s">
        <v>50</v>
      </c>
      <c r="UYP37" s="3" t="s">
        <v>50</v>
      </c>
      <c r="UYQ37" s="3" t="s">
        <v>50</v>
      </c>
      <c r="UYR37" s="3" t="s">
        <v>50</v>
      </c>
      <c r="UYS37" s="3" t="s">
        <v>50</v>
      </c>
      <c r="UYT37" s="3" t="s">
        <v>50</v>
      </c>
      <c r="UYU37" s="3" t="s">
        <v>50</v>
      </c>
      <c r="UYV37" s="3" t="s">
        <v>50</v>
      </c>
      <c r="UYW37" s="3" t="s">
        <v>50</v>
      </c>
      <c r="UYX37" s="3" t="s">
        <v>50</v>
      </c>
      <c r="UYY37" s="3" t="s">
        <v>50</v>
      </c>
      <c r="UYZ37" s="3" t="s">
        <v>50</v>
      </c>
      <c r="UZA37" s="3" t="s">
        <v>50</v>
      </c>
      <c r="UZB37" s="3" t="s">
        <v>50</v>
      </c>
      <c r="UZC37" s="3" t="s">
        <v>50</v>
      </c>
      <c r="UZD37" s="3" t="s">
        <v>50</v>
      </c>
      <c r="UZE37" s="3" t="s">
        <v>50</v>
      </c>
      <c r="UZF37" s="3" t="s">
        <v>50</v>
      </c>
      <c r="UZG37" s="3" t="s">
        <v>50</v>
      </c>
      <c r="UZH37" s="3" t="s">
        <v>50</v>
      </c>
      <c r="UZI37" s="3" t="s">
        <v>50</v>
      </c>
      <c r="UZJ37" s="3" t="s">
        <v>50</v>
      </c>
      <c r="UZK37" s="3" t="s">
        <v>50</v>
      </c>
      <c r="UZL37" s="3" t="s">
        <v>50</v>
      </c>
      <c r="UZM37" s="3" t="s">
        <v>50</v>
      </c>
      <c r="UZN37" s="3" t="s">
        <v>50</v>
      </c>
      <c r="UZO37" s="3" t="s">
        <v>50</v>
      </c>
      <c r="UZP37" s="3" t="s">
        <v>50</v>
      </c>
      <c r="UZQ37" s="3" t="s">
        <v>50</v>
      </c>
      <c r="UZR37" s="3" t="s">
        <v>50</v>
      </c>
      <c r="UZS37" s="3" t="s">
        <v>50</v>
      </c>
      <c r="UZT37" s="3" t="s">
        <v>50</v>
      </c>
      <c r="UZU37" s="3" t="s">
        <v>50</v>
      </c>
      <c r="UZV37" s="3" t="s">
        <v>50</v>
      </c>
      <c r="UZW37" s="3" t="s">
        <v>50</v>
      </c>
      <c r="UZX37" s="3" t="s">
        <v>50</v>
      </c>
      <c r="UZY37" s="3" t="s">
        <v>50</v>
      </c>
      <c r="UZZ37" s="3" t="s">
        <v>50</v>
      </c>
      <c r="VAA37" s="3" t="s">
        <v>50</v>
      </c>
      <c r="VAB37" s="3" t="s">
        <v>50</v>
      </c>
      <c r="VAC37" s="3" t="s">
        <v>50</v>
      </c>
      <c r="VAD37" s="3" t="s">
        <v>50</v>
      </c>
      <c r="VAE37" s="3" t="s">
        <v>50</v>
      </c>
      <c r="VAF37" s="3" t="s">
        <v>50</v>
      </c>
      <c r="VAG37" s="3" t="s">
        <v>50</v>
      </c>
      <c r="VAH37" s="3" t="s">
        <v>50</v>
      </c>
      <c r="VAI37" s="3" t="s">
        <v>50</v>
      </c>
      <c r="VAJ37" s="3" t="s">
        <v>50</v>
      </c>
      <c r="VAK37" s="3" t="s">
        <v>50</v>
      </c>
      <c r="VAL37" s="3" t="s">
        <v>50</v>
      </c>
      <c r="VAM37" s="3" t="s">
        <v>50</v>
      </c>
      <c r="VAN37" s="3" t="s">
        <v>50</v>
      </c>
      <c r="VAO37" s="3" t="s">
        <v>50</v>
      </c>
      <c r="VAP37" s="3" t="s">
        <v>50</v>
      </c>
      <c r="VAQ37" s="3" t="s">
        <v>50</v>
      </c>
      <c r="VAR37" s="3" t="s">
        <v>50</v>
      </c>
      <c r="VAS37" s="3" t="s">
        <v>50</v>
      </c>
      <c r="VAT37" s="3" t="s">
        <v>50</v>
      </c>
      <c r="VAU37" s="3" t="s">
        <v>50</v>
      </c>
      <c r="VAV37" s="3" t="s">
        <v>50</v>
      </c>
      <c r="VAW37" s="3" t="s">
        <v>50</v>
      </c>
      <c r="VAX37" s="3" t="s">
        <v>50</v>
      </c>
      <c r="VAY37" s="3" t="s">
        <v>50</v>
      </c>
      <c r="VAZ37" s="3" t="s">
        <v>50</v>
      </c>
      <c r="VBA37" s="3" t="s">
        <v>50</v>
      </c>
      <c r="VBB37" s="3" t="s">
        <v>50</v>
      </c>
      <c r="VBC37" s="3" t="s">
        <v>50</v>
      </c>
      <c r="VBD37" s="3" t="s">
        <v>50</v>
      </c>
      <c r="VBE37" s="3" t="s">
        <v>50</v>
      </c>
      <c r="VBF37" s="3" t="s">
        <v>50</v>
      </c>
      <c r="VBG37" s="3" t="s">
        <v>50</v>
      </c>
      <c r="VBH37" s="3" t="s">
        <v>50</v>
      </c>
      <c r="VBI37" s="3" t="s">
        <v>50</v>
      </c>
      <c r="VBJ37" s="3" t="s">
        <v>50</v>
      </c>
      <c r="VBK37" s="3" t="s">
        <v>50</v>
      </c>
      <c r="VBL37" s="3" t="s">
        <v>50</v>
      </c>
      <c r="VBM37" s="3" t="s">
        <v>50</v>
      </c>
      <c r="VBN37" s="3" t="s">
        <v>50</v>
      </c>
      <c r="VBO37" s="3" t="s">
        <v>50</v>
      </c>
      <c r="VBP37" s="3" t="s">
        <v>50</v>
      </c>
      <c r="VBQ37" s="3" t="s">
        <v>50</v>
      </c>
      <c r="VBR37" s="3" t="s">
        <v>50</v>
      </c>
      <c r="VBS37" s="3" t="s">
        <v>50</v>
      </c>
      <c r="VBT37" s="3" t="s">
        <v>50</v>
      </c>
      <c r="VBU37" s="3" t="s">
        <v>50</v>
      </c>
      <c r="VBV37" s="3" t="s">
        <v>50</v>
      </c>
      <c r="VBW37" s="3" t="s">
        <v>50</v>
      </c>
      <c r="VBX37" s="3" t="s">
        <v>50</v>
      </c>
      <c r="VBY37" s="3" t="s">
        <v>50</v>
      </c>
      <c r="VBZ37" s="3" t="s">
        <v>50</v>
      </c>
      <c r="VCA37" s="3" t="s">
        <v>50</v>
      </c>
      <c r="VCB37" s="3" t="s">
        <v>50</v>
      </c>
      <c r="VCC37" s="3" t="s">
        <v>50</v>
      </c>
      <c r="VCD37" s="3" t="s">
        <v>50</v>
      </c>
      <c r="VCE37" s="3" t="s">
        <v>50</v>
      </c>
      <c r="VCF37" s="3" t="s">
        <v>50</v>
      </c>
      <c r="VCG37" s="3" t="s">
        <v>50</v>
      </c>
      <c r="VCH37" s="3" t="s">
        <v>50</v>
      </c>
      <c r="VCI37" s="3" t="s">
        <v>50</v>
      </c>
      <c r="VCJ37" s="3" t="s">
        <v>50</v>
      </c>
      <c r="VCK37" s="3" t="s">
        <v>50</v>
      </c>
      <c r="VCL37" s="3" t="s">
        <v>50</v>
      </c>
      <c r="VCM37" s="3" t="s">
        <v>50</v>
      </c>
      <c r="VCN37" s="3" t="s">
        <v>50</v>
      </c>
      <c r="VCO37" s="3" t="s">
        <v>50</v>
      </c>
      <c r="VCP37" s="3" t="s">
        <v>50</v>
      </c>
      <c r="VCQ37" s="3" t="s">
        <v>50</v>
      </c>
      <c r="VCR37" s="3" t="s">
        <v>50</v>
      </c>
      <c r="VCS37" s="3" t="s">
        <v>50</v>
      </c>
      <c r="VCT37" s="3" t="s">
        <v>50</v>
      </c>
      <c r="VCU37" s="3" t="s">
        <v>50</v>
      </c>
      <c r="VCV37" s="3" t="s">
        <v>50</v>
      </c>
      <c r="VCW37" s="3" t="s">
        <v>50</v>
      </c>
      <c r="VCX37" s="3" t="s">
        <v>50</v>
      </c>
      <c r="VCY37" s="3" t="s">
        <v>50</v>
      </c>
      <c r="VCZ37" s="3" t="s">
        <v>50</v>
      </c>
      <c r="VDA37" s="3" t="s">
        <v>50</v>
      </c>
      <c r="VDB37" s="3" t="s">
        <v>50</v>
      </c>
      <c r="VDC37" s="3" t="s">
        <v>50</v>
      </c>
      <c r="VDD37" s="3" t="s">
        <v>50</v>
      </c>
      <c r="VDE37" s="3" t="s">
        <v>50</v>
      </c>
      <c r="VDF37" s="3" t="s">
        <v>50</v>
      </c>
      <c r="VDG37" s="3" t="s">
        <v>50</v>
      </c>
      <c r="VDH37" s="3" t="s">
        <v>50</v>
      </c>
      <c r="VDI37" s="3" t="s">
        <v>50</v>
      </c>
      <c r="VDJ37" s="3" t="s">
        <v>50</v>
      </c>
      <c r="VDK37" s="3" t="s">
        <v>50</v>
      </c>
      <c r="VDL37" s="3" t="s">
        <v>50</v>
      </c>
      <c r="VDM37" s="3" t="s">
        <v>50</v>
      </c>
      <c r="VDN37" s="3" t="s">
        <v>50</v>
      </c>
      <c r="VDO37" s="3" t="s">
        <v>50</v>
      </c>
      <c r="VDP37" s="3" t="s">
        <v>50</v>
      </c>
      <c r="VDQ37" s="3" t="s">
        <v>50</v>
      </c>
      <c r="VDR37" s="3" t="s">
        <v>50</v>
      </c>
      <c r="VDS37" s="3" t="s">
        <v>50</v>
      </c>
      <c r="VDT37" s="3" t="s">
        <v>50</v>
      </c>
      <c r="VDU37" s="3" t="s">
        <v>50</v>
      </c>
      <c r="VDV37" s="3" t="s">
        <v>50</v>
      </c>
      <c r="VDW37" s="3" t="s">
        <v>50</v>
      </c>
      <c r="VDX37" s="3" t="s">
        <v>50</v>
      </c>
      <c r="VDY37" s="3" t="s">
        <v>50</v>
      </c>
      <c r="VDZ37" s="3" t="s">
        <v>50</v>
      </c>
      <c r="VEA37" s="3" t="s">
        <v>50</v>
      </c>
      <c r="VEB37" s="3" t="s">
        <v>50</v>
      </c>
      <c r="VEC37" s="3" t="s">
        <v>50</v>
      </c>
      <c r="VED37" s="3" t="s">
        <v>50</v>
      </c>
      <c r="VEE37" s="3" t="s">
        <v>50</v>
      </c>
      <c r="VEF37" s="3" t="s">
        <v>50</v>
      </c>
      <c r="VEG37" s="3" t="s">
        <v>50</v>
      </c>
      <c r="VEH37" s="3" t="s">
        <v>50</v>
      </c>
      <c r="VEI37" s="3" t="s">
        <v>50</v>
      </c>
      <c r="VEJ37" s="3" t="s">
        <v>50</v>
      </c>
      <c r="VEK37" s="3" t="s">
        <v>50</v>
      </c>
      <c r="VEL37" s="3" t="s">
        <v>50</v>
      </c>
      <c r="VEM37" s="3" t="s">
        <v>50</v>
      </c>
      <c r="VEN37" s="3" t="s">
        <v>50</v>
      </c>
      <c r="VEO37" s="3" t="s">
        <v>50</v>
      </c>
      <c r="VEP37" s="3" t="s">
        <v>50</v>
      </c>
      <c r="VEQ37" s="3" t="s">
        <v>50</v>
      </c>
      <c r="VER37" s="3" t="s">
        <v>50</v>
      </c>
      <c r="VES37" s="3" t="s">
        <v>50</v>
      </c>
      <c r="VET37" s="3" t="s">
        <v>50</v>
      </c>
      <c r="VEU37" s="3" t="s">
        <v>50</v>
      </c>
      <c r="VEV37" s="3" t="s">
        <v>50</v>
      </c>
      <c r="VEW37" s="3" t="s">
        <v>50</v>
      </c>
      <c r="VEX37" s="3" t="s">
        <v>50</v>
      </c>
      <c r="VEY37" s="3" t="s">
        <v>50</v>
      </c>
      <c r="VEZ37" s="3" t="s">
        <v>50</v>
      </c>
      <c r="VFA37" s="3" t="s">
        <v>50</v>
      </c>
      <c r="VFB37" s="3" t="s">
        <v>50</v>
      </c>
      <c r="VFC37" s="3" t="s">
        <v>50</v>
      </c>
      <c r="VFD37" s="3" t="s">
        <v>50</v>
      </c>
      <c r="VFE37" s="3" t="s">
        <v>50</v>
      </c>
      <c r="VFF37" s="3" t="s">
        <v>50</v>
      </c>
      <c r="VFG37" s="3" t="s">
        <v>50</v>
      </c>
      <c r="VFH37" s="3" t="s">
        <v>50</v>
      </c>
      <c r="VFI37" s="3" t="s">
        <v>50</v>
      </c>
      <c r="VFJ37" s="3" t="s">
        <v>50</v>
      </c>
      <c r="VFK37" s="3" t="s">
        <v>50</v>
      </c>
      <c r="VFL37" s="3" t="s">
        <v>50</v>
      </c>
      <c r="VFM37" s="3" t="s">
        <v>50</v>
      </c>
      <c r="VFN37" s="3" t="s">
        <v>50</v>
      </c>
      <c r="VFO37" s="3" t="s">
        <v>50</v>
      </c>
      <c r="VFP37" s="3" t="s">
        <v>50</v>
      </c>
      <c r="VFQ37" s="3" t="s">
        <v>50</v>
      </c>
      <c r="VFR37" s="3" t="s">
        <v>50</v>
      </c>
      <c r="VFS37" s="3" t="s">
        <v>50</v>
      </c>
      <c r="VFT37" s="3" t="s">
        <v>50</v>
      </c>
      <c r="VFU37" s="3" t="s">
        <v>50</v>
      </c>
      <c r="VFV37" s="3" t="s">
        <v>50</v>
      </c>
      <c r="VFW37" s="3" t="s">
        <v>50</v>
      </c>
      <c r="VFX37" s="3" t="s">
        <v>50</v>
      </c>
      <c r="VFY37" s="3" t="s">
        <v>50</v>
      </c>
      <c r="VFZ37" s="3" t="s">
        <v>50</v>
      </c>
      <c r="VGA37" s="3" t="s">
        <v>50</v>
      </c>
      <c r="VGB37" s="3" t="s">
        <v>50</v>
      </c>
      <c r="VGC37" s="3" t="s">
        <v>50</v>
      </c>
      <c r="VGD37" s="3" t="s">
        <v>50</v>
      </c>
      <c r="VGE37" s="3" t="s">
        <v>50</v>
      </c>
      <c r="VGF37" s="3" t="s">
        <v>50</v>
      </c>
      <c r="VGG37" s="3" t="s">
        <v>50</v>
      </c>
      <c r="VGH37" s="3" t="s">
        <v>50</v>
      </c>
      <c r="VGI37" s="3" t="s">
        <v>50</v>
      </c>
      <c r="VGJ37" s="3" t="s">
        <v>50</v>
      </c>
      <c r="VGK37" s="3" t="s">
        <v>50</v>
      </c>
      <c r="VGL37" s="3" t="s">
        <v>50</v>
      </c>
      <c r="VGM37" s="3" t="s">
        <v>50</v>
      </c>
      <c r="VGN37" s="3" t="s">
        <v>50</v>
      </c>
      <c r="VGO37" s="3" t="s">
        <v>50</v>
      </c>
      <c r="VGP37" s="3" t="s">
        <v>50</v>
      </c>
      <c r="VGQ37" s="3" t="s">
        <v>50</v>
      </c>
      <c r="VGR37" s="3" t="s">
        <v>50</v>
      </c>
      <c r="VGS37" s="3" t="s">
        <v>50</v>
      </c>
      <c r="VGT37" s="3" t="s">
        <v>50</v>
      </c>
      <c r="VGU37" s="3" t="s">
        <v>50</v>
      </c>
      <c r="VGV37" s="3" t="s">
        <v>50</v>
      </c>
      <c r="VGW37" s="3" t="s">
        <v>50</v>
      </c>
      <c r="VGX37" s="3" t="s">
        <v>50</v>
      </c>
      <c r="VGY37" s="3" t="s">
        <v>50</v>
      </c>
      <c r="VGZ37" s="3" t="s">
        <v>50</v>
      </c>
      <c r="VHA37" s="3" t="s">
        <v>50</v>
      </c>
      <c r="VHB37" s="3" t="s">
        <v>50</v>
      </c>
      <c r="VHC37" s="3" t="s">
        <v>50</v>
      </c>
      <c r="VHD37" s="3" t="s">
        <v>50</v>
      </c>
      <c r="VHE37" s="3" t="s">
        <v>50</v>
      </c>
      <c r="VHF37" s="3" t="s">
        <v>50</v>
      </c>
      <c r="VHG37" s="3" t="s">
        <v>50</v>
      </c>
      <c r="VHH37" s="3" t="s">
        <v>50</v>
      </c>
      <c r="VHI37" s="3" t="s">
        <v>50</v>
      </c>
      <c r="VHJ37" s="3" t="s">
        <v>50</v>
      </c>
      <c r="VHK37" s="3" t="s">
        <v>50</v>
      </c>
      <c r="VHL37" s="3" t="s">
        <v>50</v>
      </c>
      <c r="VHM37" s="3" t="s">
        <v>50</v>
      </c>
      <c r="VHN37" s="3" t="s">
        <v>50</v>
      </c>
      <c r="VHO37" s="3" t="s">
        <v>50</v>
      </c>
      <c r="VHP37" s="3" t="s">
        <v>50</v>
      </c>
      <c r="VHQ37" s="3" t="s">
        <v>50</v>
      </c>
      <c r="VHR37" s="3" t="s">
        <v>50</v>
      </c>
      <c r="VHS37" s="3" t="s">
        <v>50</v>
      </c>
      <c r="VHT37" s="3" t="s">
        <v>50</v>
      </c>
      <c r="VHU37" s="3" t="s">
        <v>50</v>
      </c>
      <c r="VHV37" s="3" t="s">
        <v>50</v>
      </c>
      <c r="VHW37" s="3" t="s">
        <v>50</v>
      </c>
      <c r="VHX37" s="3" t="s">
        <v>50</v>
      </c>
      <c r="VHY37" s="3" t="s">
        <v>50</v>
      </c>
      <c r="VHZ37" s="3" t="s">
        <v>50</v>
      </c>
      <c r="VIA37" s="3" t="s">
        <v>50</v>
      </c>
      <c r="VIB37" s="3" t="s">
        <v>50</v>
      </c>
      <c r="VIC37" s="3" t="s">
        <v>50</v>
      </c>
      <c r="VID37" s="3" t="s">
        <v>50</v>
      </c>
      <c r="VIE37" s="3" t="s">
        <v>50</v>
      </c>
      <c r="VIF37" s="3" t="s">
        <v>50</v>
      </c>
      <c r="VIG37" s="3" t="s">
        <v>50</v>
      </c>
      <c r="VIH37" s="3" t="s">
        <v>50</v>
      </c>
      <c r="VII37" s="3" t="s">
        <v>50</v>
      </c>
      <c r="VIJ37" s="3" t="s">
        <v>50</v>
      </c>
      <c r="VIK37" s="3" t="s">
        <v>50</v>
      </c>
      <c r="VIL37" s="3" t="s">
        <v>50</v>
      </c>
      <c r="VIM37" s="3" t="s">
        <v>50</v>
      </c>
      <c r="VIN37" s="3" t="s">
        <v>50</v>
      </c>
      <c r="VIO37" s="3" t="s">
        <v>50</v>
      </c>
      <c r="VIP37" s="3" t="s">
        <v>50</v>
      </c>
      <c r="VIQ37" s="3" t="s">
        <v>50</v>
      </c>
      <c r="VIR37" s="3" t="s">
        <v>50</v>
      </c>
      <c r="VIS37" s="3" t="s">
        <v>50</v>
      </c>
      <c r="VIT37" s="3" t="s">
        <v>50</v>
      </c>
      <c r="VIU37" s="3" t="s">
        <v>50</v>
      </c>
      <c r="VIV37" s="3" t="s">
        <v>50</v>
      </c>
      <c r="VIW37" s="3" t="s">
        <v>50</v>
      </c>
      <c r="VIX37" s="3" t="s">
        <v>50</v>
      </c>
      <c r="VIY37" s="3" t="s">
        <v>50</v>
      </c>
      <c r="VIZ37" s="3" t="s">
        <v>50</v>
      </c>
      <c r="VJA37" s="3" t="s">
        <v>50</v>
      </c>
      <c r="VJB37" s="3" t="s">
        <v>50</v>
      </c>
      <c r="VJC37" s="3" t="s">
        <v>50</v>
      </c>
      <c r="VJD37" s="3" t="s">
        <v>50</v>
      </c>
      <c r="VJE37" s="3" t="s">
        <v>50</v>
      </c>
      <c r="VJF37" s="3" t="s">
        <v>50</v>
      </c>
      <c r="VJG37" s="3" t="s">
        <v>50</v>
      </c>
      <c r="VJH37" s="3" t="s">
        <v>50</v>
      </c>
      <c r="VJI37" s="3" t="s">
        <v>50</v>
      </c>
      <c r="VJJ37" s="3" t="s">
        <v>50</v>
      </c>
      <c r="VJK37" s="3" t="s">
        <v>50</v>
      </c>
      <c r="VJL37" s="3" t="s">
        <v>50</v>
      </c>
      <c r="VJM37" s="3" t="s">
        <v>50</v>
      </c>
      <c r="VJN37" s="3" t="s">
        <v>50</v>
      </c>
      <c r="VJO37" s="3" t="s">
        <v>50</v>
      </c>
      <c r="VJP37" s="3" t="s">
        <v>50</v>
      </c>
      <c r="VJQ37" s="3" t="s">
        <v>50</v>
      </c>
      <c r="VJR37" s="3" t="s">
        <v>50</v>
      </c>
      <c r="VJS37" s="3" t="s">
        <v>50</v>
      </c>
      <c r="VJT37" s="3" t="s">
        <v>50</v>
      </c>
      <c r="VJU37" s="3" t="s">
        <v>50</v>
      </c>
      <c r="VJV37" s="3" t="s">
        <v>50</v>
      </c>
      <c r="VJW37" s="3" t="s">
        <v>50</v>
      </c>
      <c r="VJX37" s="3" t="s">
        <v>50</v>
      </c>
      <c r="VJY37" s="3" t="s">
        <v>50</v>
      </c>
      <c r="VJZ37" s="3" t="s">
        <v>50</v>
      </c>
      <c r="VKA37" s="3" t="s">
        <v>50</v>
      </c>
      <c r="VKB37" s="3" t="s">
        <v>50</v>
      </c>
      <c r="VKC37" s="3" t="s">
        <v>50</v>
      </c>
      <c r="VKD37" s="3" t="s">
        <v>50</v>
      </c>
      <c r="VKE37" s="3" t="s">
        <v>50</v>
      </c>
      <c r="VKF37" s="3" t="s">
        <v>50</v>
      </c>
      <c r="VKG37" s="3" t="s">
        <v>50</v>
      </c>
      <c r="VKH37" s="3" t="s">
        <v>50</v>
      </c>
      <c r="VKI37" s="3" t="s">
        <v>50</v>
      </c>
      <c r="VKJ37" s="3" t="s">
        <v>50</v>
      </c>
      <c r="VKK37" s="3" t="s">
        <v>50</v>
      </c>
      <c r="VKL37" s="3" t="s">
        <v>50</v>
      </c>
      <c r="VKM37" s="3" t="s">
        <v>50</v>
      </c>
      <c r="VKN37" s="3" t="s">
        <v>50</v>
      </c>
      <c r="VKO37" s="3" t="s">
        <v>50</v>
      </c>
      <c r="VKP37" s="3" t="s">
        <v>50</v>
      </c>
      <c r="VKQ37" s="3" t="s">
        <v>50</v>
      </c>
      <c r="VKR37" s="3" t="s">
        <v>50</v>
      </c>
      <c r="VKS37" s="3" t="s">
        <v>50</v>
      </c>
      <c r="VKT37" s="3" t="s">
        <v>50</v>
      </c>
      <c r="VKU37" s="3" t="s">
        <v>50</v>
      </c>
      <c r="VKV37" s="3" t="s">
        <v>50</v>
      </c>
      <c r="VKW37" s="3" t="s">
        <v>50</v>
      </c>
      <c r="VKX37" s="3" t="s">
        <v>50</v>
      </c>
      <c r="VKY37" s="3" t="s">
        <v>50</v>
      </c>
      <c r="VKZ37" s="3" t="s">
        <v>50</v>
      </c>
      <c r="VLA37" s="3" t="s">
        <v>50</v>
      </c>
      <c r="VLB37" s="3" t="s">
        <v>50</v>
      </c>
      <c r="VLC37" s="3" t="s">
        <v>50</v>
      </c>
      <c r="VLD37" s="3" t="s">
        <v>50</v>
      </c>
      <c r="VLE37" s="3" t="s">
        <v>50</v>
      </c>
      <c r="VLF37" s="3" t="s">
        <v>50</v>
      </c>
      <c r="VLG37" s="3" t="s">
        <v>50</v>
      </c>
      <c r="VLH37" s="3" t="s">
        <v>50</v>
      </c>
      <c r="VLI37" s="3" t="s">
        <v>50</v>
      </c>
      <c r="VLJ37" s="3" t="s">
        <v>50</v>
      </c>
      <c r="VLK37" s="3" t="s">
        <v>50</v>
      </c>
      <c r="VLL37" s="3" t="s">
        <v>50</v>
      </c>
      <c r="VLM37" s="3" t="s">
        <v>50</v>
      </c>
      <c r="VLN37" s="3" t="s">
        <v>50</v>
      </c>
      <c r="VLO37" s="3" t="s">
        <v>50</v>
      </c>
      <c r="VLP37" s="3" t="s">
        <v>50</v>
      </c>
      <c r="VLQ37" s="3" t="s">
        <v>50</v>
      </c>
      <c r="VLR37" s="3" t="s">
        <v>50</v>
      </c>
      <c r="VLS37" s="3" t="s">
        <v>50</v>
      </c>
      <c r="VLT37" s="3" t="s">
        <v>50</v>
      </c>
      <c r="VLU37" s="3" t="s">
        <v>50</v>
      </c>
      <c r="VLV37" s="3" t="s">
        <v>50</v>
      </c>
      <c r="VLW37" s="3" t="s">
        <v>50</v>
      </c>
      <c r="VLX37" s="3" t="s">
        <v>50</v>
      </c>
      <c r="VLY37" s="3" t="s">
        <v>50</v>
      </c>
      <c r="VLZ37" s="3" t="s">
        <v>50</v>
      </c>
      <c r="VMA37" s="3" t="s">
        <v>50</v>
      </c>
      <c r="VMB37" s="3" t="s">
        <v>50</v>
      </c>
      <c r="VMC37" s="3" t="s">
        <v>50</v>
      </c>
      <c r="VMD37" s="3" t="s">
        <v>50</v>
      </c>
      <c r="VME37" s="3" t="s">
        <v>50</v>
      </c>
      <c r="VMF37" s="3" t="s">
        <v>50</v>
      </c>
      <c r="VMG37" s="3" t="s">
        <v>50</v>
      </c>
      <c r="VMH37" s="3" t="s">
        <v>50</v>
      </c>
      <c r="VMI37" s="3" t="s">
        <v>50</v>
      </c>
      <c r="VMJ37" s="3" t="s">
        <v>50</v>
      </c>
      <c r="VMK37" s="3" t="s">
        <v>50</v>
      </c>
      <c r="VML37" s="3" t="s">
        <v>50</v>
      </c>
      <c r="VMM37" s="3" t="s">
        <v>50</v>
      </c>
      <c r="VMN37" s="3" t="s">
        <v>50</v>
      </c>
      <c r="VMO37" s="3" t="s">
        <v>50</v>
      </c>
      <c r="VMP37" s="3" t="s">
        <v>50</v>
      </c>
      <c r="VMQ37" s="3" t="s">
        <v>50</v>
      </c>
      <c r="VMR37" s="3" t="s">
        <v>50</v>
      </c>
      <c r="VMS37" s="3" t="s">
        <v>50</v>
      </c>
      <c r="VMT37" s="3" t="s">
        <v>50</v>
      </c>
      <c r="VMU37" s="3" t="s">
        <v>50</v>
      </c>
      <c r="VMV37" s="3" t="s">
        <v>50</v>
      </c>
      <c r="VMW37" s="3" t="s">
        <v>50</v>
      </c>
      <c r="VMX37" s="3" t="s">
        <v>50</v>
      </c>
      <c r="VMY37" s="3" t="s">
        <v>50</v>
      </c>
      <c r="VMZ37" s="3" t="s">
        <v>50</v>
      </c>
      <c r="VNA37" s="3" t="s">
        <v>50</v>
      </c>
      <c r="VNB37" s="3" t="s">
        <v>50</v>
      </c>
      <c r="VNC37" s="3" t="s">
        <v>50</v>
      </c>
      <c r="VND37" s="3" t="s">
        <v>50</v>
      </c>
      <c r="VNE37" s="3" t="s">
        <v>50</v>
      </c>
      <c r="VNF37" s="3" t="s">
        <v>50</v>
      </c>
      <c r="VNG37" s="3" t="s">
        <v>50</v>
      </c>
      <c r="VNH37" s="3" t="s">
        <v>50</v>
      </c>
      <c r="VNI37" s="3" t="s">
        <v>50</v>
      </c>
      <c r="VNJ37" s="3" t="s">
        <v>50</v>
      </c>
      <c r="VNK37" s="3" t="s">
        <v>50</v>
      </c>
      <c r="VNL37" s="3" t="s">
        <v>50</v>
      </c>
      <c r="VNM37" s="3" t="s">
        <v>50</v>
      </c>
      <c r="VNN37" s="3" t="s">
        <v>50</v>
      </c>
      <c r="VNO37" s="3" t="s">
        <v>50</v>
      </c>
      <c r="VNP37" s="3" t="s">
        <v>50</v>
      </c>
      <c r="VNQ37" s="3" t="s">
        <v>50</v>
      </c>
      <c r="VNR37" s="3" t="s">
        <v>50</v>
      </c>
      <c r="VNS37" s="3" t="s">
        <v>50</v>
      </c>
      <c r="VNT37" s="3" t="s">
        <v>50</v>
      </c>
      <c r="VNU37" s="3" t="s">
        <v>50</v>
      </c>
      <c r="VNV37" s="3" t="s">
        <v>50</v>
      </c>
      <c r="VNW37" s="3" t="s">
        <v>50</v>
      </c>
      <c r="VNX37" s="3" t="s">
        <v>50</v>
      </c>
      <c r="VNY37" s="3" t="s">
        <v>50</v>
      </c>
      <c r="VNZ37" s="3" t="s">
        <v>50</v>
      </c>
      <c r="VOA37" s="3" t="s">
        <v>50</v>
      </c>
      <c r="VOB37" s="3" t="s">
        <v>50</v>
      </c>
      <c r="VOC37" s="3" t="s">
        <v>50</v>
      </c>
      <c r="VOD37" s="3" t="s">
        <v>50</v>
      </c>
      <c r="VOE37" s="3" t="s">
        <v>50</v>
      </c>
      <c r="VOF37" s="3" t="s">
        <v>50</v>
      </c>
      <c r="VOG37" s="3" t="s">
        <v>50</v>
      </c>
      <c r="VOH37" s="3" t="s">
        <v>50</v>
      </c>
      <c r="VOI37" s="3" t="s">
        <v>50</v>
      </c>
      <c r="VOJ37" s="3" t="s">
        <v>50</v>
      </c>
      <c r="VOK37" s="3" t="s">
        <v>50</v>
      </c>
      <c r="VOL37" s="3" t="s">
        <v>50</v>
      </c>
      <c r="VOM37" s="3" t="s">
        <v>50</v>
      </c>
      <c r="VON37" s="3" t="s">
        <v>50</v>
      </c>
      <c r="VOO37" s="3" t="s">
        <v>50</v>
      </c>
      <c r="VOP37" s="3" t="s">
        <v>50</v>
      </c>
      <c r="VOQ37" s="3" t="s">
        <v>50</v>
      </c>
      <c r="VOR37" s="3" t="s">
        <v>50</v>
      </c>
      <c r="VOS37" s="3" t="s">
        <v>50</v>
      </c>
      <c r="VOT37" s="3" t="s">
        <v>50</v>
      </c>
      <c r="VOU37" s="3" t="s">
        <v>50</v>
      </c>
      <c r="VOV37" s="3" t="s">
        <v>50</v>
      </c>
      <c r="VOW37" s="3" t="s">
        <v>50</v>
      </c>
      <c r="VOX37" s="3" t="s">
        <v>50</v>
      </c>
      <c r="VOY37" s="3" t="s">
        <v>50</v>
      </c>
      <c r="VOZ37" s="3" t="s">
        <v>50</v>
      </c>
      <c r="VPA37" s="3" t="s">
        <v>50</v>
      </c>
      <c r="VPB37" s="3" t="s">
        <v>50</v>
      </c>
      <c r="VPC37" s="3" t="s">
        <v>50</v>
      </c>
      <c r="VPD37" s="3" t="s">
        <v>50</v>
      </c>
      <c r="VPE37" s="3" t="s">
        <v>50</v>
      </c>
      <c r="VPF37" s="3" t="s">
        <v>50</v>
      </c>
      <c r="VPG37" s="3" t="s">
        <v>50</v>
      </c>
      <c r="VPH37" s="3" t="s">
        <v>50</v>
      </c>
      <c r="VPI37" s="3" t="s">
        <v>50</v>
      </c>
      <c r="VPJ37" s="3" t="s">
        <v>50</v>
      </c>
      <c r="VPK37" s="3" t="s">
        <v>50</v>
      </c>
      <c r="VPL37" s="3" t="s">
        <v>50</v>
      </c>
      <c r="VPM37" s="3" t="s">
        <v>50</v>
      </c>
      <c r="VPN37" s="3" t="s">
        <v>50</v>
      </c>
      <c r="VPO37" s="3" t="s">
        <v>50</v>
      </c>
      <c r="VPP37" s="3" t="s">
        <v>50</v>
      </c>
      <c r="VPQ37" s="3" t="s">
        <v>50</v>
      </c>
      <c r="VPR37" s="3" t="s">
        <v>50</v>
      </c>
      <c r="VPS37" s="3" t="s">
        <v>50</v>
      </c>
      <c r="VPT37" s="3" t="s">
        <v>50</v>
      </c>
      <c r="VPU37" s="3" t="s">
        <v>50</v>
      </c>
      <c r="VPV37" s="3" t="s">
        <v>50</v>
      </c>
      <c r="VPW37" s="3" t="s">
        <v>50</v>
      </c>
      <c r="VPX37" s="3" t="s">
        <v>50</v>
      </c>
      <c r="VPY37" s="3" t="s">
        <v>50</v>
      </c>
      <c r="VPZ37" s="3" t="s">
        <v>50</v>
      </c>
      <c r="VQA37" s="3" t="s">
        <v>50</v>
      </c>
      <c r="VQB37" s="3" t="s">
        <v>50</v>
      </c>
      <c r="VQC37" s="3" t="s">
        <v>50</v>
      </c>
      <c r="VQD37" s="3" t="s">
        <v>50</v>
      </c>
      <c r="VQE37" s="3" t="s">
        <v>50</v>
      </c>
      <c r="VQF37" s="3" t="s">
        <v>50</v>
      </c>
      <c r="VQG37" s="3" t="s">
        <v>50</v>
      </c>
      <c r="VQH37" s="3" t="s">
        <v>50</v>
      </c>
      <c r="VQI37" s="3" t="s">
        <v>50</v>
      </c>
      <c r="VQJ37" s="3" t="s">
        <v>50</v>
      </c>
      <c r="VQK37" s="3" t="s">
        <v>50</v>
      </c>
      <c r="VQL37" s="3" t="s">
        <v>50</v>
      </c>
      <c r="VQM37" s="3" t="s">
        <v>50</v>
      </c>
      <c r="VQN37" s="3" t="s">
        <v>50</v>
      </c>
      <c r="VQO37" s="3" t="s">
        <v>50</v>
      </c>
      <c r="VQP37" s="3" t="s">
        <v>50</v>
      </c>
      <c r="VQQ37" s="3" t="s">
        <v>50</v>
      </c>
      <c r="VQR37" s="3" t="s">
        <v>50</v>
      </c>
      <c r="VQS37" s="3" t="s">
        <v>50</v>
      </c>
      <c r="VQT37" s="3" t="s">
        <v>50</v>
      </c>
      <c r="VQU37" s="3" t="s">
        <v>50</v>
      </c>
      <c r="VQV37" s="3" t="s">
        <v>50</v>
      </c>
      <c r="VQW37" s="3" t="s">
        <v>50</v>
      </c>
      <c r="VQX37" s="3" t="s">
        <v>50</v>
      </c>
      <c r="VQY37" s="3" t="s">
        <v>50</v>
      </c>
      <c r="VQZ37" s="3" t="s">
        <v>50</v>
      </c>
      <c r="VRA37" s="3" t="s">
        <v>50</v>
      </c>
      <c r="VRB37" s="3" t="s">
        <v>50</v>
      </c>
      <c r="VRC37" s="3" t="s">
        <v>50</v>
      </c>
      <c r="VRD37" s="3" t="s">
        <v>50</v>
      </c>
      <c r="VRE37" s="3" t="s">
        <v>50</v>
      </c>
      <c r="VRF37" s="3" t="s">
        <v>50</v>
      </c>
      <c r="VRG37" s="3" t="s">
        <v>50</v>
      </c>
      <c r="VRH37" s="3" t="s">
        <v>50</v>
      </c>
      <c r="VRI37" s="3" t="s">
        <v>50</v>
      </c>
      <c r="VRJ37" s="3" t="s">
        <v>50</v>
      </c>
      <c r="VRK37" s="3" t="s">
        <v>50</v>
      </c>
      <c r="VRL37" s="3" t="s">
        <v>50</v>
      </c>
      <c r="VRM37" s="3" t="s">
        <v>50</v>
      </c>
      <c r="VRN37" s="3" t="s">
        <v>50</v>
      </c>
      <c r="VRO37" s="3" t="s">
        <v>50</v>
      </c>
      <c r="VRP37" s="3" t="s">
        <v>50</v>
      </c>
      <c r="VRQ37" s="3" t="s">
        <v>50</v>
      </c>
      <c r="VRR37" s="3" t="s">
        <v>50</v>
      </c>
      <c r="VRS37" s="3" t="s">
        <v>50</v>
      </c>
      <c r="VRT37" s="3" t="s">
        <v>50</v>
      </c>
      <c r="VRU37" s="3" t="s">
        <v>50</v>
      </c>
      <c r="VRV37" s="3" t="s">
        <v>50</v>
      </c>
      <c r="VRW37" s="3" t="s">
        <v>50</v>
      </c>
      <c r="VRX37" s="3" t="s">
        <v>50</v>
      </c>
      <c r="VRY37" s="3" t="s">
        <v>50</v>
      </c>
      <c r="VRZ37" s="3" t="s">
        <v>50</v>
      </c>
      <c r="VSA37" s="3" t="s">
        <v>50</v>
      </c>
      <c r="VSB37" s="3" t="s">
        <v>50</v>
      </c>
      <c r="VSC37" s="3" t="s">
        <v>50</v>
      </c>
      <c r="VSD37" s="3" t="s">
        <v>50</v>
      </c>
      <c r="VSE37" s="3" t="s">
        <v>50</v>
      </c>
      <c r="VSF37" s="3" t="s">
        <v>50</v>
      </c>
      <c r="VSG37" s="3" t="s">
        <v>50</v>
      </c>
      <c r="VSH37" s="3" t="s">
        <v>50</v>
      </c>
      <c r="VSI37" s="3" t="s">
        <v>50</v>
      </c>
      <c r="VSJ37" s="3" t="s">
        <v>50</v>
      </c>
      <c r="VSK37" s="3" t="s">
        <v>50</v>
      </c>
      <c r="VSL37" s="3" t="s">
        <v>50</v>
      </c>
      <c r="VSM37" s="3" t="s">
        <v>50</v>
      </c>
      <c r="VSN37" s="3" t="s">
        <v>50</v>
      </c>
      <c r="VSO37" s="3" t="s">
        <v>50</v>
      </c>
      <c r="VSP37" s="3" t="s">
        <v>50</v>
      </c>
      <c r="VSQ37" s="3" t="s">
        <v>50</v>
      </c>
      <c r="VSR37" s="3" t="s">
        <v>50</v>
      </c>
      <c r="VSS37" s="3" t="s">
        <v>50</v>
      </c>
      <c r="VST37" s="3" t="s">
        <v>50</v>
      </c>
      <c r="VSU37" s="3" t="s">
        <v>50</v>
      </c>
      <c r="VSV37" s="3" t="s">
        <v>50</v>
      </c>
      <c r="VSW37" s="3" t="s">
        <v>50</v>
      </c>
      <c r="VSX37" s="3" t="s">
        <v>50</v>
      </c>
      <c r="VSY37" s="3" t="s">
        <v>50</v>
      </c>
      <c r="VSZ37" s="3" t="s">
        <v>50</v>
      </c>
      <c r="VTA37" s="3" t="s">
        <v>50</v>
      </c>
      <c r="VTB37" s="3" t="s">
        <v>50</v>
      </c>
      <c r="VTC37" s="3" t="s">
        <v>50</v>
      </c>
      <c r="VTD37" s="3" t="s">
        <v>50</v>
      </c>
      <c r="VTE37" s="3" t="s">
        <v>50</v>
      </c>
      <c r="VTF37" s="3" t="s">
        <v>50</v>
      </c>
      <c r="VTG37" s="3" t="s">
        <v>50</v>
      </c>
      <c r="VTH37" s="3" t="s">
        <v>50</v>
      </c>
      <c r="VTI37" s="3" t="s">
        <v>50</v>
      </c>
      <c r="VTJ37" s="3" t="s">
        <v>50</v>
      </c>
      <c r="VTK37" s="3" t="s">
        <v>50</v>
      </c>
      <c r="VTL37" s="3" t="s">
        <v>50</v>
      </c>
      <c r="VTM37" s="3" t="s">
        <v>50</v>
      </c>
      <c r="VTN37" s="3" t="s">
        <v>50</v>
      </c>
      <c r="VTO37" s="3" t="s">
        <v>50</v>
      </c>
      <c r="VTP37" s="3" t="s">
        <v>50</v>
      </c>
      <c r="VTQ37" s="3" t="s">
        <v>50</v>
      </c>
      <c r="VTR37" s="3" t="s">
        <v>50</v>
      </c>
      <c r="VTS37" s="3" t="s">
        <v>50</v>
      </c>
      <c r="VTT37" s="3" t="s">
        <v>50</v>
      </c>
      <c r="VTU37" s="3" t="s">
        <v>50</v>
      </c>
      <c r="VTV37" s="3" t="s">
        <v>50</v>
      </c>
      <c r="VTW37" s="3" t="s">
        <v>50</v>
      </c>
      <c r="VTX37" s="3" t="s">
        <v>50</v>
      </c>
      <c r="VTY37" s="3" t="s">
        <v>50</v>
      </c>
      <c r="VTZ37" s="3" t="s">
        <v>50</v>
      </c>
      <c r="VUA37" s="3" t="s">
        <v>50</v>
      </c>
      <c r="VUB37" s="3" t="s">
        <v>50</v>
      </c>
      <c r="VUC37" s="3" t="s">
        <v>50</v>
      </c>
      <c r="VUD37" s="3" t="s">
        <v>50</v>
      </c>
      <c r="VUE37" s="3" t="s">
        <v>50</v>
      </c>
      <c r="VUF37" s="3" t="s">
        <v>50</v>
      </c>
      <c r="VUG37" s="3" t="s">
        <v>50</v>
      </c>
      <c r="VUH37" s="3" t="s">
        <v>50</v>
      </c>
      <c r="VUI37" s="3" t="s">
        <v>50</v>
      </c>
      <c r="VUJ37" s="3" t="s">
        <v>50</v>
      </c>
      <c r="VUK37" s="3" t="s">
        <v>50</v>
      </c>
      <c r="VUL37" s="3" t="s">
        <v>50</v>
      </c>
      <c r="VUM37" s="3" t="s">
        <v>50</v>
      </c>
      <c r="VUN37" s="3" t="s">
        <v>50</v>
      </c>
      <c r="VUO37" s="3" t="s">
        <v>50</v>
      </c>
      <c r="VUP37" s="3" t="s">
        <v>50</v>
      </c>
      <c r="VUQ37" s="3" t="s">
        <v>50</v>
      </c>
      <c r="VUR37" s="3" t="s">
        <v>50</v>
      </c>
      <c r="VUS37" s="3" t="s">
        <v>50</v>
      </c>
      <c r="VUT37" s="3" t="s">
        <v>50</v>
      </c>
      <c r="VUU37" s="3" t="s">
        <v>50</v>
      </c>
      <c r="VUV37" s="3" t="s">
        <v>50</v>
      </c>
      <c r="VUW37" s="3" t="s">
        <v>50</v>
      </c>
      <c r="VUX37" s="3" t="s">
        <v>50</v>
      </c>
      <c r="VUY37" s="3" t="s">
        <v>50</v>
      </c>
      <c r="VUZ37" s="3" t="s">
        <v>50</v>
      </c>
      <c r="VVA37" s="3" t="s">
        <v>50</v>
      </c>
      <c r="VVB37" s="3" t="s">
        <v>50</v>
      </c>
      <c r="VVC37" s="3" t="s">
        <v>50</v>
      </c>
      <c r="VVD37" s="3" t="s">
        <v>50</v>
      </c>
      <c r="VVE37" s="3" t="s">
        <v>50</v>
      </c>
      <c r="VVF37" s="3" t="s">
        <v>50</v>
      </c>
      <c r="VVG37" s="3" t="s">
        <v>50</v>
      </c>
      <c r="VVH37" s="3" t="s">
        <v>50</v>
      </c>
      <c r="VVI37" s="3" t="s">
        <v>50</v>
      </c>
      <c r="VVJ37" s="3" t="s">
        <v>50</v>
      </c>
      <c r="VVK37" s="3" t="s">
        <v>50</v>
      </c>
      <c r="VVL37" s="3" t="s">
        <v>50</v>
      </c>
      <c r="VVM37" s="3" t="s">
        <v>50</v>
      </c>
      <c r="VVN37" s="3" t="s">
        <v>50</v>
      </c>
      <c r="VVO37" s="3" t="s">
        <v>50</v>
      </c>
      <c r="VVP37" s="3" t="s">
        <v>50</v>
      </c>
      <c r="VVQ37" s="3" t="s">
        <v>50</v>
      </c>
      <c r="VVR37" s="3" t="s">
        <v>50</v>
      </c>
      <c r="VVS37" s="3" t="s">
        <v>50</v>
      </c>
      <c r="VVT37" s="3" t="s">
        <v>50</v>
      </c>
      <c r="VVU37" s="3" t="s">
        <v>50</v>
      </c>
      <c r="VVV37" s="3" t="s">
        <v>50</v>
      </c>
      <c r="VVW37" s="3" t="s">
        <v>50</v>
      </c>
      <c r="VVX37" s="3" t="s">
        <v>50</v>
      </c>
      <c r="VVY37" s="3" t="s">
        <v>50</v>
      </c>
      <c r="VVZ37" s="3" t="s">
        <v>50</v>
      </c>
      <c r="VWA37" s="3" t="s">
        <v>50</v>
      </c>
      <c r="VWB37" s="3" t="s">
        <v>50</v>
      </c>
      <c r="VWC37" s="3" t="s">
        <v>50</v>
      </c>
      <c r="VWD37" s="3" t="s">
        <v>50</v>
      </c>
      <c r="VWE37" s="3" t="s">
        <v>50</v>
      </c>
      <c r="VWF37" s="3" t="s">
        <v>50</v>
      </c>
      <c r="VWG37" s="3" t="s">
        <v>50</v>
      </c>
      <c r="VWH37" s="3" t="s">
        <v>50</v>
      </c>
      <c r="VWI37" s="3" t="s">
        <v>50</v>
      </c>
      <c r="VWJ37" s="3" t="s">
        <v>50</v>
      </c>
      <c r="VWK37" s="3" t="s">
        <v>50</v>
      </c>
      <c r="VWL37" s="3" t="s">
        <v>50</v>
      </c>
      <c r="VWM37" s="3" t="s">
        <v>50</v>
      </c>
      <c r="VWN37" s="3" t="s">
        <v>50</v>
      </c>
      <c r="VWO37" s="3" t="s">
        <v>50</v>
      </c>
      <c r="VWP37" s="3" t="s">
        <v>50</v>
      </c>
      <c r="VWQ37" s="3" t="s">
        <v>50</v>
      </c>
      <c r="VWR37" s="3" t="s">
        <v>50</v>
      </c>
      <c r="VWS37" s="3" t="s">
        <v>50</v>
      </c>
      <c r="VWT37" s="3" t="s">
        <v>50</v>
      </c>
      <c r="VWU37" s="3" t="s">
        <v>50</v>
      </c>
      <c r="VWV37" s="3" t="s">
        <v>50</v>
      </c>
      <c r="VWW37" s="3" t="s">
        <v>50</v>
      </c>
      <c r="VWX37" s="3" t="s">
        <v>50</v>
      </c>
      <c r="VWY37" s="3" t="s">
        <v>50</v>
      </c>
      <c r="VWZ37" s="3" t="s">
        <v>50</v>
      </c>
      <c r="VXA37" s="3" t="s">
        <v>50</v>
      </c>
      <c r="VXB37" s="3" t="s">
        <v>50</v>
      </c>
      <c r="VXC37" s="3" t="s">
        <v>50</v>
      </c>
      <c r="VXD37" s="3" t="s">
        <v>50</v>
      </c>
      <c r="VXE37" s="3" t="s">
        <v>50</v>
      </c>
      <c r="VXF37" s="3" t="s">
        <v>50</v>
      </c>
      <c r="VXG37" s="3" t="s">
        <v>50</v>
      </c>
      <c r="VXH37" s="3" t="s">
        <v>50</v>
      </c>
      <c r="VXI37" s="3" t="s">
        <v>50</v>
      </c>
      <c r="VXJ37" s="3" t="s">
        <v>50</v>
      </c>
      <c r="VXK37" s="3" t="s">
        <v>50</v>
      </c>
      <c r="VXL37" s="3" t="s">
        <v>50</v>
      </c>
      <c r="VXM37" s="3" t="s">
        <v>50</v>
      </c>
      <c r="VXN37" s="3" t="s">
        <v>50</v>
      </c>
      <c r="VXO37" s="3" t="s">
        <v>50</v>
      </c>
      <c r="VXP37" s="3" t="s">
        <v>50</v>
      </c>
      <c r="VXQ37" s="3" t="s">
        <v>50</v>
      </c>
      <c r="VXR37" s="3" t="s">
        <v>50</v>
      </c>
      <c r="VXS37" s="3" t="s">
        <v>50</v>
      </c>
      <c r="VXT37" s="3" t="s">
        <v>50</v>
      </c>
      <c r="VXU37" s="3" t="s">
        <v>50</v>
      </c>
      <c r="VXV37" s="3" t="s">
        <v>50</v>
      </c>
      <c r="VXW37" s="3" t="s">
        <v>50</v>
      </c>
      <c r="VXX37" s="3" t="s">
        <v>50</v>
      </c>
      <c r="VXY37" s="3" t="s">
        <v>50</v>
      </c>
      <c r="VXZ37" s="3" t="s">
        <v>50</v>
      </c>
      <c r="VYA37" s="3" t="s">
        <v>50</v>
      </c>
      <c r="VYB37" s="3" t="s">
        <v>50</v>
      </c>
      <c r="VYC37" s="3" t="s">
        <v>50</v>
      </c>
      <c r="VYD37" s="3" t="s">
        <v>50</v>
      </c>
      <c r="VYE37" s="3" t="s">
        <v>50</v>
      </c>
      <c r="VYF37" s="3" t="s">
        <v>50</v>
      </c>
      <c r="VYG37" s="3" t="s">
        <v>50</v>
      </c>
      <c r="VYH37" s="3" t="s">
        <v>50</v>
      </c>
      <c r="VYI37" s="3" t="s">
        <v>50</v>
      </c>
      <c r="VYJ37" s="3" t="s">
        <v>50</v>
      </c>
      <c r="VYK37" s="3" t="s">
        <v>50</v>
      </c>
      <c r="VYL37" s="3" t="s">
        <v>50</v>
      </c>
      <c r="VYM37" s="3" t="s">
        <v>50</v>
      </c>
      <c r="VYN37" s="3" t="s">
        <v>50</v>
      </c>
      <c r="VYO37" s="3" t="s">
        <v>50</v>
      </c>
      <c r="VYP37" s="3" t="s">
        <v>50</v>
      </c>
      <c r="VYQ37" s="3" t="s">
        <v>50</v>
      </c>
      <c r="VYR37" s="3" t="s">
        <v>50</v>
      </c>
      <c r="VYS37" s="3" t="s">
        <v>50</v>
      </c>
      <c r="VYT37" s="3" t="s">
        <v>50</v>
      </c>
      <c r="VYU37" s="3" t="s">
        <v>50</v>
      </c>
      <c r="VYV37" s="3" t="s">
        <v>50</v>
      </c>
      <c r="VYW37" s="3" t="s">
        <v>50</v>
      </c>
      <c r="VYX37" s="3" t="s">
        <v>50</v>
      </c>
      <c r="VYY37" s="3" t="s">
        <v>50</v>
      </c>
      <c r="VYZ37" s="3" t="s">
        <v>50</v>
      </c>
      <c r="VZA37" s="3" t="s">
        <v>50</v>
      </c>
      <c r="VZB37" s="3" t="s">
        <v>50</v>
      </c>
      <c r="VZC37" s="3" t="s">
        <v>50</v>
      </c>
      <c r="VZD37" s="3" t="s">
        <v>50</v>
      </c>
      <c r="VZE37" s="3" t="s">
        <v>50</v>
      </c>
      <c r="VZF37" s="3" t="s">
        <v>50</v>
      </c>
      <c r="VZG37" s="3" t="s">
        <v>50</v>
      </c>
      <c r="VZH37" s="3" t="s">
        <v>50</v>
      </c>
      <c r="VZI37" s="3" t="s">
        <v>50</v>
      </c>
      <c r="VZJ37" s="3" t="s">
        <v>50</v>
      </c>
      <c r="VZK37" s="3" t="s">
        <v>50</v>
      </c>
      <c r="VZL37" s="3" t="s">
        <v>50</v>
      </c>
      <c r="VZM37" s="3" t="s">
        <v>50</v>
      </c>
      <c r="VZN37" s="3" t="s">
        <v>50</v>
      </c>
      <c r="VZO37" s="3" t="s">
        <v>50</v>
      </c>
      <c r="VZP37" s="3" t="s">
        <v>50</v>
      </c>
      <c r="VZQ37" s="3" t="s">
        <v>50</v>
      </c>
      <c r="VZR37" s="3" t="s">
        <v>50</v>
      </c>
      <c r="VZS37" s="3" t="s">
        <v>50</v>
      </c>
      <c r="VZT37" s="3" t="s">
        <v>50</v>
      </c>
      <c r="VZU37" s="3" t="s">
        <v>50</v>
      </c>
      <c r="VZV37" s="3" t="s">
        <v>50</v>
      </c>
      <c r="VZW37" s="3" t="s">
        <v>50</v>
      </c>
      <c r="VZX37" s="3" t="s">
        <v>50</v>
      </c>
      <c r="VZY37" s="3" t="s">
        <v>50</v>
      </c>
      <c r="VZZ37" s="3" t="s">
        <v>50</v>
      </c>
      <c r="WAA37" s="3" t="s">
        <v>50</v>
      </c>
      <c r="WAB37" s="3" t="s">
        <v>50</v>
      </c>
      <c r="WAC37" s="3" t="s">
        <v>50</v>
      </c>
      <c r="WAD37" s="3" t="s">
        <v>50</v>
      </c>
      <c r="WAE37" s="3" t="s">
        <v>50</v>
      </c>
      <c r="WAF37" s="3" t="s">
        <v>50</v>
      </c>
      <c r="WAG37" s="3" t="s">
        <v>50</v>
      </c>
      <c r="WAH37" s="3" t="s">
        <v>50</v>
      </c>
      <c r="WAI37" s="3" t="s">
        <v>50</v>
      </c>
      <c r="WAJ37" s="3" t="s">
        <v>50</v>
      </c>
      <c r="WAK37" s="3" t="s">
        <v>50</v>
      </c>
      <c r="WAL37" s="3" t="s">
        <v>50</v>
      </c>
      <c r="WAM37" s="3" t="s">
        <v>50</v>
      </c>
      <c r="WAN37" s="3" t="s">
        <v>50</v>
      </c>
      <c r="WAO37" s="3" t="s">
        <v>50</v>
      </c>
      <c r="WAP37" s="3" t="s">
        <v>50</v>
      </c>
      <c r="WAQ37" s="3" t="s">
        <v>50</v>
      </c>
      <c r="WAR37" s="3" t="s">
        <v>50</v>
      </c>
      <c r="WAS37" s="3" t="s">
        <v>50</v>
      </c>
      <c r="WAT37" s="3" t="s">
        <v>50</v>
      </c>
      <c r="WAU37" s="3" t="s">
        <v>50</v>
      </c>
      <c r="WAV37" s="3" t="s">
        <v>50</v>
      </c>
      <c r="WAW37" s="3" t="s">
        <v>50</v>
      </c>
      <c r="WAX37" s="3" t="s">
        <v>50</v>
      </c>
      <c r="WAY37" s="3" t="s">
        <v>50</v>
      </c>
      <c r="WAZ37" s="3" t="s">
        <v>50</v>
      </c>
      <c r="WBA37" s="3" t="s">
        <v>50</v>
      </c>
      <c r="WBB37" s="3" t="s">
        <v>50</v>
      </c>
      <c r="WBC37" s="3" t="s">
        <v>50</v>
      </c>
      <c r="WBD37" s="3" t="s">
        <v>50</v>
      </c>
      <c r="WBE37" s="3" t="s">
        <v>50</v>
      </c>
      <c r="WBF37" s="3" t="s">
        <v>50</v>
      </c>
      <c r="WBG37" s="3" t="s">
        <v>50</v>
      </c>
      <c r="WBH37" s="3" t="s">
        <v>50</v>
      </c>
      <c r="WBI37" s="3" t="s">
        <v>50</v>
      </c>
      <c r="WBJ37" s="3" t="s">
        <v>50</v>
      </c>
      <c r="WBK37" s="3" t="s">
        <v>50</v>
      </c>
      <c r="WBL37" s="3" t="s">
        <v>50</v>
      </c>
      <c r="WBM37" s="3" t="s">
        <v>50</v>
      </c>
      <c r="WBN37" s="3" t="s">
        <v>50</v>
      </c>
      <c r="WBO37" s="3" t="s">
        <v>50</v>
      </c>
      <c r="WBP37" s="3" t="s">
        <v>50</v>
      </c>
      <c r="WBQ37" s="3" t="s">
        <v>50</v>
      </c>
      <c r="WBR37" s="3" t="s">
        <v>50</v>
      </c>
      <c r="WBS37" s="3" t="s">
        <v>50</v>
      </c>
      <c r="WBT37" s="3" t="s">
        <v>50</v>
      </c>
      <c r="WBU37" s="3" t="s">
        <v>50</v>
      </c>
      <c r="WBV37" s="3" t="s">
        <v>50</v>
      </c>
      <c r="WBW37" s="3" t="s">
        <v>50</v>
      </c>
      <c r="WBX37" s="3" t="s">
        <v>50</v>
      </c>
      <c r="WBY37" s="3" t="s">
        <v>50</v>
      </c>
      <c r="WBZ37" s="3" t="s">
        <v>50</v>
      </c>
      <c r="WCA37" s="3" t="s">
        <v>50</v>
      </c>
      <c r="WCB37" s="3" t="s">
        <v>50</v>
      </c>
      <c r="WCC37" s="3" t="s">
        <v>50</v>
      </c>
      <c r="WCD37" s="3" t="s">
        <v>50</v>
      </c>
      <c r="WCE37" s="3" t="s">
        <v>50</v>
      </c>
      <c r="WCF37" s="3" t="s">
        <v>50</v>
      </c>
      <c r="WCG37" s="3" t="s">
        <v>50</v>
      </c>
      <c r="WCH37" s="3" t="s">
        <v>50</v>
      </c>
      <c r="WCI37" s="3" t="s">
        <v>50</v>
      </c>
      <c r="WCJ37" s="3" t="s">
        <v>50</v>
      </c>
      <c r="WCK37" s="3" t="s">
        <v>50</v>
      </c>
      <c r="WCL37" s="3" t="s">
        <v>50</v>
      </c>
      <c r="WCM37" s="3" t="s">
        <v>50</v>
      </c>
      <c r="WCN37" s="3" t="s">
        <v>50</v>
      </c>
      <c r="WCO37" s="3" t="s">
        <v>50</v>
      </c>
      <c r="WCP37" s="3" t="s">
        <v>50</v>
      </c>
      <c r="WCQ37" s="3" t="s">
        <v>50</v>
      </c>
      <c r="WCR37" s="3" t="s">
        <v>50</v>
      </c>
      <c r="WCS37" s="3" t="s">
        <v>50</v>
      </c>
      <c r="WCT37" s="3" t="s">
        <v>50</v>
      </c>
      <c r="WCU37" s="3" t="s">
        <v>50</v>
      </c>
      <c r="WCV37" s="3" t="s">
        <v>50</v>
      </c>
      <c r="WCW37" s="3" t="s">
        <v>50</v>
      </c>
      <c r="WCX37" s="3" t="s">
        <v>50</v>
      </c>
      <c r="WCY37" s="3" t="s">
        <v>50</v>
      </c>
      <c r="WCZ37" s="3" t="s">
        <v>50</v>
      </c>
      <c r="WDA37" s="3" t="s">
        <v>50</v>
      </c>
      <c r="WDB37" s="3" t="s">
        <v>50</v>
      </c>
      <c r="WDC37" s="3" t="s">
        <v>50</v>
      </c>
      <c r="WDD37" s="3" t="s">
        <v>50</v>
      </c>
      <c r="WDE37" s="3" t="s">
        <v>50</v>
      </c>
      <c r="WDF37" s="3" t="s">
        <v>50</v>
      </c>
      <c r="WDG37" s="3" t="s">
        <v>50</v>
      </c>
      <c r="WDH37" s="3" t="s">
        <v>50</v>
      </c>
      <c r="WDI37" s="3" t="s">
        <v>50</v>
      </c>
      <c r="WDJ37" s="3" t="s">
        <v>50</v>
      </c>
      <c r="WDK37" s="3" t="s">
        <v>50</v>
      </c>
      <c r="WDL37" s="3" t="s">
        <v>50</v>
      </c>
      <c r="WDM37" s="3" t="s">
        <v>50</v>
      </c>
      <c r="WDN37" s="3" t="s">
        <v>50</v>
      </c>
      <c r="WDO37" s="3" t="s">
        <v>50</v>
      </c>
      <c r="WDP37" s="3" t="s">
        <v>50</v>
      </c>
      <c r="WDQ37" s="3" t="s">
        <v>50</v>
      </c>
      <c r="WDR37" s="3" t="s">
        <v>50</v>
      </c>
      <c r="WDS37" s="3" t="s">
        <v>50</v>
      </c>
      <c r="WDT37" s="3" t="s">
        <v>50</v>
      </c>
      <c r="WDU37" s="3" t="s">
        <v>50</v>
      </c>
      <c r="WDV37" s="3" t="s">
        <v>50</v>
      </c>
      <c r="WDW37" s="3" t="s">
        <v>50</v>
      </c>
      <c r="WDX37" s="3" t="s">
        <v>50</v>
      </c>
      <c r="WDY37" s="3" t="s">
        <v>50</v>
      </c>
      <c r="WDZ37" s="3" t="s">
        <v>50</v>
      </c>
      <c r="WEA37" s="3" t="s">
        <v>50</v>
      </c>
      <c r="WEB37" s="3" t="s">
        <v>50</v>
      </c>
      <c r="WEC37" s="3" t="s">
        <v>50</v>
      </c>
      <c r="WED37" s="3" t="s">
        <v>50</v>
      </c>
      <c r="WEE37" s="3" t="s">
        <v>50</v>
      </c>
      <c r="WEF37" s="3" t="s">
        <v>50</v>
      </c>
      <c r="WEG37" s="3" t="s">
        <v>50</v>
      </c>
      <c r="WEH37" s="3" t="s">
        <v>50</v>
      </c>
      <c r="WEI37" s="3" t="s">
        <v>50</v>
      </c>
      <c r="WEJ37" s="3" t="s">
        <v>50</v>
      </c>
      <c r="WEK37" s="3" t="s">
        <v>50</v>
      </c>
      <c r="WEL37" s="3" t="s">
        <v>50</v>
      </c>
      <c r="WEM37" s="3" t="s">
        <v>50</v>
      </c>
      <c r="WEN37" s="3" t="s">
        <v>50</v>
      </c>
      <c r="WEO37" s="3" t="s">
        <v>50</v>
      </c>
      <c r="WEP37" s="3" t="s">
        <v>50</v>
      </c>
      <c r="WEQ37" s="3" t="s">
        <v>50</v>
      </c>
      <c r="WER37" s="3" t="s">
        <v>50</v>
      </c>
      <c r="WES37" s="3" t="s">
        <v>50</v>
      </c>
      <c r="WET37" s="3" t="s">
        <v>50</v>
      </c>
      <c r="WEU37" s="3" t="s">
        <v>50</v>
      </c>
      <c r="WEV37" s="3" t="s">
        <v>50</v>
      </c>
      <c r="WEW37" s="3" t="s">
        <v>50</v>
      </c>
      <c r="WEX37" s="3" t="s">
        <v>50</v>
      </c>
      <c r="WEY37" s="3" t="s">
        <v>50</v>
      </c>
      <c r="WEZ37" s="3" t="s">
        <v>50</v>
      </c>
      <c r="WFA37" s="3" t="s">
        <v>50</v>
      </c>
      <c r="WFB37" s="3" t="s">
        <v>50</v>
      </c>
      <c r="WFC37" s="3" t="s">
        <v>50</v>
      </c>
      <c r="WFD37" s="3" t="s">
        <v>50</v>
      </c>
      <c r="WFE37" s="3" t="s">
        <v>50</v>
      </c>
      <c r="WFF37" s="3" t="s">
        <v>50</v>
      </c>
      <c r="WFG37" s="3" t="s">
        <v>50</v>
      </c>
      <c r="WFH37" s="3" t="s">
        <v>50</v>
      </c>
      <c r="WFI37" s="3" t="s">
        <v>50</v>
      </c>
      <c r="WFJ37" s="3" t="s">
        <v>50</v>
      </c>
      <c r="WFK37" s="3" t="s">
        <v>50</v>
      </c>
      <c r="WFL37" s="3" t="s">
        <v>50</v>
      </c>
      <c r="WFM37" s="3" t="s">
        <v>50</v>
      </c>
      <c r="WFN37" s="3" t="s">
        <v>50</v>
      </c>
      <c r="WFO37" s="3" t="s">
        <v>50</v>
      </c>
      <c r="WFP37" s="3" t="s">
        <v>50</v>
      </c>
      <c r="WFQ37" s="3" t="s">
        <v>50</v>
      </c>
      <c r="WFR37" s="3" t="s">
        <v>50</v>
      </c>
      <c r="WFS37" s="3" t="s">
        <v>50</v>
      </c>
      <c r="WFT37" s="3" t="s">
        <v>50</v>
      </c>
      <c r="WFU37" s="3" t="s">
        <v>50</v>
      </c>
      <c r="WFV37" s="3" t="s">
        <v>50</v>
      </c>
      <c r="WFW37" s="3" t="s">
        <v>50</v>
      </c>
      <c r="WFX37" s="3" t="s">
        <v>50</v>
      </c>
      <c r="WFY37" s="3" t="s">
        <v>50</v>
      </c>
      <c r="WFZ37" s="3" t="s">
        <v>50</v>
      </c>
      <c r="WGA37" s="3" t="s">
        <v>50</v>
      </c>
      <c r="WGB37" s="3" t="s">
        <v>50</v>
      </c>
      <c r="WGC37" s="3" t="s">
        <v>50</v>
      </c>
      <c r="WGD37" s="3" t="s">
        <v>50</v>
      </c>
      <c r="WGE37" s="3" t="s">
        <v>50</v>
      </c>
      <c r="WGF37" s="3" t="s">
        <v>50</v>
      </c>
      <c r="WGG37" s="3" t="s">
        <v>50</v>
      </c>
      <c r="WGH37" s="3" t="s">
        <v>50</v>
      </c>
      <c r="WGI37" s="3" t="s">
        <v>50</v>
      </c>
      <c r="WGJ37" s="3" t="s">
        <v>50</v>
      </c>
      <c r="WGK37" s="3" t="s">
        <v>50</v>
      </c>
      <c r="WGL37" s="3" t="s">
        <v>50</v>
      </c>
      <c r="WGM37" s="3" t="s">
        <v>50</v>
      </c>
      <c r="WGN37" s="3" t="s">
        <v>50</v>
      </c>
      <c r="WGO37" s="3" t="s">
        <v>50</v>
      </c>
      <c r="WGP37" s="3" t="s">
        <v>50</v>
      </c>
      <c r="WGQ37" s="3" t="s">
        <v>50</v>
      </c>
      <c r="WGR37" s="3" t="s">
        <v>50</v>
      </c>
      <c r="WGS37" s="3" t="s">
        <v>50</v>
      </c>
      <c r="WGT37" s="3" t="s">
        <v>50</v>
      </c>
      <c r="WGU37" s="3" t="s">
        <v>50</v>
      </c>
      <c r="WGV37" s="3" t="s">
        <v>50</v>
      </c>
      <c r="WGW37" s="3" t="s">
        <v>50</v>
      </c>
      <c r="WGX37" s="3" t="s">
        <v>50</v>
      </c>
      <c r="WGY37" s="3" t="s">
        <v>50</v>
      </c>
      <c r="WGZ37" s="3" t="s">
        <v>50</v>
      </c>
      <c r="WHA37" s="3" t="s">
        <v>50</v>
      </c>
      <c r="WHB37" s="3" t="s">
        <v>50</v>
      </c>
      <c r="WHC37" s="3" t="s">
        <v>50</v>
      </c>
      <c r="WHD37" s="3" t="s">
        <v>50</v>
      </c>
      <c r="WHE37" s="3" t="s">
        <v>50</v>
      </c>
      <c r="WHF37" s="3" t="s">
        <v>50</v>
      </c>
      <c r="WHG37" s="3" t="s">
        <v>50</v>
      </c>
      <c r="WHH37" s="3" t="s">
        <v>50</v>
      </c>
      <c r="WHI37" s="3" t="s">
        <v>50</v>
      </c>
      <c r="WHJ37" s="3" t="s">
        <v>50</v>
      </c>
      <c r="WHK37" s="3" t="s">
        <v>50</v>
      </c>
      <c r="WHL37" s="3" t="s">
        <v>50</v>
      </c>
      <c r="WHM37" s="3" t="s">
        <v>50</v>
      </c>
      <c r="WHN37" s="3" t="s">
        <v>50</v>
      </c>
      <c r="WHO37" s="3" t="s">
        <v>50</v>
      </c>
      <c r="WHP37" s="3" t="s">
        <v>50</v>
      </c>
      <c r="WHQ37" s="3" t="s">
        <v>50</v>
      </c>
      <c r="WHR37" s="3" t="s">
        <v>50</v>
      </c>
      <c r="WHS37" s="3" t="s">
        <v>50</v>
      </c>
      <c r="WHT37" s="3" t="s">
        <v>50</v>
      </c>
      <c r="WHU37" s="3" t="s">
        <v>50</v>
      </c>
      <c r="WHV37" s="3" t="s">
        <v>50</v>
      </c>
      <c r="WHW37" s="3" t="s">
        <v>50</v>
      </c>
      <c r="WHX37" s="3" t="s">
        <v>50</v>
      </c>
      <c r="WHY37" s="3" t="s">
        <v>50</v>
      </c>
      <c r="WHZ37" s="3" t="s">
        <v>50</v>
      </c>
      <c r="WIA37" s="3" t="s">
        <v>50</v>
      </c>
      <c r="WIB37" s="3" t="s">
        <v>50</v>
      </c>
      <c r="WIC37" s="3" t="s">
        <v>50</v>
      </c>
      <c r="WID37" s="3" t="s">
        <v>50</v>
      </c>
      <c r="WIE37" s="3" t="s">
        <v>50</v>
      </c>
      <c r="WIF37" s="3" t="s">
        <v>50</v>
      </c>
      <c r="WIG37" s="3" t="s">
        <v>50</v>
      </c>
      <c r="WIH37" s="3" t="s">
        <v>50</v>
      </c>
      <c r="WII37" s="3" t="s">
        <v>50</v>
      </c>
      <c r="WIJ37" s="3" t="s">
        <v>50</v>
      </c>
      <c r="WIK37" s="3" t="s">
        <v>50</v>
      </c>
      <c r="WIL37" s="3" t="s">
        <v>50</v>
      </c>
      <c r="WIM37" s="3" t="s">
        <v>50</v>
      </c>
      <c r="WIN37" s="3" t="s">
        <v>50</v>
      </c>
      <c r="WIO37" s="3" t="s">
        <v>50</v>
      </c>
      <c r="WIP37" s="3" t="s">
        <v>50</v>
      </c>
      <c r="WIQ37" s="3" t="s">
        <v>50</v>
      </c>
      <c r="WIR37" s="3" t="s">
        <v>50</v>
      </c>
      <c r="WIS37" s="3" t="s">
        <v>50</v>
      </c>
      <c r="WIT37" s="3" t="s">
        <v>50</v>
      </c>
      <c r="WIU37" s="3" t="s">
        <v>50</v>
      </c>
      <c r="WIV37" s="3" t="s">
        <v>50</v>
      </c>
      <c r="WIW37" s="3" t="s">
        <v>50</v>
      </c>
      <c r="WIX37" s="3" t="s">
        <v>50</v>
      </c>
      <c r="WIY37" s="3" t="s">
        <v>50</v>
      </c>
      <c r="WIZ37" s="3" t="s">
        <v>50</v>
      </c>
      <c r="WJA37" s="3" t="s">
        <v>50</v>
      </c>
      <c r="WJB37" s="3" t="s">
        <v>50</v>
      </c>
      <c r="WJC37" s="3" t="s">
        <v>50</v>
      </c>
      <c r="WJD37" s="3" t="s">
        <v>50</v>
      </c>
      <c r="WJE37" s="3" t="s">
        <v>50</v>
      </c>
      <c r="WJF37" s="3" t="s">
        <v>50</v>
      </c>
      <c r="WJG37" s="3" t="s">
        <v>50</v>
      </c>
      <c r="WJH37" s="3" t="s">
        <v>50</v>
      </c>
      <c r="WJI37" s="3" t="s">
        <v>50</v>
      </c>
      <c r="WJJ37" s="3" t="s">
        <v>50</v>
      </c>
      <c r="WJK37" s="3" t="s">
        <v>50</v>
      </c>
      <c r="WJL37" s="3" t="s">
        <v>50</v>
      </c>
      <c r="WJM37" s="3" t="s">
        <v>50</v>
      </c>
      <c r="WJN37" s="3" t="s">
        <v>50</v>
      </c>
      <c r="WJO37" s="3" t="s">
        <v>50</v>
      </c>
      <c r="WJP37" s="3" t="s">
        <v>50</v>
      </c>
      <c r="WJQ37" s="3" t="s">
        <v>50</v>
      </c>
      <c r="WJR37" s="3" t="s">
        <v>50</v>
      </c>
      <c r="WJS37" s="3" t="s">
        <v>50</v>
      </c>
      <c r="WJT37" s="3" t="s">
        <v>50</v>
      </c>
      <c r="WJU37" s="3" t="s">
        <v>50</v>
      </c>
      <c r="WJV37" s="3" t="s">
        <v>50</v>
      </c>
      <c r="WJW37" s="3" t="s">
        <v>50</v>
      </c>
      <c r="WJX37" s="3" t="s">
        <v>50</v>
      </c>
      <c r="WJY37" s="3" t="s">
        <v>50</v>
      </c>
      <c r="WJZ37" s="3" t="s">
        <v>50</v>
      </c>
      <c r="WKA37" s="3" t="s">
        <v>50</v>
      </c>
      <c r="WKB37" s="3" t="s">
        <v>50</v>
      </c>
      <c r="WKC37" s="3" t="s">
        <v>50</v>
      </c>
      <c r="WKD37" s="3" t="s">
        <v>50</v>
      </c>
      <c r="WKE37" s="3" t="s">
        <v>50</v>
      </c>
      <c r="WKF37" s="3" t="s">
        <v>50</v>
      </c>
      <c r="WKG37" s="3" t="s">
        <v>50</v>
      </c>
      <c r="WKH37" s="3" t="s">
        <v>50</v>
      </c>
      <c r="WKI37" s="3" t="s">
        <v>50</v>
      </c>
      <c r="WKJ37" s="3" t="s">
        <v>50</v>
      </c>
      <c r="WKK37" s="3" t="s">
        <v>50</v>
      </c>
      <c r="WKL37" s="3" t="s">
        <v>50</v>
      </c>
      <c r="WKM37" s="3" t="s">
        <v>50</v>
      </c>
      <c r="WKN37" s="3" t="s">
        <v>50</v>
      </c>
      <c r="WKO37" s="3" t="s">
        <v>50</v>
      </c>
      <c r="WKP37" s="3" t="s">
        <v>50</v>
      </c>
      <c r="WKQ37" s="3" t="s">
        <v>50</v>
      </c>
      <c r="WKR37" s="3" t="s">
        <v>50</v>
      </c>
      <c r="WKS37" s="3" t="s">
        <v>50</v>
      </c>
      <c r="WKT37" s="3" t="s">
        <v>50</v>
      </c>
      <c r="WKU37" s="3" t="s">
        <v>50</v>
      </c>
      <c r="WKV37" s="3" t="s">
        <v>50</v>
      </c>
      <c r="WKW37" s="3" t="s">
        <v>50</v>
      </c>
      <c r="WKX37" s="3" t="s">
        <v>50</v>
      </c>
      <c r="WKY37" s="3" t="s">
        <v>50</v>
      </c>
      <c r="WKZ37" s="3" t="s">
        <v>50</v>
      </c>
      <c r="WLA37" s="3" t="s">
        <v>50</v>
      </c>
      <c r="WLB37" s="3" t="s">
        <v>50</v>
      </c>
      <c r="WLC37" s="3" t="s">
        <v>50</v>
      </c>
      <c r="WLD37" s="3" t="s">
        <v>50</v>
      </c>
      <c r="WLE37" s="3" t="s">
        <v>50</v>
      </c>
      <c r="WLF37" s="3" t="s">
        <v>50</v>
      </c>
      <c r="WLG37" s="3" t="s">
        <v>50</v>
      </c>
      <c r="WLH37" s="3" t="s">
        <v>50</v>
      </c>
      <c r="WLI37" s="3" t="s">
        <v>50</v>
      </c>
      <c r="WLJ37" s="3" t="s">
        <v>50</v>
      </c>
      <c r="WLK37" s="3" t="s">
        <v>50</v>
      </c>
      <c r="WLL37" s="3" t="s">
        <v>50</v>
      </c>
      <c r="WLM37" s="3" t="s">
        <v>50</v>
      </c>
      <c r="WLN37" s="3" t="s">
        <v>50</v>
      </c>
      <c r="WLO37" s="3" t="s">
        <v>50</v>
      </c>
      <c r="WLP37" s="3" t="s">
        <v>50</v>
      </c>
      <c r="WLQ37" s="3" t="s">
        <v>50</v>
      </c>
      <c r="WLR37" s="3" t="s">
        <v>50</v>
      </c>
      <c r="WLS37" s="3" t="s">
        <v>50</v>
      </c>
      <c r="WLT37" s="3" t="s">
        <v>50</v>
      </c>
      <c r="WLU37" s="3" t="s">
        <v>50</v>
      </c>
      <c r="WLV37" s="3" t="s">
        <v>50</v>
      </c>
      <c r="WLW37" s="3" t="s">
        <v>50</v>
      </c>
      <c r="WLX37" s="3" t="s">
        <v>50</v>
      </c>
      <c r="WLY37" s="3" t="s">
        <v>50</v>
      </c>
      <c r="WLZ37" s="3" t="s">
        <v>50</v>
      </c>
      <c r="WMA37" s="3" t="s">
        <v>50</v>
      </c>
      <c r="WMB37" s="3" t="s">
        <v>50</v>
      </c>
      <c r="WMC37" s="3" t="s">
        <v>50</v>
      </c>
      <c r="WMD37" s="3" t="s">
        <v>50</v>
      </c>
      <c r="WME37" s="3" t="s">
        <v>50</v>
      </c>
      <c r="WMF37" s="3" t="s">
        <v>50</v>
      </c>
      <c r="WMG37" s="3" t="s">
        <v>50</v>
      </c>
      <c r="WMH37" s="3" t="s">
        <v>50</v>
      </c>
      <c r="WMI37" s="3" t="s">
        <v>50</v>
      </c>
      <c r="WMJ37" s="3" t="s">
        <v>50</v>
      </c>
      <c r="WMK37" s="3" t="s">
        <v>50</v>
      </c>
      <c r="WML37" s="3" t="s">
        <v>50</v>
      </c>
      <c r="WMM37" s="3" t="s">
        <v>50</v>
      </c>
      <c r="WMN37" s="3" t="s">
        <v>50</v>
      </c>
      <c r="WMO37" s="3" t="s">
        <v>50</v>
      </c>
      <c r="WMP37" s="3" t="s">
        <v>50</v>
      </c>
      <c r="WMQ37" s="3" t="s">
        <v>50</v>
      </c>
      <c r="WMR37" s="3" t="s">
        <v>50</v>
      </c>
      <c r="WMS37" s="3" t="s">
        <v>50</v>
      </c>
      <c r="WMT37" s="3" t="s">
        <v>50</v>
      </c>
      <c r="WMU37" s="3" t="s">
        <v>50</v>
      </c>
      <c r="WMV37" s="3" t="s">
        <v>50</v>
      </c>
      <c r="WMW37" s="3" t="s">
        <v>50</v>
      </c>
      <c r="WMX37" s="3" t="s">
        <v>50</v>
      </c>
      <c r="WMY37" s="3" t="s">
        <v>50</v>
      </c>
      <c r="WMZ37" s="3" t="s">
        <v>50</v>
      </c>
      <c r="WNA37" s="3" t="s">
        <v>50</v>
      </c>
      <c r="WNB37" s="3" t="s">
        <v>50</v>
      </c>
      <c r="WNC37" s="3" t="s">
        <v>50</v>
      </c>
      <c r="WND37" s="3" t="s">
        <v>50</v>
      </c>
      <c r="WNE37" s="3" t="s">
        <v>50</v>
      </c>
      <c r="WNF37" s="3" t="s">
        <v>50</v>
      </c>
      <c r="WNG37" s="3" t="s">
        <v>50</v>
      </c>
      <c r="WNH37" s="3" t="s">
        <v>50</v>
      </c>
      <c r="WNI37" s="3" t="s">
        <v>50</v>
      </c>
      <c r="WNJ37" s="3" t="s">
        <v>50</v>
      </c>
      <c r="WNK37" s="3" t="s">
        <v>50</v>
      </c>
      <c r="WNL37" s="3" t="s">
        <v>50</v>
      </c>
      <c r="WNM37" s="3" t="s">
        <v>50</v>
      </c>
      <c r="WNN37" s="3" t="s">
        <v>50</v>
      </c>
      <c r="WNO37" s="3" t="s">
        <v>50</v>
      </c>
      <c r="WNP37" s="3" t="s">
        <v>50</v>
      </c>
      <c r="WNQ37" s="3" t="s">
        <v>50</v>
      </c>
      <c r="WNR37" s="3" t="s">
        <v>50</v>
      </c>
      <c r="WNS37" s="3" t="s">
        <v>50</v>
      </c>
      <c r="WNT37" s="3" t="s">
        <v>50</v>
      </c>
      <c r="WNU37" s="3" t="s">
        <v>50</v>
      </c>
      <c r="WNV37" s="3" t="s">
        <v>50</v>
      </c>
      <c r="WNW37" s="3" t="s">
        <v>50</v>
      </c>
      <c r="WNX37" s="3" t="s">
        <v>50</v>
      </c>
      <c r="WNY37" s="3" t="s">
        <v>50</v>
      </c>
      <c r="WNZ37" s="3" t="s">
        <v>50</v>
      </c>
      <c r="WOA37" s="3" t="s">
        <v>50</v>
      </c>
      <c r="WOB37" s="3" t="s">
        <v>50</v>
      </c>
      <c r="WOC37" s="3" t="s">
        <v>50</v>
      </c>
      <c r="WOD37" s="3" t="s">
        <v>50</v>
      </c>
      <c r="WOE37" s="3" t="s">
        <v>50</v>
      </c>
      <c r="WOF37" s="3" t="s">
        <v>50</v>
      </c>
      <c r="WOG37" s="3" t="s">
        <v>50</v>
      </c>
      <c r="WOH37" s="3" t="s">
        <v>50</v>
      </c>
      <c r="WOI37" s="3" t="s">
        <v>50</v>
      </c>
      <c r="WOJ37" s="3" t="s">
        <v>50</v>
      </c>
      <c r="WOK37" s="3" t="s">
        <v>50</v>
      </c>
      <c r="WOL37" s="3" t="s">
        <v>50</v>
      </c>
      <c r="WOM37" s="3" t="s">
        <v>50</v>
      </c>
      <c r="WON37" s="3" t="s">
        <v>50</v>
      </c>
      <c r="WOO37" s="3" t="s">
        <v>50</v>
      </c>
      <c r="WOP37" s="3" t="s">
        <v>50</v>
      </c>
      <c r="WOQ37" s="3" t="s">
        <v>50</v>
      </c>
      <c r="WOR37" s="3" t="s">
        <v>50</v>
      </c>
      <c r="WOS37" s="3" t="s">
        <v>50</v>
      </c>
      <c r="WOT37" s="3" t="s">
        <v>50</v>
      </c>
      <c r="WOU37" s="3" t="s">
        <v>50</v>
      </c>
      <c r="WOV37" s="3" t="s">
        <v>50</v>
      </c>
      <c r="WOW37" s="3" t="s">
        <v>50</v>
      </c>
      <c r="WOX37" s="3" t="s">
        <v>50</v>
      </c>
      <c r="WOY37" s="3" t="s">
        <v>50</v>
      </c>
      <c r="WOZ37" s="3" t="s">
        <v>50</v>
      </c>
      <c r="WPA37" s="3" t="s">
        <v>50</v>
      </c>
      <c r="WPB37" s="3" t="s">
        <v>50</v>
      </c>
      <c r="WPC37" s="3" t="s">
        <v>50</v>
      </c>
      <c r="WPD37" s="3" t="s">
        <v>50</v>
      </c>
      <c r="WPE37" s="3" t="s">
        <v>50</v>
      </c>
      <c r="WPF37" s="3" t="s">
        <v>50</v>
      </c>
      <c r="WPG37" s="3" t="s">
        <v>50</v>
      </c>
      <c r="WPH37" s="3" t="s">
        <v>50</v>
      </c>
      <c r="WPI37" s="3" t="s">
        <v>50</v>
      </c>
      <c r="WPJ37" s="3" t="s">
        <v>50</v>
      </c>
      <c r="WPK37" s="3" t="s">
        <v>50</v>
      </c>
      <c r="WPL37" s="3" t="s">
        <v>50</v>
      </c>
      <c r="WPM37" s="3" t="s">
        <v>50</v>
      </c>
      <c r="WPN37" s="3" t="s">
        <v>50</v>
      </c>
      <c r="WPO37" s="3" t="s">
        <v>50</v>
      </c>
      <c r="WPP37" s="3" t="s">
        <v>50</v>
      </c>
      <c r="WPQ37" s="3" t="s">
        <v>50</v>
      </c>
      <c r="WPR37" s="3" t="s">
        <v>50</v>
      </c>
      <c r="WPS37" s="3" t="s">
        <v>50</v>
      </c>
      <c r="WPT37" s="3" t="s">
        <v>50</v>
      </c>
      <c r="WPU37" s="3" t="s">
        <v>50</v>
      </c>
      <c r="WPV37" s="3" t="s">
        <v>50</v>
      </c>
      <c r="WPW37" s="3" t="s">
        <v>50</v>
      </c>
      <c r="WPX37" s="3" t="s">
        <v>50</v>
      </c>
      <c r="WPY37" s="3" t="s">
        <v>50</v>
      </c>
      <c r="WPZ37" s="3" t="s">
        <v>50</v>
      </c>
      <c r="WQA37" s="3" t="s">
        <v>50</v>
      </c>
      <c r="WQB37" s="3" t="s">
        <v>50</v>
      </c>
      <c r="WQC37" s="3" t="s">
        <v>50</v>
      </c>
      <c r="WQD37" s="3" t="s">
        <v>50</v>
      </c>
      <c r="WQE37" s="3" t="s">
        <v>50</v>
      </c>
      <c r="WQF37" s="3" t="s">
        <v>50</v>
      </c>
      <c r="WQG37" s="3" t="s">
        <v>50</v>
      </c>
      <c r="WQH37" s="3" t="s">
        <v>50</v>
      </c>
      <c r="WQI37" s="3" t="s">
        <v>50</v>
      </c>
      <c r="WQJ37" s="3" t="s">
        <v>50</v>
      </c>
      <c r="WQK37" s="3" t="s">
        <v>50</v>
      </c>
      <c r="WQL37" s="3" t="s">
        <v>50</v>
      </c>
      <c r="WQM37" s="3" t="s">
        <v>50</v>
      </c>
      <c r="WQN37" s="3" t="s">
        <v>50</v>
      </c>
      <c r="WQO37" s="3" t="s">
        <v>50</v>
      </c>
      <c r="WQP37" s="3" t="s">
        <v>50</v>
      </c>
      <c r="WQQ37" s="3" t="s">
        <v>50</v>
      </c>
      <c r="WQR37" s="3" t="s">
        <v>50</v>
      </c>
      <c r="WQS37" s="3" t="s">
        <v>50</v>
      </c>
      <c r="WQT37" s="3" t="s">
        <v>50</v>
      </c>
      <c r="WQU37" s="3" t="s">
        <v>50</v>
      </c>
      <c r="WQV37" s="3" t="s">
        <v>50</v>
      </c>
      <c r="WQW37" s="3" t="s">
        <v>50</v>
      </c>
      <c r="WQX37" s="3" t="s">
        <v>50</v>
      </c>
      <c r="WQY37" s="3" t="s">
        <v>50</v>
      </c>
      <c r="WQZ37" s="3" t="s">
        <v>50</v>
      </c>
      <c r="WRA37" s="3" t="s">
        <v>50</v>
      </c>
      <c r="WRB37" s="3" t="s">
        <v>50</v>
      </c>
      <c r="WRC37" s="3" t="s">
        <v>50</v>
      </c>
      <c r="WRD37" s="3" t="s">
        <v>50</v>
      </c>
      <c r="WRE37" s="3" t="s">
        <v>50</v>
      </c>
      <c r="WRF37" s="3" t="s">
        <v>50</v>
      </c>
      <c r="WRG37" s="3" t="s">
        <v>50</v>
      </c>
      <c r="WRH37" s="3" t="s">
        <v>50</v>
      </c>
      <c r="WRI37" s="3" t="s">
        <v>50</v>
      </c>
      <c r="WRJ37" s="3" t="s">
        <v>50</v>
      </c>
      <c r="WRK37" s="3" t="s">
        <v>50</v>
      </c>
      <c r="WRL37" s="3" t="s">
        <v>50</v>
      </c>
      <c r="WRM37" s="3" t="s">
        <v>50</v>
      </c>
      <c r="WRN37" s="3" t="s">
        <v>50</v>
      </c>
      <c r="WRO37" s="3" t="s">
        <v>50</v>
      </c>
      <c r="WRP37" s="3" t="s">
        <v>50</v>
      </c>
      <c r="WRQ37" s="3" t="s">
        <v>50</v>
      </c>
      <c r="WRR37" s="3" t="s">
        <v>50</v>
      </c>
      <c r="WRS37" s="3" t="s">
        <v>50</v>
      </c>
      <c r="WRT37" s="3" t="s">
        <v>50</v>
      </c>
      <c r="WRU37" s="3" t="s">
        <v>50</v>
      </c>
      <c r="WRV37" s="3" t="s">
        <v>50</v>
      </c>
      <c r="WRW37" s="3" t="s">
        <v>50</v>
      </c>
      <c r="WRX37" s="3" t="s">
        <v>50</v>
      </c>
      <c r="WRY37" s="3" t="s">
        <v>50</v>
      </c>
      <c r="WRZ37" s="3" t="s">
        <v>50</v>
      </c>
      <c r="WSA37" s="3" t="s">
        <v>50</v>
      </c>
      <c r="WSB37" s="3" t="s">
        <v>50</v>
      </c>
      <c r="WSC37" s="3" t="s">
        <v>50</v>
      </c>
      <c r="WSD37" s="3" t="s">
        <v>50</v>
      </c>
      <c r="WSE37" s="3" t="s">
        <v>50</v>
      </c>
      <c r="WSF37" s="3" t="s">
        <v>50</v>
      </c>
      <c r="WSG37" s="3" t="s">
        <v>50</v>
      </c>
      <c r="WSH37" s="3" t="s">
        <v>50</v>
      </c>
      <c r="WSI37" s="3" t="s">
        <v>50</v>
      </c>
      <c r="WSJ37" s="3" t="s">
        <v>50</v>
      </c>
      <c r="WSK37" s="3" t="s">
        <v>50</v>
      </c>
      <c r="WSL37" s="3" t="s">
        <v>50</v>
      </c>
      <c r="WSM37" s="3" t="s">
        <v>50</v>
      </c>
      <c r="WSN37" s="3" t="s">
        <v>50</v>
      </c>
      <c r="WSO37" s="3" t="s">
        <v>50</v>
      </c>
      <c r="WSP37" s="3" t="s">
        <v>50</v>
      </c>
      <c r="WSQ37" s="3" t="s">
        <v>50</v>
      </c>
      <c r="WSR37" s="3" t="s">
        <v>50</v>
      </c>
      <c r="WSS37" s="3" t="s">
        <v>50</v>
      </c>
      <c r="WST37" s="3" t="s">
        <v>50</v>
      </c>
      <c r="WSU37" s="3" t="s">
        <v>50</v>
      </c>
      <c r="WSV37" s="3" t="s">
        <v>50</v>
      </c>
      <c r="WSW37" s="3" t="s">
        <v>50</v>
      </c>
      <c r="WSX37" s="3" t="s">
        <v>50</v>
      </c>
      <c r="WSY37" s="3" t="s">
        <v>50</v>
      </c>
      <c r="WSZ37" s="3" t="s">
        <v>50</v>
      </c>
      <c r="WTA37" s="3" t="s">
        <v>50</v>
      </c>
      <c r="WTB37" s="3" t="s">
        <v>50</v>
      </c>
      <c r="WTC37" s="3" t="s">
        <v>50</v>
      </c>
      <c r="WTD37" s="3" t="s">
        <v>50</v>
      </c>
      <c r="WTE37" s="3" t="s">
        <v>50</v>
      </c>
      <c r="WTF37" s="3" t="s">
        <v>50</v>
      </c>
      <c r="WTG37" s="3" t="s">
        <v>50</v>
      </c>
      <c r="WTH37" s="3" t="s">
        <v>50</v>
      </c>
      <c r="WTI37" s="3" t="s">
        <v>50</v>
      </c>
      <c r="WTJ37" s="3" t="s">
        <v>50</v>
      </c>
      <c r="WTK37" s="3" t="s">
        <v>50</v>
      </c>
      <c r="WTL37" s="3" t="s">
        <v>50</v>
      </c>
      <c r="WTM37" s="3" t="s">
        <v>50</v>
      </c>
      <c r="WTN37" s="3" t="s">
        <v>50</v>
      </c>
      <c r="WTO37" s="3" t="s">
        <v>50</v>
      </c>
      <c r="WTP37" s="3" t="s">
        <v>50</v>
      </c>
      <c r="WTQ37" s="3" t="s">
        <v>50</v>
      </c>
      <c r="WTR37" s="3" t="s">
        <v>50</v>
      </c>
      <c r="WTS37" s="3" t="s">
        <v>50</v>
      </c>
      <c r="WTT37" s="3" t="s">
        <v>50</v>
      </c>
      <c r="WTU37" s="3" t="s">
        <v>50</v>
      </c>
      <c r="WTV37" s="3" t="s">
        <v>50</v>
      </c>
      <c r="WTW37" s="3" t="s">
        <v>50</v>
      </c>
      <c r="WTX37" s="3" t="s">
        <v>50</v>
      </c>
      <c r="WTY37" s="3" t="s">
        <v>50</v>
      </c>
      <c r="WTZ37" s="3" t="s">
        <v>50</v>
      </c>
      <c r="WUA37" s="3" t="s">
        <v>50</v>
      </c>
      <c r="WUB37" s="3" t="s">
        <v>50</v>
      </c>
      <c r="WUC37" s="3" t="s">
        <v>50</v>
      </c>
      <c r="WUD37" s="3" t="s">
        <v>50</v>
      </c>
      <c r="WUE37" s="3" t="s">
        <v>50</v>
      </c>
      <c r="WUF37" s="3" t="s">
        <v>50</v>
      </c>
      <c r="WUG37" s="3" t="s">
        <v>50</v>
      </c>
      <c r="WUH37" s="3" t="s">
        <v>50</v>
      </c>
      <c r="WUI37" s="3" t="s">
        <v>50</v>
      </c>
      <c r="WUJ37" s="3" t="s">
        <v>50</v>
      </c>
      <c r="WUK37" s="3" t="s">
        <v>50</v>
      </c>
      <c r="WUL37" s="3" t="s">
        <v>50</v>
      </c>
      <c r="WUM37" s="3" t="s">
        <v>50</v>
      </c>
      <c r="WUN37" s="3" t="s">
        <v>50</v>
      </c>
      <c r="WUO37" s="3" t="s">
        <v>50</v>
      </c>
      <c r="WUP37" s="3" t="s">
        <v>50</v>
      </c>
      <c r="WUQ37" s="3" t="s">
        <v>50</v>
      </c>
      <c r="WUR37" s="3" t="s">
        <v>50</v>
      </c>
      <c r="WUS37" s="3" t="s">
        <v>50</v>
      </c>
      <c r="WUT37" s="3" t="s">
        <v>50</v>
      </c>
      <c r="WUU37" s="3" t="s">
        <v>50</v>
      </c>
      <c r="WUV37" s="3" t="s">
        <v>50</v>
      </c>
      <c r="WUW37" s="3" t="s">
        <v>50</v>
      </c>
      <c r="WUX37" s="3" t="s">
        <v>50</v>
      </c>
      <c r="WUY37" s="3" t="s">
        <v>50</v>
      </c>
      <c r="WUZ37" s="3" t="s">
        <v>50</v>
      </c>
      <c r="WVA37" s="3" t="s">
        <v>50</v>
      </c>
      <c r="WVB37" s="3" t="s">
        <v>50</v>
      </c>
      <c r="WVC37" s="3" t="s">
        <v>50</v>
      </c>
      <c r="WVD37" s="3" t="s">
        <v>50</v>
      </c>
      <c r="WVE37" s="3" t="s">
        <v>50</v>
      </c>
      <c r="WVF37" s="3" t="s">
        <v>50</v>
      </c>
      <c r="WVG37" s="3" t="s">
        <v>50</v>
      </c>
      <c r="WVH37" s="3" t="s">
        <v>50</v>
      </c>
      <c r="WVI37" s="3" t="s">
        <v>50</v>
      </c>
      <c r="WVJ37" s="3" t="s">
        <v>50</v>
      </c>
      <c r="WVK37" s="3" t="s">
        <v>50</v>
      </c>
      <c r="WVL37" s="3" t="s">
        <v>50</v>
      </c>
      <c r="WVM37" s="3" t="s">
        <v>50</v>
      </c>
      <c r="WVN37" s="3" t="s">
        <v>50</v>
      </c>
      <c r="WVO37" s="3" t="s">
        <v>50</v>
      </c>
      <c r="WVP37" s="3" t="s">
        <v>50</v>
      </c>
      <c r="WVQ37" s="3" t="s">
        <v>50</v>
      </c>
      <c r="WVR37" s="3" t="s">
        <v>50</v>
      </c>
      <c r="WVS37" s="3" t="s">
        <v>50</v>
      </c>
      <c r="WVT37" s="3" t="s">
        <v>50</v>
      </c>
      <c r="WVU37" s="3" t="s">
        <v>50</v>
      </c>
      <c r="WVV37" s="3" t="s">
        <v>50</v>
      </c>
      <c r="WVW37" s="3" t="s">
        <v>50</v>
      </c>
      <c r="WVX37" s="3" t="s">
        <v>50</v>
      </c>
      <c r="WVY37" s="3" t="s">
        <v>50</v>
      </c>
      <c r="WVZ37" s="3" t="s">
        <v>50</v>
      </c>
      <c r="WWA37" s="3" t="s">
        <v>50</v>
      </c>
      <c r="WWB37" s="3" t="s">
        <v>50</v>
      </c>
      <c r="WWC37" s="3" t="s">
        <v>50</v>
      </c>
      <c r="WWD37" s="3" t="s">
        <v>50</v>
      </c>
      <c r="WWE37" s="3" t="s">
        <v>50</v>
      </c>
      <c r="WWF37" s="3" t="s">
        <v>50</v>
      </c>
      <c r="WWG37" s="3" t="s">
        <v>50</v>
      </c>
      <c r="WWH37" s="3" t="s">
        <v>50</v>
      </c>
      <c r="WWI37" s="3" t="s">
        <v>50</v>
      </c>
      <c r="WWJ37" s="3" t="s">
        <v>50</v>
      </c>
      <c r="WWK37" s="3" t="s">
        <v>50</v>
      </c>
      <c r="WWL37" s="3" t="s">
        <v>50</v>
      </c>
      <c r="WWM37" s="3" t="s">
        <v>50</v>
      </c>
      <c r="WWN37" s="3" t="s">
        <v>50</v>
      </c>
      <c r="WWO37" s="3" t="s">
        <v>50</v>
      </c>
      <c r="WWP37" s="3" t="s">
        <v>50</v>
      </c>
      <c r="WWQ37" s="3" t="s">
        <v>50</v>
      </c>
      <c r="WWR37" s="3" t="s">
        <v>50</v>
      </c>
      <c r="WWS37" s="3" t="s">
        <v>50</v>
      </c>
      <c r="WWT37" s="3" t="s">
        <v>50</v>
      </c>
      <c r="WWU37" s="3" t="s">
        <v>50</v>
      </c>
      <c r="WWV37" s="3" t="s">
        <v>50</v>
      </c>
      <c r="WWW37" s="3" t="s">
        <v>50</v>
      </c>
      <c r="WWX37" s="3" t="s">
        <v>50</v>
      </c>
      <c r="WWY37" s="3" t="s">
        <v>50</v>
      </c>
      <c r="WWZ37" s="3" t="s">
        <v>50</v>
      </c>
      <c r="WXA37" s="3" t="s">
        <v>50</v>
      </c>
      <c r="WXB37" s="3" t="s">
        <v>50</v>
      </c>
      <c r="WXC37" s="3" t="s">
        <v>50</v>
      </c>
      <c r="WXD37" s="3" t="s">
        <v>50</v>
      </c>
      <c r="WXE37" s="3" t="s">
        <v>50</v>
      </c>
      <c r="WXF37" s="3" t="s">
        <v>50</v>
      </c>
      <c r="WXG37" s="3" t="s">
        <v>50</v>
      </c>
      <c r="WXH37" s="3" t="s">
        <v>50</v>
      </c>
      <c r="WXI37" s="3" t="s">
        <v>50</v>
      </c>
      <c r="WXJ37" s="3" t="s">
        <v>50</v>
      </c>
      <c r="WXK37" s="3" t="s">
        <v>50</v>
      </c>
      <c r="WXL37" s="3" t="s">
        <v>50</v>
      </c>
      <c r="WXM37" s="3" t="s">
        <v>50</v>
      </c>
      <c r="WXN37" s="3" t="s">
        <v>50</v>
      </c>
      <c r="WXO37" s="3" t="s">
        <v>50</v>
      </c>
      <c r="WXP37" s="3" t="s">
        <v>50</v>
      </c>
      <c r="WXQ37" s="3" t="s">
        <v>50</v>
      </c>
      <c r="WXR37" s="3" t="s">
        <v>50</v>
      </c>
      <c r="WXS37" s="3" t="s">
        <v>50</v>
      </c>
      <c r="WXT37" s="3" t="s">
        <v>50</v>
      </c>
      <c r="WXU37" s="3" t="s">
        <v>50</v>
      </c>
      <c r="WXV37" s="3" t="s">
        <v>50</v>
      </c>
      <c r="WXW37" s="3" t="s">
        <v>50</v>
      </c>
      <c r="WXX37" s="3" t="s">
        <v>50</v>
      </c>
      <c r="WXY37" s="3" t="s">
        <v>50</v>
      </c>
      <c r="WXZ37" s="3" t="s">
        <v>50</v>
      </c>
      <c r="WYA37" s="3" t="s">
        <v>50</v>
      </c>
      <c r="WYB37" s="3" t="s">
        <v>50</v>
      </c>
      <c r="WYC37" s="3" t="s">
        <v>50</v>
      </c>
      <c r="WYD37" s="3" t="s">
        <v>50</v>
      </c>
      <c r="WYE37" s="3" t="s">
        <v>50</v>
      </c>
      <c r="WYF37" s="3" t="s">
        <v>50</v>
      </c>
      <c r="WYG37" s="3" t="s">
        <v>50</v>
      </c>
      <c r="WYH37" s="3" t="s">
        <v>50</v>
      </c>
      <c r="WYI37" s="3" t="s">
        <v>50</v>
      </c>
      <c r="WYJ37" s="3" t="s">
        <v>50</v>
      </c>
      <c r="WYK37" s="3" t="s">
        <v>50</v>
      </c>
      <c r="WYL37" s="3" t="s">
        <v>50</v>
      </c>
      <c r="WYM37" s="3" t="s">
        <v>50</v>
      </c>
      <c r="WYN37" s="3" t="s">
        <v>50</v>
      </c>
      <c r="WYO37" s="3" t="s">
        <v>50</v>
      </c>
      <c r="WYP37" s="3" t="s">
        <v>50</v>
      </c>
      <c r="WYQ37" s="3" t="s">
        <v>50</v>
      </c>
      <c r="WYR37" s="3" t="s">
        <v>50</v>
      </c>
      <c r="WYS37" s="3" t="s">
        <v>50</v>
      </c>
      <c r="WYT37" s="3" t="s">
        <v>50</v>
      </c>
      <c r="WYU37" s="3" t="s">
        <v>50</v>
      </c>
      <c r="WYV37" s="3" t="s">
        <v>50</v>
      </c>
      <c r="WYW37" s="3" t="s">
        <v>50</v>
      </c>
      <c r="WYX37" s="3" t="s">
        <v>50</v>
      </c>
      <c r="WYY37" s="3" t="s">
        <v>50</v>
      </c>
      <c r="WYZ37" s="3" t="s">
        <v>50</v>
      </c>
      <c r="WZA37" s="3" t="s">
        <v>50</v>
      </c>
      <c r="WZB37" s="3" t="s">
        <v>50</v>
      </c>
      <c r="WZC37" s="3" t="s">
        <v>50</v>
      </c>
      <c r="WZD37" s="3" t="s">
        <v>50</v>
      </c>
      <c r="WZE37" s="3" t="s">
        <v>50</v>
      </c>
      <c r="WZF37" s="3" t="s">
        <v>50</v>
      </c>
      <c r="WZG37" s="3" t="s">
        <v>50</v>
      </c>
      <c r="WZH37" s="3" t="s">
        <v>50</v>
      </c>
      <c r="WZI37" s="3" t="s">
        <v>50</v>
      </c>
      <c r="WZJ37" s="3" t="s">
        <v>50</v>
      </c>
      <c r="WZK37" s="3" t="s">
        <v>50</v>
      </c>
      <c r="WZL37" s="3" t="s">
        <v>50</v>
      </c>
      <c r="WZM37" s="3" t="s">
        <v>50</v>
      </c>
      <c r="WZN37" s="3" t="s">
        <v>50</v>
      </c>
      <c r="WZO37" s="3" t="s">
        <v>50</v>
      </c>
      <c r="WZP37" s="3" t="s">
        <v>50</v>
      </c>
      <c r="WZQ37" s="3" t="s">
        <v>50</v>
      </c>
      <c r="WZR37" s="3" t="s">
        <v>50</v>
      </c>
      <c r="WZS37" s="3" t="s">
        <v>50</v>
      </c>
      <c r="WZT37" s="3" t="s">
        <v>50</v>
      </c>
      <c r="WZU37" s="3" t="s">
        <v>50</v>
      </c>
      <c r="WZV37" s="3" t="s">
        <v>50</v>
      </c>
      <c r="WZW37" s="3" t="s">
        <v>50</v>
      </c>
      <c r="WZX37" s="3" t="s">
        <v>50</v>
      </c>
      <c r="WZY37" s="3" t="s">
        <v>50</v>
      </c>
      <c r="WZZ37" s="3" t="s">
        <v>50</v>
      </c>
      <c r="XAA37" s="3" t="s">
        <v>50</v>
      </c>
      <c r="XAB37" s="3" t="s">
        <v>50</v>
      </c>
      <c r="XAC37" s="3" t="s">
        <v>50</v>
      </c>
      <c r="XAD37" s="3" t="s">
        <v>50</v>
      </c>
      <c r="XAE37" s="3" t="s">
        <v>50</v>
      </c>
      <c r="XAF37" s="3" t="s">
        <v>50</v>
      </c>
      <c r="XAG37" s="3" t="s">
        <v>50</v>
      </c>
      <c r="XAH37" s="3" t="s">
        <v>50</v>
      </c>
      <c r="XAI37" s="3" t="s">
        <v>50</v>
      </c>
      <c r="XAJ37" s="3" t="s">
        <v>50</v>
      </c>
      <c r="XAK37" s="3" t="s">
        <v>50</v>
      </c>
      <c r="XAL37" s="3" t="s">
        <v>50</v>
      </c>
      <c r="XAM37" s="3" t="s">
        <v>50</v>
      </c>
      <c r="XAN37" s="3" t="s">
        <v>50</v>
      </c>
      <c r="XAO37" s="3" t="s">
        <v>50</v>
      </c>
      <c r="XAP37" s="3" t="s">
        <v>50</v>
      </c>
      <c r="XAQ37" s="3" t="s">
        <v>50</v>
      </c>
      <c r="XAR37" s="3" t="s">
        <v>50</v>
      </c>
      <c r="XAS37" s="3" t="s">
        <v>50</v>
      </c>
      <c r="XAT37" s="3" t="s">
        <v>50</v>
      </c>
      <c r="XAU37" s="3" t="s">
        <v>50</v>
      </c>
      <c r="XAV37" s="3" t="s">
        <v>50</v>
      </c>
      <c r="XAW37" s="3" t="s">
        <v>50</v>
      </c>
      <c r="XAX37" s="3" t="s">
        <v>50</v>
      </c>
      <c r="XAY37" s="3" t="s">
        <v>50</v>
      </c>
      <c r="XAZ37" s="3" t="s">
        <v>50</v>
      </c>
      <c r="XBA37" s="3" t="s">
        <v>50</v>
      </c>
      <c r="XBB37" s="3" t="s">
        <v>50</v>
      </c>
      <c r="XBC37" s="3" t="s">
        <v>50</v>
      </c>
      <c r="XBD37" s="3" t="s">
        <v>50</v>
      </c>
      <c r="XBE37" s="3" t="s">
        <v>50</v>
      </c>
      <c r="XBF37" s="3" t="s">
        <v>50</v>
      </c>
      <c r="XBG37" s="3" t="s">
        <v>50</v>
      </c>
      <c r="XBH37" s="3" t="s">
        <v>50</v>
      </c>
      <c r="XBI37" s="3" t="s">
        <v>50</v>
      </c>
      <c r="XBJ37" s="3" t="s">
        <v>50</v>
      </c>
      <c r="XBK37" s="3" t="s">
        <v>50</v>
      </c>
      <c r="XBL37" s="3" t="s">
        <v>50</v>
      </c>
      <c r="XBM37" s="3" t="s">
        <v>50</v>
      </c>
      <c r="XBN37" s="3" t="s">
        <v>50</v>
      </c>
      <c r="XBO37" s="3" t="s">
        <v>50</v>
      </c>
      <c r="XBP37" s="3" t="s">
        <v>50</v>
      </c>
      <c r="XBQ37" s="3" t="s">
        <v>50</v>
      </c>
      <c r="XBR37" s="3" t="s">
        <v>50</v>
      </c>
      <c r="XBS37" s="3" t="s">
        <v>50</v>
      </c>
      <c r="XBT37" s="3" t="s">
        <v>50</v>
      </c>
      <c r="XBU37" s="3" t="s">
        <v>50</v>
      </c>
      <c r="XBV37" s="3" t="s">
        <v>50</v>
      </c>
      <c r="XBW37" s="3" t="s">
        <v>50</v>
      </c>
      <c r="XBX37" s="3" t="s">
        <v>50</v>
      </c>
      <c r="XBY37" s="3" t="s">
        <v>50</v>
      </c>
      <c r="XBZ37" s="3" t="s">
        <v>50</v>
      </c>
      <c r="XCA37" s="3" t="s">
        <v>50</v>
      </c>
      <c r="XCB37" s="3" t="s">
        <v>50</v>
      </c>
      <c r="XCC37" s="3" t="s">
        <v>50</v>
      </c>
      <c r="XCD37" s="3" t="s">
        <v>50</v>
      </c>
      <c r="XCE37" s="3" t="s">
        <v>50</v>
      </c>
      <c r="XCF37" s="3" t="s">
        <v>50</v>
      </c>
      <c r="XCG37" s="3" t="s">
        <v>50</v>
      </c>
      <c r="XCH37" s="3" t="s">
        <v>50</v>
      </c>
      <c r="XCI37" s="3" t="s">
        <v>50</v>
      </c>
      <c r="XCJ37" s="3" t="s">
        <v>50</v>
      </c>
      <c r="XCK37" s="3" t="s">
        <v>50</v>
      </c>
      <c r="XCL37" s="3" t="s">
        <v>50</v>
      </c>
      <c r="XCM37" s="3" t="s">
        <v>50</v>
      </c>
      <c r="XCN37" s="3" t="s">
        <v>50</v>
      </c>
      <c r="XCO37" s="3" t="s">
        <v>50</v>
      </c>
      <c r="XCP37" s="3" t="s">
        <v>50</v>
      </c>
      <c r="XCQ37" s="3" t="s">
        <v>50</v>
      </c>
      <c r="XCR37" s="3" t="s">
        <v>50</v>
      </c>
      <c r="XCS37" s="3" t="s">
        <v>50</v>
      </c>
      <c r="XCT37" s="3" t="s">
        <v>50</v>
      </c>
      <c r="XCU37" s="3" t="s">
        <v>50</v>
      </c>
      <c r="XCV37" s="3" t="s">
        <v>50</v>
      </c>
      <c r="XCW37" s="3" t="s">
        <v>50</v>
      </c>
      <c r="XCX37" s="3" t="s">
        <v>50</v>
      </c>
      <c r="XCY37" s="3" t="s">
        <v>50</v>
      </c>
      <c r="XCZ37" s="3" t="s">
        <v>50</v>
      </c>
      <c r="XDA37" s="3" t="s">
        <v>50</v>
      </c>
      <c r="XDB37" s="3" t="s">
        <v>50</v>
      </c>
      <c r="XDC37" s="3" t="s">
        <v>50</v>
      </c>
      <c r="XDD37" s="3" t="s">
        <v>50</v>
      </c>
      <c r="XDE37" s="3" t="s">
        <v>50</v>
      </c>
      <c r="XDF37" s="3" t="s">
        <v>50</v>
      </c>
      <c r="XDG37" s="3" t="s">
        <v>50</v>
      </c>
      <c r="XDH37" s="3" t="s">
        <v>50</v>
      </c>
      <c r="XDI37" s="3" t="s">
        <v>50</v>
      </c>
      <c r="XDJ37" s="3" t="s">
        <v>50</v>
      </c>
      <c r="XDK37" s="3" t="s">
        <v>50</v>
      </c>
      <c r="XDL37" s="3" t="s">
        <v>50</v>
      </c>
      <c r="XDM37" s="3" t="s">
        <v>50</v>
      </c>
      <c r="XDN37" s="3" t="s">
        <v>50</v>
      </c>
      <c r="XDO37" s="3" t="s">
        <v>50</v>
      </c>
      <c r="XDP37" s="3" t="s">
        <v>50</v>
      </c>
      <c r="XDQ37" s="3" t="s">
        <v>50</v>
      </c>
      <c r="XDR37" s="3" t="s">
        <v>50</v>
      </c>
      <c r="XDS37" s="3" t="s">
        <v>50</v>
      </c>
      <c r="XDT37" s="3" t="s">
        <v>50</v>
      </c>
      <c r="XDU37" s="3" t="s">
        <v>50</v>
      </c>
      <c r="XDV37" s="3" t="s">
        <v>50</v>
      </c>
      <c r="XDW37" s="3" t="s">
        <v>50</v>
      </c>
      <c r="XDX37" s="3" t="s">
        <v>50</v>
      </c>
      <c r="XDY37" s="3" t="s">
        <v>50</v>
      </c>
      <c r="XDZ37" s="3" t="s">
        <v>50</v>
      </c>
      <c r="XEA37" s="3" t="s">
        <v>50</v>
      </c>
      <c r="XEB37" s="3" t="s">
        <v>50</v>
      </c>
      <c r="XEC37" s="3" t="s">
        <v>50</v>
      </c>
      <c r="XED37" s="3" t="s">
        <v>50</v>
      </c>
      <c r="XEE37" s="3" t="s">
        <v>50</v>
      </c>
      <c r="XEF37" s="3" t="s">
        <v>50</v>
      </c>
      <c r="XEG37" s="3" t="s">
        <v>50</v>
      </c>
      <c r="XEH37" s="3" t="s">
        <v>50</v>
      </c>
      <c r="XEI37" s="3" t="s">
        <v>50</v>
      </c>
      <c r="XEJ37" s="3" t="s">
        <v>50</v>
      </c>
      <c r="XEK37" s="3" t="s">
        <v>50</v>
      </c>
      <c r="XEL37" s="3" t="s">
        <v>50</v>
      </c>
      <c r="XEM37" s="3" t="s">
        <v>50</v>
      </c>
      <c r="XEN37" s="3" t="s">
        <v>50</v>
      </c>
      <c r="XEO37" s="3" t="s">
        <v>50</v>
      </c>
      <c r="XEP37" s="3" t="s">
        <v>50</v>
      </c>
      <c r="XEQ37" s="3" t="s">
        <v>50</v>
      </c>
      <c r="XER37" s="3" t="s">
        <v>50</v>
      </c>
      <c r="XES37" s="3" t="s">
        <v>50</v>
      </c>
      <c r="XET37" s="3" t="s">
        <v>50</v>
      </c>
      <c r="XEU37" s="3" t="s">
        <v>50</v>
      </c>
      <c r="XEV37" s="3" t="s">
        <v>50</v>
      </c>
      <c r="XEW37" s="3" t="s">
        <v>50</v>
      </c>
      <c r="XEX37" s="3" t="s">
        <v>50</v>
      </c>
      <c r="XEY37" s="3" t="s">
        <v>50</v>
      </c>
      <c r="XEZ37" s="3" t="s">
        <v>50</v>
      </c>
      <c r="XFA37" s="3" t="s">
        <v>50</v>
      </c>
      <c r="XFB37" s="3" t="s">
        <v>50</v>
      </c>
      <c r="XFC37" s="3" t="s">
        <v>50</v>
      </c>
      <c r="XFD37" s="3" t="s">
        <v>50</v>
      </c>
    </row>
    <row r="38" spans="1:16384" s="3" customFormat="1" x14ac:dyDescent="0.25">
      <c r="A38" s="46" t="s">
        <v>41</v>
      </c>
      <c r="B38" s="62" t="s">
        <v>48</v>
      </c>
      <c r="C38" s="64" t="s">
        <v>150</v>
      </c>
      <c r="D38" s="64" t="s">
        <v>51</v>
      </c>
      <c r="E38" s="61" t="s">
        <v>51</v>
      </c>
    </row>
    <row r="39" spans="1:16384" s="3" customFormat="1" x14ac:dyDescent="0.25">
      <c r="A39" s="46" t="s">
        <v>149</v>
      </c>
      <c r="B39" s="62" t="s">
        <v>48</v>
      </c>
      <c r="C39" s="64" t="s">
        <v>150</v>
      </c>
      <c r="D39" s="64" t="s">
        <v>51</v>
      </c>
      <c r="E39" s="61" t="s">
        <v>51</v>
      </c>
    </row>
    <row r="40" spans="1:16384" s="3" customFormat="1" x14ac:dyDescent="0.25">
      <c r="A40" s="46" t="s">
        <v>52</v>
      </c>
      <c r="B40" s="62" t="s">
        <v>48</v>
      </c>
      <c r="C40" s="64" t="s">
        <v>150</v>
      </c>
      <c r="D40" s="64" t="s">
        <v>51</v>
      </c>
      <c r="E40" s="61" t="s">
        <v>51</v>
      </c>
    </row>
    <row r="41" spans="1:16384" x14ac:dyDescent="0.25">
      <c r="A41" s="46" t="s">
        <v>53</v>
      </c>
      <c r="B41" s="62" t="s">
        <v>48</v>
      </c>
      <c r="C41" s="64" t="s">
        <v>150</v>
      </c>
      <c r="D41" s="64" t="s">
        <v>51</v>
      </c>
      <c r="E41" s="61" t="s">
        <v>51</v>
      </c>
    </row>
    <row r="42" spans="1:16384" x14ac:dyDescent="0.25">
      <c r="A42" s="69" t="s">
        <v>151</v>
      </c>
      <c r="B42" s="62" t="s">
        <v>48</v>
      </c>
      <c r="C42" s="64" t="s">
        <v>150</v>
      </c>
      <c r="D42" s="64" t="s">
        <v>51</v>
      </c>
      <c r="E42" s="61" t="s">
        <v>51</v>
      </c>
    </row>
    <row r="43" spans="1:16384" x14ac:dyDescent="0.25">
      <c r="A43" s="69" t="s">
        <v>155</v>
      </c>
      <c r="B43" s="70" t="s">
        <v>161</v>
      </c>
      <c r="C43" s="71" t="s">
        <v>162</v>
      </c>
      <c r="D43" s="64" t="s">
        <v>51</v>
      </c>
      <c r="E43" s="61" t="s">
        <v>51</v>
      </c>
    </row>
    <row r="44" spans="1:16384" x14ac:dyDescent="0.25">
      <c r="A44" s="69" t="s">
        <v>156</v>
      </c>
      <c r="B44" s="70" t="s">
        <v>161</v>
      </c>
      <c r="C44" s="71" t="s">
        <v>162</v>
      </c>
      <c r="D44" s="64" t="s">
        <v>51</v>
      </c>
      <c r="E44" s="61" t="s">
        <v>51</v>
      </c>
    </row>
    <row r="45" spans="1:16384" x14ac:dyDescent="0.25">
      <c r="A45" s="69" t="s">
        <v>157</v>
      </c>
      <c r="B45" s="70" t="s">
        <v>163</v>
      </c>
      <c r="C45" s="71" t="s">
        <v>164</v>
      </c>
      <c r="D45" s="64" t="s">
        <v>51</v>
      </c>
      <c r="E45" s="61" t="s">
        <v>51</v>
      </c>
    </row>
    <row r="46" spans="1:16384" x14ac:dyDescent="0.25">
      <c r="A46" s="69" t="s">
        <v>158</v>
      </c>
      <c r="B46" s="70" t="s">
        <v>163</v>
      </c>
      <c r="C46" s="71" t="s">
        <v>164</v>
      </c>
      <c r="D46" s="64" t="s">
        <v>51</v>
      </c>
      <c r="E46" s="61" t="s">
        <v>51</v>
      </c>
    </row>
    <row r="47" spans="1:16384" x14ac:dyDescent="0.25">
      <c r="A47" s="69" t="s">
        <v>159</v>
      </c>
      <c r="B47" s="70" t="s">
        <v>163</v>
      </c>
      <c r="C47" s="71" t="s">
        <v>164</v>
      </c>
      <c r="D47" s="64" t="s">
        <v>51</v>
      </c>
      <c r="E47" s="61" t="s">
        <v>51</v>
      </c>
    </row>
    <row r="48" spans="1:16384" x14ac:dyDescent="0.25">
      <c r="A48" s="69" t="s">
        <v>160</v>
      </c>
      <c r="B48" s="70" t="s">
        <v>163</v>
      </c>
      <c r="C48" s="71" t="s">
        <v>164</v>
      </c>
      <c r="D48" s="64" t="s">
        <v>51</v>
      </c>
      <c r="E48" s="61" t="s">
        <v>51</v>
      </c>
    </row>
    <row r="49" spans="1:5" x14ac:dyDescent="0.25">
      <c r="A49" s="69" t="s">
        <v>152</v>
      </c>
      <c r="B49" s="70" t="s">
        <v>55</v>
      </c>
      <c r="C49" s="71" t="s">
        <v>51</v>
      </c>
      <c r="D49" s="64" t="s">
        <v>51</v>
      </c>
      <c r="E49" s="61" t="s">
        <v>51</v>
      </c>
    </row>
    <row r="50" spans="1:5" x14ac:dyDescent="0.25">
      <c r="A50" s="69" t="s">
        <v>153</v>
      </c>
      <c r="B50" s="70" t="s">
        <v>55</v>
      </c>
      <c r="C50" s="71" t="s">
        <v>51</v>
      </c>
      <c r="D50" s="64" t="s">
        <v>51</v>
      </c>
      <c r="E50" s="61" t="s">
        <v>51</v>
      </c>
    </row>
    <row r="51" spans="1:5" x14ac:dyDescent="0.25">
      <c r="A51" s="69" t="s">
        <v>154</v>
      </c>
      <c r="B51" s="70" t="s">
        <v>55</v>
      </c>
      <c r="C51" s="71" t="s">
        <v>51</v>
      </c>
      <c r="D51" s="64" t="s">
        <v>51</v>
      </c>
      <c r="E51" s="61" t="s">
        <v>51</v>
      </c>
    </row>
    <row r="52" spans="1:5" s="3" customFormat="1" x14ac:dyDescent="0.25">
      <c r="A52" s="69" t="s">
        <v>54</v>
      </c>
      <c r="B52" s="70" t="s">
        <v>55</v>
      </c>
      <c r="C52" s="71" t="s">
        <v>51</v>
      </c>
      <c r="D52" s="64" t="s">
        <v>51</v>
      </c>
      <c r="E52" s="61" t="s">
        <v>51</v>
      </c>
    </row>
    <row r="53" spans="1:5" x14ac:dyDescent="0.25">
      <c r="A53" s="46" t="s">
        <v>57</v>
      </c>
      <c r="B53" s="62" t="s">
        <v>66</v>
      </c>
      <c r="C53" s="64" t="s">
        <v>32</v>
      </c>
      <c r="D53" s="64">
        <v>2012</v>
      </c>
      <c r="E53" s="64" t="s">
        <v>71</v>
      </c>
    </row>
    <row r="54" spans="1:5" x14ac:dyDescent="0.25">
      <c r="A54" s="46" t="s">
        <v>59</v>
      </c>
      <c r="B54" s="62" t="s">
        <v>64</v>
      </c>
      <c r="C54" s="64" t="s">
        <v>33</v>
      </c>
      <c r="D54" s="64">
        <v>2005</v>
      </c>
      <c r="E54" s="64" t="s">
        <v>69</v>
      </c>
    </row>
    <row r="55" spans="1:5" x14ac:dyDescent="0.25">
      <c r="A55" s="46" t="s">
        <v>58</v>
      </c>
      <c r="B55" s="62" t="s">
        <v>66</v>
      </c>
      <c r="C55" s="64" t="s">
        <v>31</v>
      </c>
      <c r="D55" s="64">
        <v>2012</v>
      </c>
      <c r="E55" s="64" t="s">
        <v>71</v>
      </c>
    </row>
    <row r="56" spans="1:5" x14ac:dyDescent="0.25">
      <c r="A56" s="46" t="s">
        <v>60</v>
      </c>
      <c r="B56" s="62" t="s">
        <v>64</v>
      </c>
      <c r="C56" s="64" t="s">
        <v>31</v>
      </c>
      <c r="D56" s="64">
        <v>2010</v>
      </c>
      <c r="E56" s="64" t="s">
        <v>74</v>
      </c>
    </row>
    <row r="57" spans="1:5" x14ac:dyDescent="0.25">
      <c r="A57" s="46" t="s">
        <v>61</v>
      </c>
      <c r="B57" s="62" t="s">
        <v>64</v>
      </c>
      <c r="C57" s="64" t="s">
        <v>28</v>
      </c>
      <c r="D57" s="64">
        <v>2012</v>
      </c>
      <c r="E57" s="64" t="s">
        <v>72</v>
      </c>
    </row>
    <row r="58" spans="1:5" x14ac:dyDescent="0.25">
      <c r="A58" s="46" t="s">
        <v>10</v>
      </c>
      <c r="B58" s="62" t="s">
        <v>65</v>
      </c>
      <c r="C58" s="64" t="s">
        <v>29</v>
      </c>
      <c r="D58" s="64">
        <v>2014</v>
      </c>
      <c r="E58" s="64" t="s">
        <v>70</v>
      </c>
    </row>
    <row r="59" spans="1:5" x14ac:dyDescent="0.25">
      <c r="A59" s="46" t="s">
        <v>62</v>
      </c>
      <c r="B59" s="62" t="s">
        <v>64</v>
      </c>
      <c r="C59" s="64" t="s">
        <v>63</v>
      </c>
      <c r="D59" s="64">
        <v>2012</v>
      </c>
      <c r="E59" s="64" t="s">
        <v>73</v>
      </c>
    </row>
    <row r="60" spans="1:5" x14ac:dyDescent="0.25">
      <c r="A60" s="46" t="s">
        <v>0</v>
      </c>
      <c r="B60" s="62" t="s">
        <v>64</v>
      </c>
      <c r="C60" s="63" t="s">
        <v>21</v>
      </c>
      <c r="D60" s="64">
        <v>2015</v>
      </c>
      <c r="E60" s="61" t="s">
        <v>70</v>
      </c>
    </row>
    <row r="61" spans="1:5" x14ac:dyDescent="0.25">
      <c r="A61" s="46" t="s">
        <v>11</v>
      </c>
      <c r="B61" s="62" t="s">
        <v>64</v>
      </c>
      <c r="C61" s="63" t="s">
        <v>21</v>
      </c>
      <c r="D61" s="64">
        <v>2015</v>
      </c>
      <c r="E61" s="64" t="s">
        <v>70</v>
      </c>
    </row>
  </sheetData>
  <sortState ref="A4:W31">
    <sortCondition ref="C4:C31"/>
  </sortState>
  <mergeCells count="14">
    <mergeCell ref="E2:E3"/>
    <mergeCell ref="A1:E1"/>
    <mergeCell ref="E15:E17"/>
    <mergeCell ref="E18:E21"/>
    <mergeCell ref="B15:B17"/>
    <mergeCell ref="C15:C17"/>
    <mergeCell ref="B18:B21"/>
    <mergeCell ref="D2:D3"/>
    <mergeCell ref="D15:D17"/>
    <mergeCell ref="D18:D21"/>
    <mergeCell ref="C18:C21"/>
    <mergeCell ref="A2:A3"/>
    <mergeCell ref="C2:C3"/>
    <mergeCell ref="B2:B3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H15" sqref="H15"/>
    </sheetView>
  </sheetViews>
  <sheetFormatPr defaultRowHeight="15" x14ac:dyDescent="0.25"/>
  <cols>
    <col min="1" max="1" width="50.140625" bestFit="1" customWidth="1"/>
    <col min="2" max="2" width="22.42578125" customWidth="1"/>
    <col min="3" max="3" width="19.28515625" customWidth="1"/>
    <col min="4" max="4" width="16.5703125" customWidth="1"/>
  </cols>
  <sheetData>
    <row r="1" spans="1:4" ht="18.75" x14ac:dyDescent="0.25">
      <c r="A1" s="57" t="s">
        <v>142</v>
      </c>
      <c r="B1" s="57"/>
      <c r="C1" s="57"/>
      <c r="D1" s="57"/>
    </row>
    <row r="2" spans="1:4" x14ac:dyDescent="0.25">
      <c r="A2" s="24" t="s">
        <v>15</v>
      </c>
      <c r="B2" s="42" t="s">
        <v>141</v>
      </c>
      <c r="C2" s="42" t="s">
        <v>144</v>
      </c>
      <c r="D2" s="42" t="s">
        <v>131</v>
      </c>
    </row>
    <row r="3" spans="1:4" x14ac:dyDescent="0.25">
      <c r="A3" s="46" t="s">
        <v>39</v>
      </c>
      <c r="B3" s="46">
        <v>645</v>
      </c>
      <c r="C3" s="48">
        <v>0.95199999999999996</v>
      </c>
      <c r="D3" s="46">
        <v>0</v>
      </c>
    </row>
    <row r="4" spans="1:4" x14ac:dyDescent="0.25">
      <c r="A4" s="46" t="s">
        <v>1</v>
      </c>
      <c r="B4" s="46">
        <v>677</v>
      </c>
      <c r="C4" s="48">
        <v>0.96899999999999997</v>
      </c>
      <c r="D4" s="46">
        <v>1</v>
      </c>
    </row>
    <row r="5" spans="1:4" x14ac:dyDescent="0.25">
      <c r="A5" s="46" t="s">
        <v>2</v>
      </c>
      <c r="B5" s="46">
        <v>218</v>
      </c>
      <c r="C5" s="48">
        <v>0.97699999999999998</v>
      </c>
      <c r="D5" s="46">
        <v>4</v>
      </c>
    </row>
    <row r="6" spans="1:4" x14ac:dyDescent="0.25">
      <c r="A6" s="46" t="s">
        <v>8</v>
      </c>
      <c r="B6" s="46">
        <v>299</v>
      </c>
      <c r="C6" s="48">
        <v>0.86699999999999999</v>
      </c>
      <c r="D6" s="46">
        <v>24</v>
      </c>
    </row>
    <row r="7" spans="1:4" x14ac:dyDescent="0.25">
      <c r="A7" s="46" t="s">
        <v>40</v>
      </c>
      <c r="B7" s="46">
        <v>295</v>
      </c>
      <c r="C7" s="48">
        <v>0.95</v>
      </c>
      <c r="D7" s="46">
        <v>4</v>
      </c>
    </row>
    <row r="8" spans="1:4" x14ac:dyDescent="0.25">
      <c r="A8" s="46" t="s">
        <v>13</v>
      </c>
      <c r="B8" s="46">
        <v>413</v>
      </c>
      <c r="C8" s="48">
        <v>0.93600000000000005</v>
      </c>
      <c r="D8" s="46">
        <v>3</v>
      </c>
    </row>
    <row r="9" spans="1:4" x14ac:dyDescent="0.25">
      <c r="A9" s="46" t="s">
        <v>7</v>
      </c>
      <c r="B9" s="46">
        <v>713</v>
      </c>
      <c r="C9" s="48">
        <v>0.92600000000000005</v>
      </c>
      <c r="D9" s="46">
        <v>4</v>
      </c>
    </row>
    <row r="10" spans="1:4" x14ac:dyDescent="0.25">
      <c r="A10" s="46" t="s">
        <v>135</v>
      </c>
      <c r="B10" s="46">
        <v>482</v>
      </c>
      <c r="C10" s="48">
        <v>0.96</v>
      </c>
      <c r="D10" s="46">
        <v>0</v>
      </c>
    </row>
    <row r="11" spans="1:4" x14ac:dyDescent="0.25">
      <c r="A11" s="46" t="s">
        <v>4</v>
      </c>
      <c r="B11" s="46">
        <v>698</v>
      </c>
      <c r="C11" s="48">
        <v>0.97399999999999998</v>
      </c>
      <c r="D11" s="46">
        <v>0</v>
      </c>
    </row>
    <row r="12" spans="1:4" x14ac:dyDescent="0.25">
      <c r="A12" s="46" t="s">
        <v>5</v>
      </c>
      <c r="B12" s="46">
        <v>32</v>
      </c>
      <c r="C12" s="48">
        <v>0.92600000000000005</v>
      </c>
      <c r="D12" s="46">
        <v>0</v>
      </c>
    </row>
    <row r="13" spans="1:4" x14ac:dyDescent="0.25">
      <c r="A13" s="46" t="s">
        <v>9</v>
      </c>
      <c r="B13" s="46">
        <v>1005</v>
      </c>
      <c r="C13" s="48">
        <v>0.95</v>
      </c>
      <c r="D13" s="46">
        <v>28</v>
      </c>
    </row>
    <row r="14" spans="1:4" x14ac:dyDescent="0.25">
      <c r="A14" s="46" t="s">
        <v>132</v>
      </c>
      <c r="B14" s="46">
        <v>1368</v>
      </c>
      <c r="C14" s="48">
        <v>0.86199999999999999</v>
      </c>
      <c r="D14" s="46">
        <v>3</v>
      </c>
    </row>
    <row r="15" spans="1:4" x14ac:dyDescent="0.25">
      <c r="A15" s="46" t="s">
        <v>6</v>
      </c>
      <c r="B15" s="46">
        <v>591</v>
      </c>
      <c r="C15" s="48">
        <v>0.95299999999999996</v>
      </c>
      <c r="D15" s="46">
        <v>0</v>
      </c>
    </row>
    <row r="16" spans="1:4" x14ac:dyDescent="0.25">
      <c r="A16" s="46" t="s">
        <v>12</v>
      </c>
      <c r="B16" s="46">
        <v>528</v>
      </c>
      <c r="C16" s="48">
        <v>0.97</v>
      </c>
      <c r="D16" s="46">
        <v>2</v>
      </c>
    </row>
    <row r="17" spans="1:4" x14ac:dyDescent="0.25">
      <c r="A17" s="46" t="s">
        <v>44</v>
      </c>
      <c r="B17" s="46">
        <v>160</v>
      </c>
      <c r="C17" s="48">
        <v>0.96</v>
      </c>
      <c r="D17" s="46">
        <v>1</v>
      </c>
    </row>
    <row r="18" spans="1:4" x14ac:dyDescent="0.25">
      <c r="A18" s="46" t="s">
        <v>3</v>
      </c>
      <c r="B18" s="46">
        <v>180</v>
      </c>
      <c r="C18" s="48">
        <v>0.79200000000000004</v>
      </c>
      <c r="D18" s="46">
        <v>0</v>
      </c>
    </row>
    <row r="19" spans="1:4" x14ac:dyDescent="0.25">
      <c r="A19" s="46" t="s">
        <v>14</v>
      </c>
      <c r="B19" s="46">
        <v>279</v>
      </c>
      <c r="C19" s="48">
        <v>0.96099999999999997</v>
      </c>
      <c r="D19" s="46">
        <v>6</v>
      </c>
    </row>
    <row r="20" spans="1:4" x14ac:dyDescent="0.25">
      <c r="A20" s="46" t="s">
        <v>17</v>
      </c>
      <c r="B20" s="46">
        <v>308</v>
      </c>
      <c r="C20" s="48">
        <v>0.96699999999999997</v>
      </c>
      <c r="D20" s="46">
        <v>9</v>
      </c>
    </row>
    <row r="21" spans="1:4" x14ac:dyDescent="0.25">
      <c r="A21" s="46" t="s">
        <v>18</v>
      </c>
      <c r="B21" s="46">
        <v>279</v>
      </c>
      <c r="C21" s="48">
        <v>0.94499999999999995</v>
      </c>
      <c r="D21" s="46">
        <v>0</v>
      </c>
    </row>
    <row r="22" spans="1:4" x14ac:dyDescent="0.25">
      <c r="A22" s="46" t="s">
        <v>49</v>
      </c>
      <c r="B22" s="46">
        <v>327</v>
      </c>
      <c r="C22" s="48">
        <v>0.872</v>
      </c>
      <c r="D22" s="46">
        <v>0</v>
      </c>
    </row>
    <row r="23" spans="1:4" x14ac:dyDescent="0.25">
      <c r="A23" s="46" t="s">
        <v>75</v>
      </c>
      <c r="B23" s="46">
        <v>106</v>
      </c>
      <c r="C23" s="48">
        <v>0.93400000000000005</v>
      </c>
      <c r="D23" s="46">
        <v>3</v>
      </c>
    </row>
    <row r="24" spans="1:4" x14ac:dyDescent="0.25">
      <c r="A24" s="46" t="s">
        <v>19</v>
      </c>
      <c r="B24" s="46">
        <v>207</v>
      </c>
      <c r="C24" s="48">
        <v>0.94399999999999995</v>
      </c>
      <c r="D24" s="46"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"/>
  <sheetViews>
    <sheetView workbookViewId="0">
      <selection activeCell="AN25" sqref="AN25"/>
    </sheetView>
  </sheetViews>
  <sheetFormatPr defaultColWidth="12.5703125" defaultRowHeight="12.75" x14ac:dyDescent="0.2"/>
  <cols>
    <col min="1" max="1" width="33.2851562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2" style="12" customWidth="1"/>
    <col min="37" max="38" width="9.85546875" style="12" hidden="1" customWidth="1"/>
    <col min="39" max="39" width="25.140625" style="12" bestFit="1" customWidth="1"/>
    <col min="40" max="40" width="13.85546875" style="12" customWidth="1"/>
    <col min="41" max="41" width="26.85546875" style="12" bestFit="1" customWidth="1"/>
    <col min="42" max="72" width="9.85546875" style="12" hidden="1" customWidth="1"/>
    <col min="73" max="16384" width="12.5703125" style="12"/>
  </cols>
  <sheetData>
    <row r="1" spans="1:72" s="6" customFormat="1" ht="18.75" customHeight="1" x14ac:dyDescent="0.2">
      <c r="A1" s="57" t="s">
        <v>138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ht="18.75" customHeight="1" x14ac:dyDescent="0.2">
      <c r="A2" s="24" t="s">
        <v>91</v>
      </c>
      <c r="B2" s="25" t="s">
        <v>92</v>
      </c>
      <c r="C2" s="24" t="s">
        <v>93</v>
      </c>
      <c r="D2" s="26" t="s">
        <v>94</v>
      </c>
      <c r="E2" s="27" t="s">
        <v>95</v>
      </c>
      <c r="F2" s="26" t="s">
        <v>96</v>
      </c>
      <c r="G2" s="27" t="s">
        <v>97</v>
      </c>
      <c r="H2" s="27" t="s">
        <v>98</v>
      </c>
      <c r="I2" s="26" t="s">
        <v>94</v>
      </c>
      <c r="J2" s="27" t="s">
        <v>95</v>
      </c>
      <c r="K2" s="26" t="s">
        <v>96</v>
      </c>
      <c r="L2" s="27" t="s">
        <v>97</v>
      </c>
      <c r="M2" s="27" t="s">
        <v>98</v>
      </c>
      <c r="N2" s="26" t="s">
        <v>94</v>
      </c>
      <c r="O2" s="27" t="s">
        <v>95</v>
      </c>
      <c r="P2" s="26" t="s">
        <v>96</v>
      </c>
      <c r="Q2" s="27" t="s">
        <v>97</v>
      </c>
      <c r="R2" s="27" t="s">
        <v>98</v>
      </c>
      <c r="S2" s="26" t="s">
        <v>94</v>
      </c>
      <c r="T2" s="27" t="s">
        <v>95</v>
      </c>
      <c r="U2" s="26" t="s">
        <v>96</v>
      </c>
      <c r="V2" s="27" t="s">
        <v>97</v>
      </c>
      <c r="W2" s="27" t="s">
        <v>98</v>
      </c>
      <c r="X2" s="26" t="s">
        <v>94</v>
      </c>
      <c r="Y2" s="27" t="s">
        <v>95</v>
      </c>
      <c r="Z2" s="26" t="s">
        <v>96</v>
      </c>
      <c r="AA2" s="27" t="s">
        <v>97</v>
      </c>
      <c r="AB2" s="27" t="s">
        <v>98</v>
      </c>
      <c r="AC2" s="26" t="s">
        <v>94</v>
      </c>
      <c r="AD2" s="27" t="s">
        <v>95</v>
      </c>
      <c r="AE2" s="26" t="s">
        <v>96</v>
      </c>
      <c r="AF2" s="27" t="s">
        <v>97</v>
      </c>
      <c r="AG2" s="28" t="s">
        <v>98</v>
      </c>
      <c r="AH2" s="29" t="s">
        <v>94</v>
      </c>
      <c r="AI2" s="30" t="s">
        <v>99</v>
      </c>
      <c r="AJ2" s="27" t="s">
        <v>100</v>
      </c>
      <c r="AK2" s="26" t="s">
        <v>96</v>
      </c>
      <c r="AL2" s="26" t="s">
        <v>101</v>
      </c>
      <c r="AM2" s="26" t="s">
        <v>139</v>
      </c>
      <c r="AN2" s="27" t="s">
        <v>102</v>
      </c>
      <c r="AO2" s="26" t="s">
        <v>140</v>
      </c>
      <c r="AP2" s="11" t="s">
        <v>94</v>
      </c>
      <c r="AQ2" s="8" t="s">
        <v>95</v>
      </c>
      <c r="AR2" s="7" t="s">
        <v>96</v>
      </c>
      <c r="AS2" s="8" t="s">
        <v>97</v>
      </c>
      <c r="AT2" s="8" t="s">
        <v>98</v>
      </c>
      <c r="AU2" s="7" t="s">
        <v>94</v>
      </c>
      <c r="AV2" s="8" t="s">
        <v>95</v>
      </c>
      <c r="AW2" s="7" t="s">
        <v>96</v>
      </c>
      <c r="AX2" s="8" t="s">
        <v>97</v>
      </c>
      <c r="AY2" s="8" t="s">
        <v>98</v>
      </c>
      <c r="AZ2" s="7" t="s">
        <v>94</v>
      </c>
      <c r="BA2" s="8" t="s">
        <v>95</v>
      </c>
      <c r="BB2" s="7" t="s">
        <v>96</v>
      </c>
      <c r="BC2" s="8" t="s">
        <v>97</v>
      </c>
      <c r="BD2" s="8" t="s">
        <v>98</v>
      </c>
      <c r="BE2" s="7" t="s">
        <v>94</v>
      </c>
      <c r="BF2" s="8" t="s">
        <v>95</v>
      </c>
      <c r="BG2" s="7" t="s">
        <v>96</v>
      </c>
      <c r="BH2" s="8" t="s">
        <v>97</v>
      </c>
      <c r="BI2" s="8" t="s">
        <v>98</v>
      </c>
      <c r="BJ2" s="7" t="s">
        <v>94</v>
      </c>
      <c r="BK2" s="8" t="s">
        <v>95</v>
      </c>
      <c r="BL2" s="7" t="s">
        <v>96</v>
      </c>
      <c r="BM2" s="8" t="s">
        <v>97</v>
      </c>
      <c r="BN2" s="8" t="s">
        <v>98</v>
      </c>
      <c r="BO2" s="7" t="s">
        <v>94</v>
      </c>
      <c r="BP2" s="8" t="s">
        <v>95</v>
      </c>
      <c r="BQ2" s="7" t="s">
        <v>96</v>
      </c>
      <c r="BR2" s="8" t="s">
        <v>97</v>
      </c>
      <c r="BS2" s="9" t="s">
        <v>98</v>
      </c>
      <c r="BT2" s="10" t="s">
        <v>94</v>
      </c>
    </row>
    <row r="3" spans="1:72" s="18" customFormat="1" ht="15" x14ac:dyDescent="0.25">
      <c r="A3" s="44" t="str">
        <f ca="1">VLOOKUP($A3,'[1]Spring 2014'!$A$3:$AM$1534,4,FALSE)</f>
        <v>Andrew J Brown Academy</v>
      </c>
      <c r="B3" s="35" t="s">
        <v>104</v>
      </c>
      <c r="C3" s="35" t="s">
        <v>103</v>
      </c>
      <c r="D3" s="37">
        <v>28</v>
      </c>
      <c r="E3" s="38">
        <v>0.5714285714285714</v>
      </c>
      <c r="F3" s="37">
        <v>25</v>
      </c>
      <c r="G3" s="38">
        <v>0.51020408163265307</v>
      </c>
      <c r="H3" s="38">
        <v>0.40816326530612246</v>
      </c>
      <c r="I3" s="37">
        <v>28</v>
      </c>
      <c r="J3" s="38">
        <v>0.71794871794871795</v>
      </c>
      <c r="K3" s="37">
        <v>24</v>
      </c>
      <c r="L3" s="38">
        <v>0.61538461538461542</v>
      </c>
      <c r="M3" s="38">
        <v>0.53846153846153844</v>
      </c>
      <c r="N3" s="37">
        <v>28</v>
      </c>
      <c r="O3" s="38">
        <v>0.63636363636363635</v>
      </c>
      <c r="P3" s="37">
        <v>28</v>
      </c>
      <c r="Q3" s="38">
        <v>0.63636363636363635</v>
      </c>
      <c r="R3" s="38">
        <v>0.45454545454545453</v>
      </c>
      <c r="S3" s="37">
        <v>30</v>
      </c>
      <c r="T3" s="38">
        <v>0.73170731707317072</v>
      </c>
      <c r="U3" s="37">
        <v>30</v>
      </c>
      <c r="V3" s="38">
        <v>0.7142857142857143</v>
      </c>
      <c r="W3" s="38">
        <v>0.58536585365853655</v>
      </c>
      <c r="X3" s="37"/>
      <c r="Y3" s="38"/>
      <c r="Z3" s="37"/>
      <c r="AA3" s="38"/>
      <c r="AB3" s="38"/>
      <c r="AC3" s="37"/>
      <c r="AD3" s="38"/>
      <c r="AE3" s="37"/>
      <c r="AF3" s="38"/>
      <c r="AG3" s="38"/>
      <c r="AH3" s="37">
        <v>114</v>
      </c>
      <c r="AI3" s="37">
        <f t="shared" ref="AI3:AI14" si="0">AH3/AJ3</f>
        <v>191.86607142857144</v>
      </c>
      <c r="AJ3" s="49">
        <v>0.59416445623342173</v>
      </c>
      <c r="AK3" s="37">
        <v>107</v>
      </c>
      <c r="AL3" s="37">
        <f t="shared" ref="AL3:AL14" si="1">AK3/AO3</f>
        <v>243.7357630979499</v>
      </c>
      <c r="AM3" s="49">
        <v>0.51100000000000001</v>
      </c>
      <c r="AN3" s="49">
        <v>0.62402088772845954</v>
      </c>
      <c r="AO3" s="49">
        <v>0.439</v>
      </c>
      <c r="AP3" s="13">
        <v>18</v>
      </c>
      <c r="AQ3" s="14">
        <v>0.54545454545454541</v>
      </c>
      <c r="AR3" s="13">
        <v>17</v>
      </c>
      <c r="AS3" s="14">
        <v>0.51515151515151514</v>
      </c>
      <c r="AT3" s="15">
        <v>0.45454545454545453</v>
      </c>
      <c r="AU3" s="16">
        <v>29</v>
      </c>
      <c r="AV3" s="14">
        <v>0.76315789473684215</v>
      </c>
      <c r="AW3" s="13">
        <v>18</v>
      </c>
      <c r="AX3" s="14">
        <v>0.47368421052631576</v>
      </c>
      <c r="AY3" s="15">
        <v>0.39473684210526316</v>
      </c>
      <c r="AZ3" s="16">
        <v>24</v>
      </c>
      <c r="BA3" s="14">
        <v>0.61538461538461542</v>
      </c>
      <c r="BB3" s="13">
        <v>25</v>
      </c>
      <c r="BC3" s="14">
        <v>0.64102564102564108</v>
      </c>
      <c r="BD3" s="15">
        <v>0.53846153846153844</v>
      </c>
      <c r="BE3" s="16">
        <v>14</v>
      </c>
      <c r="BF3" s="14">
        <v>0.63636363636363635</v>
      </c>
      <c r="BG3" s="13">
        <v>15</v>
      </c>
      <c r="BH3" s="14">
        <v>0.68181818181818177</v>
      </c>
      <c r="BI3" s="15">
        <v>0.59090909090909094</v>
      </c>
      <c r="BJ3" s="16"/>
      <c r="BK3" s="14"/>
      <c r="BL3" s="13"/>
      <c r="BM3" s="14"/>
      <c r="BN3" s="15"/>
      <c r="BO3" s="16"/>
      <c r="BP3" s="14"/>
      <c r="BQ3" s="13"/>
      <c r="BR3" s="14"/>
      <c r="BS3" s="14"/>
      <c r="BT3" s="17">
        <v>85</v>
      </c>
    </row>
    <row r="4" spans="1:72" s="18" customFormat="1" ht="15" x14ac:dyDescent="0.25">
      <c r="A4" s="44" t="s">
        <v>135</v>
      </c>
      <c r="B4" s="35" t="s">
        <v>106</v>
      </c>
      <c r="C4" s="35" t="s">
        <v>105</v>
      </c>
      <c r="D4" s="37">
        <v>50</v>
      </c>
      <c r="E4" s="38">
        <v>0.72463768115942029</v>
      </c>
      <c r="F4" s="37">
        <v>41</v>
      </c>
      <c r="G4" s="38">
        <v>0.59420289855072461</v>
      </c>
      <c r="H4" s="38">
        <v>0.52173913043478259</v>
      </c>
      <c r="I4" s="37">
        <v>36</v>
      </c>
      <c r="J4" s="38">
        <v>0.76595744680851063</v>
      </c>
      <c r="K4" s="37">
        <v>29</v>
      </c>
      <c r="L4" s="38">
        <v>0.61702127659574468</v>
      </c>
      <c r="M4" s="38">
        <v>0.53191489361702127</v>
      </c>
      <c r="N4" s="37">
        <v>22</v>
      </c>
      <c r="O4" s="38">
        <v>0.51162790697674421</v>
      </c>
      <c r="P4" s="37">
        <v>29</v>
      </c>
      <c r="Q4" s="38">
        <v>0.67441860465116277</v>
      </c>
      <c r="R4" s="38">
        <v>0.37209302325581395</v>
      </c>
      <c r="S4" s="37">
        <v>29</v>
      </c>
      <c r="T4" s="38">
        <v>0.64444444444444449</v>
      </c>
      <c r="U4" s="37">
        <v>29</v>
      </c>
      <c r="V4" s="38">
        <v>0.64444444444444449</v>
      </c>
      <c r="W4" s="38">
        <v>0.44444444444444442</v>
      </c>
      <c r="X4" s="37">
        <v>24</v>
      </c>
      <c r="Y4" s="38">
        <v>0.55813953488372092</v>
      </c>
      <c r="Z4" s="37">
        <v>28</v>
      </c>
      <c r="AA4" s="38">
        <v>0.65116279069767447</v>
      </c>
      <c r="AB4" s="38">
        <v>0.44186046511627908</v>
      </c>
      <c r="AC4" s="37">
        <v>42</v>
      </c>
      <c r="AD4" s="38">
        <v>0.79245283018867929</v>
      </c>
      <c r="AE4" s="37">
        <v>46</v>
      </c>
      <c r="AF4" s="38">
        <v>0.86792452830188682</v>
      </c>
      <c r="AG4" s="38">
        <v>0.71698113207547165</v>
      </c>
      <c r="AH4" s="37">
        <v>203</v>
      </c>
      <c r="AI4" s="37">
        <f t="shared" si="0"/>
        <v>256.09230769230766</v>
      </c>
      <c r="AJ4" s="49">
        <v>0.79268292682926833</v>
      </c>
      <c r="AK4" s="37">
        <v>202</v>
      </c>
      <c r="AL4" s="37">
        <f t="shared" si="1"/>
        <v>545.94594594594594</v>
      </c>
      <c r="AM4" s="49">
        <v>0.63900000000000001</v>
      </c>
      <c r="AN4" s="49">
        <v>0.86178861788617889</v>
      </c>
      <c r="AO4" s="49">
        <v>0.37</v>
      </c>
      <c r="AP4" s="13">
        <v>40</v>
      </c>
      <c r="AQ4" s="14">
        <v>0.8</v>
      </c>
      <c r="AR4" s="13">
        <v>20</v>
      </c>
      <c r="AS4" s="14">
        <v>0.4</v>
      </c>
      <c r="AT4" s="15">
        <v>0.36</v>
      </c>
      <c r="AU4" s="16">
        <v>37</v>
      </c>
      <c r="AV4" s="14">
        <v>0.78723404255319152</v>
      </c>
      <c r="AW4" s="13">
        <v>25</v>
      </c>
      <c r="AX4" s="14">
        <v>0.53191489361702127</v>
      </c>
      <c r="AY4" s="15">
        <v>0.48936170212765956</v>
      </c>
      <c r="AZ4" s="16">
        <v>23</v>
      </c>
      <c r="BA4" s="14">
        <v>0.60526315789473684</v>
      </c>
      <c r="BB4" s="13">
        <v>29</v>
      </c>
      <c r="BC4" s="14">
        <v>0.76315789473684215</v>
      </c>
      <c r="BD4" s="15">
        <v>0.55263157894736847</v>
      </c>
      <c r="BE4" s="16">
        <v>28</v>
      </c>
      <c r="BF4" s="14">
        <v>0.66666666666666663</v>
      </c>
      <c r="BG4" s="13">
        <v>34</v>
      </c>
      <c r="BH4" s="14">
        <v>0.80952380952380953</v>
      </c>
      <c r="BI4" s="15">
        <v>0.54761904761904767</v>
      </c>
      <c r="BJ4" s="16">
        <v>35</v>
      </c>
      <c r="BK4" s="14">
        <v>0.81395348837209303</v>
      </c>
      <c r="BL4" s="13">
        <v>32</v>
      </c>
      <c r="BM4" s="14">
        <v>0.7441860465116279</v>
      </c>
      <c r="BN4" s="15">
        <v>0.67441860465116277</v>
      </c>
      <c r="BO4" s="16">
        <v>33</v>
      </c>
      <c r="BP4" s="14">
        <v>0.7021276595744681</v>
      </c>
      <c r="BQ4" s="13">
        <v>32</v>
      </c>
      <c r="BR4" s="14">
        <v>0.68085106382978722</v>
      </c>
      <c r="BS4" s="14">
        <v>0.53191489361702127</v>
      </c>
      <c r="BT4" s="17">
        <v>196</v>
      </c>
    </row>
    <row r="5" spans="1:72" s="18" customFormat="1" ht="15" x14ac:dyDescent="0.25">
      <c r="A5" s="44" t="str">
        <f ca="1">VLOOKUP($A5,'[1]Spring 2014'!$A$3:$AM$1534,4,FALSE)</f>
        <v>Christel House Academy South</v>
      </c>
      <c r="B5" s="35" t="s">
        <v>108</v>
      </c>
      <c r="C5" s="35" t="s">
        <v>109</v>
      </c>
      <c r="D5" s="37">
        <v>34</v>
      </c>
      <c r="E5" s="38">
        <v>0.77272727272727271</v>
      </c>
      <c r="F5" s="37">
        <v>26</v>
      </c>
      <c r="G5" s="38">
        <v>0.60465116279069764</v>
      </c>
      <c r="H5" s="38">
        <v>0.55813953488372092</v>
      </c>
      <c r="I5" s="37">
        <v>36</v>
      </c>
      <c r="J5" s="38">
        <v>0.87804878048780488</v>
      </c>
      <c r="K5" s="37">
        <v>31</v>
      </c>
      <c r="L5" s="38">
        <v>0.75609756097560976</v>
      </c>
      <c r="M5" s="38">
        <v>0.70731707317073167</v>
      </c>
      <c r="N5" s="37">
        <v>38</v>
      </c>
      <c r="O5" s="38">
        <v>0.76</v>
      </c>
      <c r="P5" s="37">
        <v>41</v>
      </c>
      <c r="Q5" s="38">
        <v>0.82</v>
      </c>
      <c r="R5" s="38">
        <v>0.68</v>
      </c>
      <c r="S5" s="37">
        <v>35</v>
      </c>
      <c r="T5" s="38">
        <v>0.76086956521739135</v>
      </c>
      <c r="U5" s="37">
        <v>38</v>
      </c>
      <c r="V5" s="38">
        <v>0.82608695652173914</v>
      </c>
      <c r="W5" s="38">
        <v>0.69565217391304346</v>
      </c>
      <c r="X5" s="37">
        <v>35</v>
      </c>
      <c r="Y5" s="38">
        <v>0.77777777777777779</v>
      </c>
      <c r="Z5" s="37">
        <v>40</v>
      </c>
      <c r="AA5" s="38">
        <v>0.86956521739130432</v>
      </c>
      <c r="AB5" s="38">
        <v>0.77777777777777779</v>
      </c>
      <c r="AC5" s="37">
        <v>12</v>
      </c>
      <c r="AD5" s="38">
        <v>0.63157894736842102</v>
      </c>
      <c r="AE5" s="37">
        <v>11</v>
      </c>
      <c r="AF5" s="38">
        <v>0.57894736842105265</v>
      </c>
      <c r="AG5" s="38">
        <v>0.42105263157894735</v>
      </c>
      <c r="AH5" s="37">
        <v>190</v>
      </c>
      <c r="AI5" s="37">
        <f t="shared" si="0"/>
        <v>238.52813852813853</v>
      </c>
      <c r="AJ5" s="49">
        <v>0.79655172413793107</v>
      </c>
      <c r="AK5" s="37">
        <v>187</v>
      </c>
      <c r="AL5" s="37">
        <f t="shared" si="1"/>
        <v>315.87837837837839</v>
      </c>
      <c r="AM5" s="49">
        <v>0.64800000000000002</v>
      </c>
      <c r="AN5" s="49">
        <v>0.83904109589041098</v>
      </c>
      <c r="AO5" s="49">
        <v>0.59199999999999997</v>
      </c>
      <c r="AP5" s="13">
        <v>41</v>
      </c>
      <c r="AQ5" s="14">
        <v>0.89130434782608692</v>
      </c>
      <c r="AR5" s="13">
        <v>38</v>
      </c>
      <c r="AS5" s="14">
        <v>0.82608695652173914</v>
      </c>
      <c r="AT5" s="15">
        <v>0.78260869565217395</v>
      </c>
      <c r="AU5" s="16">
        <v>36</v>
      </c>
      <c r="AV5" s="14">
        <v>0.81818181818181823</v>
      </c>
      <c r="AW5" s="13">
        <v>29</v>
      </c>
      <c r="AX5" s="14">
        <v>0.65909090909090906</v>
      </c>
      <c r="AY5" s="15">
        <v>0.59090909090909094</v>
      </c>
      <c r="AZ5" s="16">
        <v>39</v>
      </c>
      <c r="BA5" s="14">
        <v>0.76470588235294112</v>
      </c>
      <c r="BB5" s="13">
        <v>41</v>
      </c>
      <c r="BC5" s="14">
        <v>0.80392156862745101</v>
      </c>
      <c r="BD5" s="15">
        <v>0.70588235294117652</v>
      </c>
      <c r="BE5" s="16">
        <v>32</v>
      </c>
      <c r="BF5" s="14">
        <v>0.8</v>
      </c>
      <c r="BG5" s="13">
        <v>28</v>
      </c>
      <c r="BH5" s="14">
        <v>0.7</v>
      </c>
      <c r="BI5" s="15">
        <v>0.65</v>
      </c>
      <c r="BJ5" s="16">
        <v>11</v>
      </c>
      <c r="BK5" s="14">
        <v>0.61111111111111116</v>
      </c>
      <c r="BL5" s="13">
        <v>13</v>
      </c>
      <c r="BM5" s="14">
        <v>0.72222222222222221</v>
      </c>
      <c r="BN5" s="15">
        <v>0.55555555555555558</v>
      </c>
      <c r="BO5" s="16">
        <v>11</v>
      </c>
      <c r="BP5" s="14">
        <v>0.55000000000000004</v>
      </c>
      <c r="BQ5" s="13">
        <v>13</v>
      </c>
      <c r="BR5" s="14">
        <v>0.65</v>
      </c>
      <c r="BS5" s="14">
        <v>0.45</v>
      </c>
      <c r="BT5" s="17">
        <v>170</v>
      </c>
    </row>
    <row r="6" spans="1:72" s="18" customFormat="1" ht="15" x14ac:dyDescent="0.25">
      <c r="A6" s="44" t="str">
        <f ca="1">VLOOKUP($A6,'[1]Spring 2014'!$A$3:$AM$1534,4,FALSE)</f>
        <v>Enlace Academy</v>
      </c>
      <c r="B6" s="35" t="s">
        <v>110</v>
      </c>
      <c r="C6" s="35" t="s">
        <v>0</v>
      </c>
      <c r="D6" s="37">
        <v>17</v>
      </c>
      <c r="E6" s="38">
        <v>0.89473684210526316</v>
      </c>
      <c r="F6" s="37">
        <v>13</v>
      </c>
      <c r="G6" s="38">
        <v>0.68421052631578949</v>
      </c>
      <c r="H6" s="38">
        <v>0.68421052631578949</v>
      </c>
      <c r="I6" s="37">
        <v>13</v>
      </c>
      <c r="J6" s="38">
        <v>0.59090909090909094</v>
      </c>
      <c r="K6" s="37">
        <v>11</v>
      </c>
      <c r="L6" s="38">
        <v>0.5</v>
      </c>
      <c r="M6" s="38">
        <v>0.36363636363636365</v>
      </c>
      <c r="N6" s="37">
        <v>11</v>
      </c>
      <c r="O6" s="38">
        <v>0.57894736842105265</v>
      </c>
      <c r="P6" s="37">
        <v>13</v>
      </c>
      <c r="Q6" s="38">
        <v>0.65</v>
      </c>
      <c r="R6" s="38">
        <v>0.42105263157894735</v>
      </c>
      <c r="S6" s="37">
        <v>11</v>
      </c>
      <c r="T6" s="38">
        <v>0.6875</v>
      </c>
      <c r="U6" s="37">
        <v>7</v>
      </c>
      <c r="V6" s="38">
        <v>0.4375</v>
      </c>
      <c r="W6" s="38">
        <v>0.375</v>
      </c>
      <c r="X6" s="37">
        <v>14</v>
      </c>
      <c r="Y6" s="38">
        <v>0.77777777777777779</v>
      </c>
      <c r="Z6" s="37">
        <v>15</v>
      </c>
      <c r="AA6" s="38">
        <v>0.83333333333333337</v>
      </c>
      <c r="AB6" s="38">
        <v>0.77777777777777779</v>
      </c>
      <c r="AC6" s="37">
        <v>17</v>
      </c>
      <c r="AD6" s="38">
        <v>0.73913043478260865</v>
      </c>
      <c r="AE6" s="37">
        <v>15</v>
      </c>
      <c r="AF6" s="38">
        <v>0.68181818181818177</v>
      </c>
      <c r="AG6" s="38">
        <v>0.59090909090909094</v>
      </c>
      <c r="AH6" s="37">
        <v>83</v>
      </c>
      <c r="AI6" s="37">
        <f t="shared" si="0"/>
        <v>290.5</v>
      </c>
      <c r="AJ6" s="49">
        <v>0.2857142857142857</v>
      </c>
      <c r="AK6" s="37">
        <v>74</v>
      </c>
      <c r="AL6" s="37" t="e">
        <f t="shared" si="1"/>
        <v>#VALUE!</v>
      </c>
      <c r="AM6" s="49" t="s">
        <v>147</v>
      </c>
      <c r="AN6" s="49">
        <v>0.8571428571428571</v>
      </c>
      <c r="AO6" s="49" t="s">
        <v>147</v>
      </c>
      <c r="AP6" s="13">
        <v>17</v>
      </c>
      <c r="AQ6" s="14">
        <v>0.73913043478260865</v>
      </c>
      <c r="AR6" s="13">
        <v>7</v>
      </c>
      <c r="AS6" s="14">
        <v>0.30434782608695654</v>
      </c>
      <c r="AT6" s="15">
        <v>0.2608695652173913</v>
      </c>
      <c r="AU6" s="16">
        <v>13</v>
      </c>
      <c r="AV6" s="14">
        <v>0.68421052631578949</v>
      </c>
      <c r="AW6" s="13">
        <v>8</v>
      </c>
      <c r="AX6" s="14">
        <v>0.42105263157894735</v>
      </c>
      <c r="AY6" s="15">
        <v>0.42105263157894735</v>
      </c>
      <c r="AZ6" s="16">
        <v>11</v>
      </c>
      <c r="BA6" s="14">
        <v>0.52380952380952384</v>
      </c>
      <c r="BB6" s="13">
        <v>8</v>
      </c>
      <c r="BC6" s="14">
        <v>0.38095238095238093</v>
      </c>
      <c r="BD6" s="15">
        <v>0.23809523809523808</v>
      </c>
      <c r="BE6" s="16">
        <v>13</v>
      </c>
      <c r="BF6" s="14">
        <v>0.76470588235294112</v>
      </c>
      <c r="BG6" s="13">
        <v>9</v>
      </c>
      <c r="BH6" s="14">
        <v>0.6428571428571429</v>
      </c>
      <c r="BI6" s="15">
        <v>0.6428571428571429</v>
      </c>
      <c r="BJ6" s="16">
        <v>10</v>
      </c>
      <c r="BK6" s="14">
        <v>0.55555555555555558</v>
      </c>
      <c r="BL6" s="13">
        <v>8</v>
      </c>
      <c r="BM6" s="14">
        <v>0.44444444444444442</v>
      </c>
      <c r="BN6" s="15">
        <v>0.27777777777777779</v>
      </c>
      <c r="BO6" s="16">
        <v>9</v>
      </c>
      <c r="BP6" s="14">
        <v>0.42857142857142855</v>
      </c>
      <c r="BQ6" s="13">
        <v>12</v>
      </c>
      <c r="BR6" s="14">
        <v>0.5714285714285714</v>
      </c>
      <c r="BS6" s="14">
        <v>0.2857142857142857</v>
      </c>
      <c r="BT6" s="17">
        <v>73</v>
      </c>
    </row>
    <row r="7" spans="1:72" s="18" customFormat="1" ht="15" x14ac:dyDescent="0.25">
      <c r="A7" s="44" t="str">
        <f ca="1">VLOOKUP($A7,'[1]Spring 2014'!$A$3:$AM$1534,4,FALSE)</f>
        <v>Irvington Community School</v>
      </c>
      <c r="B7" s="35" t="s">
        <v>112</v>
      </c>
      <c r="C7" s="35" t="s">
        <v>111</v>
      </c>
      <c r="D7" s="37">
        <v>39</v>
      </c>
      <c r="E7" s="38">
        <v>0.79591836734693877</v>
      </c>
      <c r="F7" s="37">
        <v>42</v>
      </c>
      <c r="G7" s="38">
        <v>0.82352941176470584</v>
      </c>
      <c r="H7" s="38">
        <v>0.69387755102040816</v>
      </c>
      <c r="I7" s="37">
        <v>30</v>
      </c>
      <c r="J7" s="38">
        <v>0.61224489795918369</v>
      </c>
      <c r="K7" s="37">
        <v>32</v>
      </c>
      <c r="L7" s="38">
        <v>0.65306122448979587</v>
      </c>
      <c r="M7" s="38">
        <v>0.48979591836734693</v>
      </c>
      <c r="N7" s="37">
        <v>39</v>
      </c>
      <c r="O7" s="38">
        <v>0.75</v>
      </c>
      <c r="P7" s="37">
        <v>42</v>
      </c>
      <c r="Q7" s="38">
        <v>0.875</v>
      </c>
      <c r="R7" s="38">
        <v>0.6875</v>
      </c>
      <c r="S7" s="37">
        <v>41</v>
      </c>
      <c r="T7" s="38">
        <v>0.83673469387755106</v>
      </c>
      <c r="U7" s="37">
        <v>38</v>
      </c>
      <c r="V7" s="38">
        <v>0.80851063829787229</v>
      </c>
      <c r="W7" s="38">
        <v>0.72340425531914898</v>
      </c>
      <c r="X7" s="37">
        <v>35</v>
      </c>
      <c r="Y7" s="38">
        <v>0.67307692307692313</v>
      </c>
      <c r="Z7" s="37">
        <v>27</v>
      </c>
      <c r="AA7" s="38">
        <v>0.51923076923076927</v>
      </c>
      <c r="AB7" s="38">
        <v>0.40384615384615385</v>
      </c>
      <c r="AC7" s="37">
        <v>39</v>
      </c>
      <c r="AD7" s="38">
        <v>0.79591836734693877</v>
      </c>
      <c r="AE7" s="37">
        <v>37</v>
      </c>
      <c r="AF7" s="38">
        <v>0.71153846153846156</v>
      </c>
      <c r="AG7" s="38">
        <v>0.67346938775510201</v>
      </c>
      <c r="AH7" s="37">
        <v>223</v>
      </c>
      <c r="AI7" s="37">
        <f t="shared" si="0"/>
        <v>277.04178272980499</v>
      </c>
      <c r="AJ7" s="49">
        <v>0.80493273542600896</v>
      </c>
      <c r="AK7" s="37">
        <v>218</v>
      </c>
      <c r="AL7" s="37">
        <f t="shared" si="1"/>
        <v>318.71345029239762</v>
      </c>
      <c r="AM7" s="49">
        <v>0.69799999999999995</v>
      </c>
      <c r="AN7" s="49">
        <v>0.81981981981981977</v>
      </c>
      <c r="AO7" s="49">
        <v>0.68400000000000005</v>
      </c>
      <c r="AP7" s="13">
        <v>43</v>
      </c>
      <c r="AQ7" s="14">
        <v>0.93478260869565222</v>
      </c>
      <c r="AR7" s="13">
        <v>41</v>
      </c>
      <c r="AS7" s="14">
        <v>0.87234042553191493</v>
      </c>
      <c r="AT7" s="15">
        <v>0.84782608695652173</v>
      </c>
      <c r="AU7" s="16">
        <v>41</v>
      </c>
      <c r="AV7" s="14">
        <v>0.82</v>
      </c>
      <c r="AW7" s="13">
        <v>40</v>
      </c>
      <c r="AX7" s="14">
        <v>0.8</v>
      </c>
      <c r="AY7" s="15">
        <v>0.68</v>
      </c>
      <c r="AZ7" s="16">
        <v>35</v>
      </c>
      <c r="BA7" s="14">
        <v>0.7</v>
      </c>
      <c r="BB7" s="13">
        <v>42</v>
      </c>
      <c r="BC7" s="14">
        <v>0.84</v>
      </c>
      <c r="BD7" s="15">
        <v>0.66</v>
      </c>
      <c r="BE7" s="16">
        <v>42</v>
      </c>
      <c r="BF7" s="14">
        <v>0.875</v>
      </c>
      <c r="BG7" s="13">
        <v>44</v>
      </c>
      <c r="BH7" s="14">
        <v>0.91666666666666663</v>
      </c>
      <c r="BI7" s="15">
        <v>0.8125</v>
      </c>
      <c r="BJ7" s="16">
        <v>37</v>
      </c>
      <c r="BK7" s="14">
        <v>0.80434782608695654</v>
      </c>
      <c r="BL7" s="13">
        <v>42</v>
      </c>
      <c r="BM7" s="14">
        <v>0.91304347826086951</v>
      </c>
      <c r="BN7" s="15">
        <v>0.78260869565217395</v>
      </c>
      <c r="BO7" s="16">
        <v>32</v>
      </c>
      <c r="BP7" s="14">
        <v>0.72727272727272729</v>
      </c>
      <c r="BQ7" s="13">
        <v>40</v>
      </c>
      <c r="BR7" s="14">
        <v>0.90909090909090906</v>
      </c>
      <c r="BS7" s="14">
        <v>0.70454545454545459</v>
      </c>
      <c r="BT7" s="17">
        <v>230</v>
      </c>
    </row>
    <row r="8" spans="1:72" s="18" customFormat="1" ht="15" x14ac:dyDescent="0.25">
      <c r="A8" s="44" t="str">
        <f ca="1">VLOOKUP($A8,'[1]Spring 2014'!$A$3:$AM$1534,4,FALSE)</f>
        <v>Indpls Lighthouse Charter School</v>
      </c>
      <c r="B8" s="35" t="s">
        <v>114</v>
      </c>
      <c r="C8" s="35" t="s">
        <v>113</v>
      </c>
      <c r="D8" s="37">
        <v>60</v>
      </c>
      <c r="E8" s="38">
        <v>0.76923076923076927</v>
      </c>
      <c r="F8" s="37">
        <v>61</v>
      </c>
      <c r="G8" s="38">
        <v>0.78205128205128205</v>
      </c>
      <c r="H8" s="38">
        <v>0.70512820512820518</v>
      </c>
      <c r="I8" s="37">
        <v>48</v>
      </c>
      <c r="J8" s="38">
        <v>0.78688524590163933</v>
      </c>
      <c r="K8" s="37">
        <v>47</v>
      </c>
      <c r="L8" s="38">
        <v>0.78333333333333333</v>
      </c>
      <c r="M8" s="38">
        <v>0.68333333333333335</v>
      </c>
      <c r="N8" s="37">
        <v>42</v>
      </c>
      <c r="O8" s="38">
        <v>0.6</v>
      </c>
      <c r="P8" s="37">
        <v>45</v>
      </c>
      <c r="Q8" s="38">
        <v>0.63380281690140849</v>
      </c>
      <c r="R8" s="38">
        <v>0.47142857142857142</v>
      </c>
      <c r="S8" s="37">
        <v>37</v>
      </c>
      <c r="T8" s="38">
        <v>0.58730158730158732</v>
      </c>
      <c r="U8" s="37">
        <v>48</v>
      </c>
      <c r="V8" s="38">
        <v>0.76190476190476186</v>
      </c>
      <c r="W8" s="38">
        <v>0.54838709677419351</v>
      </c>
      <c r="X8" s="37">
        <v>34</v>
      </c>
      <c r="Y8" s="38">
        <v>0.59649122807017541</v>
      </c>
      <c r="Z8" s="37">
        <v>37</v>
      </c>
      <c r="AA8" s="38">
        <v>0.63793103448275867</v>
      </c>
      <c r="AB8" s="38">
        <v>0.52631578947368418</v>
      </c>
      <c r="AC8" s="37">
        <v>24</v>
      </c>
      <c r="AD8" s="38">
        <v>0.58536585365853655</v>
      </c>
      <c r="AE8" s="37">
        <v>25</v>
      </c>
      <c r="AF8" s="38">
        <v>0.59523809523809523</v>
      </c>
      <c r="AG8" s="38">
        <v>0.48780487804878048</v>
      </c>
      <c r="AH8" s="37">
        <v>245</v>
      </c>
      <c r="AI8" s="37">
        <f t="shared" si="0"/>
        <v>430.99476439790578</v>
      </c>
      <c r="AJ8" s="49">
        <v>0.56845238095238093</v>
      </c>
      <c r="AK8" s="37">
        <v>263</v>
      </c>
      <c r="AL8" s="37">
        <f t="shared" si="1"/>
        <v>396.08433734939757</v>
      </c>
      <c r="AM8" s="49">
        <v>0.58499999999999996</v>
      </c>
      <c r="AN8" s="49">
        <v>0.74702380952380953</v>
      </c>
      <c r="AO8" s="49">
        <v>0.66400000000000003</v>
      </c>
      <c r="AP8" s="13">
        <v>52</v>
      </c>
      <c r="AQ8" s="14">
        <v>0.76470588235294112</v>
      </c>
      <c r="AR8" s="13">
        <v>52</v>
      </c>
      <c r="AS8" s="14">
        <v>0.76470588235294112</v>
      </c>
      <c r="AT8" s="15">
        <v>0.66176470588235292</v>
      </c>
      <c r="AU8" s="16">
        <v>51</v>
      </c>
      <c r="AV8" s="14">
        <v>0.76119402985074625</v>
      </c>
      <c r="AW8" s="13">
        <v>46</v>
      </c>
      <c r="AX8" s="14">
        <v>0.67647058823529416</v>
      </c>
      <c r="AY8" s="15">
        <v>0.59701492537313428</v>
      </c>
      <c r="AZ8" s="16">
        <v>53</v>
      </c>
      <c r="BA8" s="14">
        <v>0.76811594202898548</v>
      </c>
      <c r="BB8" s="13">
        <v>53</v>
      </c>
      <c r="BC8" s="14">
        <v>0.76811594202898548</v>
      </c>
      <c r="BD8" s="15">
        <v>0.71014492753623193</v>
      </c>
      <c r="BE8" s="16">
        <v>40</v>
      </c>
      <c r="BF8" s="14">
        <v>0.625</v>
      </c>
      <c r="BG8" s="13">
        <v>54</v>
      </c>
      <c r="BH8" s="14">
        <v>0.84375</v>
      </c>
      <c r="BI8" s="15">
        <v>0.5625</v>
      </c>
      <c r="BJ8" s="16">
        <v>37</v>
      </c>
      <c r="BK8" s="14">
        <v>0.75510204081632648</v>
      </c>
      <c r="BL8" s="13">
        <v>28</v>
      </c>
      <c r="BM8" s="14">
        <v>0.56000000000000005</v>
      </c>
      <c r="BN8" s="15">
        <v>0.46938775510204084</v>
      </c>
      <c r="BO8" s="16">
        <v>35</v>
      </c>
      <c r="BP8" s="14">
        <v>0.74468085106382975</v>
      </c>
      <c r="BQ8" s="13">
        <v>30</v>
      </c>
      <c r="BR8" s="14">
        <v>0.63829787234042556</v>
      </c>
      <c r="BS8" s="14">
        <v>0.57446808510638303</v>
      </c>
      <c r="BT8" s="17">
        <v>268</v>
      </c>
    </row>
    <row r="9" spans="1:72" s="18" customFormat="1" ht="15" x14ac:dyDescent="0.25">
      <c r="A9" s="44" t="str">
        <f ca="1">VLOOKUP($A9,'[1]Spring 2014'!$A$3:$AM$1534,4,FALSE)</f>
        <v>IN Math &amp; Science Acad North</v>
      </c>
      <c r="B9" s="35" t="s">
        <v>115</v>
      </c>
      <c r="C9" s="35" t="s">
        <v>11</v>
      </c>
      <c r="D9" s="37">
        <v>20</v>
      </c>
      <c r="E9" s="38">
        <v>0.83333333333333337</v>
      </c>
      <c r="F9" s="37">
        <v>19</v>
      </c>
      <c r="G9" s="38">
        <v>0.76</v>
      </c>
      <c r="H9" s="38">
        <v>0.70833333333333337</v>
      </c>
      <c r="I9" s="37">
        <v>19</v>
      </c>
      <c r="J9" s="38">
        <v>0.82608695652173914</v>
      </c>
      <c r="K9" s="37">
        <v>13</v>
      </c>
      <c r="L9" s="38">
        <v>0.56521739130434778</v>
      </c>
      <c r="M9" s="38">
        <v>0.47826086956521741</v>
      </c>
      <c r="N9" s="37">
        <v>12</v>
      </c>
      <c r="O9" s="38">
        <v>0.5714285714285714</v>
      </c>
      <c r="P9" s="37">
        <v>12</v>
      </c>
      <c r="Q9" s="38">
        <v>0.54545454545454541</v>
      </c>
      <c r="R9" s="38">
        <v>0.47619047619047616</v>
      </c>
      <c r="S9" s="37">
        <v>15</v>
      </c>
      <c r="T9" s="38">
        <v>0.65217391304347827</v>
      </c>
      <c r="U9" s="37">
        <v>12</v>
      </c>
      <c r="V9" s="38">
        <v>0.52173913043478259</v>
      </c>
      <c r="W9" s="38">
        <v>0.47826086956521741</v>
      </c>
      <c r="X9" s="37">
        <v>6</v>
      </c>
      <c r="Y9" s="38">
        <v>0.46153846153846156</v>
      </c>
      <c r="Z9" s="37">
        <v>7</v>
      </c>
      <c r="AA9" s="38">
        <v>0.53846153846153844</v>
      </c>
      <c r="AB9" s="38">
        <v>0.38461538461538464</v>
      </c>
      <c r="AC9" s="37" t="s">
        <v>116</v>
      </c>
      <c r="AD9" s="38" t="s">
        <v>116</v>
      </c>
      <c r="AE9" s="37">
        <v>7</v>
      </c>
      <c r="AF9" s="38">
        <v>0.7</v>
      </c>
      <c r="AG9" s="38">
        <v>0.55555555555555558</v>
      </c>
      <c r="AH9" s="37">
        <v>78</v>
      </c>
      <c r="AI9" s="37">
        <f t="shared" si="0"/>
        <v>105.20930232558139</v>
      </c>
      <c r="AJ9" s="49">
        <v>0.74137931034482762</v>
      </c>
      <c r="AK9" s="37">
        <v>70</v>
      </c>
      <c r="AL9" s="37">
        <f t="shared" si="1"/>
        <v>103.39734121122599</v>
      </c>
      <c r="AM9" s="49">
        <v>0.67500000000000004</v>
      </c>
      <c r="AN9" s="49">
        <v>0.73972602739726023</v>
      </c>
      <c r="AO9" s="49">
        <v>0.67700000000000005</v>
      </c>
      <c r="AP9" s="13">
        <v>19</v>
      </c>
      <c r="AQ9" s="14">
        <v>0.86363636363636365</v>
      </c>
      <c r="AR9" s="13">
        <v>18</v>
      </c>
      <c r="AS9" s="14">
        <v>0.81818181818181823</v>
      </c>
      <c r="AT9" s="15">
        <v>0.72727272727272729</v>
      </c>
      <c r="AU9" s="16">
        <v>13</v>
      </c>
      <c r="AV9" s="14">
        <v>0.8125</v>
      </c>
      <c r="AW9" s="13">
        <v>7</v>
      </c>
      <c r="AX9" s="14">
        <v>0.4375</v>
      </c>
      <c r="AY9" s="15">
        <v>0.4375</v>
      </c>
      <c r="AZ9" s="16">
        <v>12</v>
      </c>
      <c r="BA9" s="14">
        <v>0.8</v>
      </c>
      <c r="BB9" s="13">
        <v>12</v>
      </c>
      <c r="BC9" s="14">
        <v>0.8</v>
      </c>
      <c r="BD9" s="15">
        <v>0.73333333333333328</v>
      </c>
      <c r="BE9" s="16">
        <v>12</v>
      </c>
      <c r="BF9" s="14">
        <v>1</v>
      </c>
      <c r="BG9" s="13">
        <v>11</v>
      </c>
      <c r="BH9" s="14">
        <v>0.91666666666666663</v>
      </c>
      <c r="BI9" s="15">
        <v>0.91666666666666663</v>
      </c>
      <c r="BJ9" s="16">
        <v>8</v>
      </c>
      <c r="BK9" s="14">
        <v>0.8</v>
      </c>
      <c r="BL9" s="13">
        <v>9</v>
      </c>
      <c r="BM9" s="14">
        <v>0.9</v>
      </c>
      <c r="BN9" s="15">
        <v>0.8</v>
      </c>
      <c r="BO9" s="16"/>
      <c r="BP9" s="14"/>
      <c r="BQ9" s="13"/>
      <c r="BR9" s="14"/>
      <c r="BS9" s="14"/>
      <c r="BT9" s="17">
        <v>64</v>
      </c>
    </row>
    <row r="10" spans="1:72" s="18" customFormat="1" ht="15" x14ac:dyDescent="0.25">
      <c r="A10" s="44" t="str">
        <f ca="1">VLOOKUP($A10,'[1]Spring 2014'!$A$3:$AM$1534,4,FALSE)</f>
        <v>IN Math &amp; Science Academy - South</v>
      </c>
      <c r="B10" s="35" t="s">
        <v>117</v>
      </c>
      <c r="C10" s="35" t="s">
        <v>118</v>
      </c>
      <c r="D10" s="37">
        <v>54</v>
      </c>
      <c r="E10" s="38">
        <v>0.87096774193548387</v>
      </c>
      <c r="F10" s="37">
        <v>47</v>
      </c>
      <c r="G10" s="38">
        <v>0.77049180327868849</v>
      </c>
      <c r="H10" s="38">
        <v>0.72131147540983609</v>
      </c>
      <c r="I10" s="37">
        <v>26</v>
      </c>
      <c r="J10" s="38">
        <v>0.68421052631578949</v>
      </c>
      <c r="K10" s="37">
        <v>21</v>
      </c>
      <c r="L10" s="38">
        <v>0.55263157894736847</v>
      </c>
      <c r="M10" s="38">
        <v>0.5</v>
      </c>
      <c r="N10" s="37">
        <v>18</v>
      </c>
      <c r="O10" s="38">
        <v>0.52941176470588236</v>
      </c>
      <c r="P10" s="37">
        <v>26</v>
      </c>
      <c r="Q10" s="38">
        <v>0.74285714285714288</v>
      </c>
      <c r="R10" s="38">
        <v>0.47058823529411764</v>
      </c>
      <c r="S10" s="37">
        <v>27</v>
      </c>
      <c r="T10" s="38">
        <v>0.67500000000000004</v>
      </c>
      <c r="U10" s="37">
        <v>26</v>
      </c>
      <c r="V10" s="38">
        <v>0.65</v>
      </c>
      <c r="W10" s="38">
        <v>0.5</v>
      </c>
      <c r="X10" s="37">
        <v>11</v>
      </c>
      <c r="Y10" s="38">
        <v>0.57894736842105265</v>
      </c>
      <c r="Z10" s="37">
        <v>12</v>
      </c>
      <c r="AA10" s="38">
        <v>0.63157894736842102</v>
      </c>
      <c r="AB10" s="38">
        <v>0.42105263157894735</v>
      </c>
      <c r="AC10" s="37">
        <v>17</v>
      </c>
      <c r="AD10" s="38">
        <v>0.80952380952380953</v>
      </c>
      <c r="AE10" s="37">
        <v>9</v>
      </c>
      <c r="AF10" s="38">
        <v>0.42857142857142855</v>
      </c>
      <c r="AG10" s="38">
        <v>0.42857142857142855</v>
      </c>
      <c r="AH10" s="37">
        <v>153</v>
      </c>
      <c r="AI10" s="37">
        <f t="shared" si="0"/>
        <v>242.01818181818183</v>
      </c>
      <c r="AJ10" s="49">
        <v>0.63218390804597702</v>
      </c>
      <c r="AK10" s="37">
        <v>141</v>
      </c>
      <c r="AL10" s="37">
        <f t="shared" si="1"/>
        <v>356.06060606060606</v>
      </c>
      <c r="AM10" s="49">
        <v>0.68500000000000005</v>
      </c>
      <c r="AN10" s="49">
        <v>0.57471264367816088</v>
      </c>
      <c r="AO10" s="49">
        <v>0.39600000000000002</v>
      </c>
      <c r="AP10" s="13">
        <v>30</v>
      </c>
      <c r="AQ10" s="14">
        <v>0.78947368421052633</v>
      </c>
      <c r="AR10" s="13">
        <v>21</v>
      </c>
      <c r="AS10" s="14">
        <v>0.55263157894736847</v>
      </c>
      <c r="AT10" s="15">
        <v>0.52631578947368418</v>
      </c>
      <c r="AU10" s="16">
        <v>31</v>
      </c>
      <c r="AV10" s="14">
        <v>0.70454545454545459</v>
      </c>
      <c r="AW10" s="13">
        <v>19</v>
      </c>
      <c r="AX10" s="14">
        <v>0.43181818181818182</v>
      </c>
      <c r="AY10" s="15">
        <v>0.38636363636363635</v>
      </c>
      <c r="AZ10" s="16">
        <v>37</v>
      </c>
      <c r="BA10" s="14">
        <v>0.90243902439024393</v>
      </c>
      <c r="BB10" s="13">
        <v>39</v>
      </c>
      <c r="BC10" s="14">
        <v>0.95121951219512191</v>
      </c>
      <c r="BD10" s="15">
        <v>0.85365853658536583</v>
      </c>
      <c r="BE10" s="16">
        <v>15</v>
      </c>
      <c r="BF10" s="14">
        <v>0.42857142857142855</v>
      </c>
      <c r="BG10" s="13">
        <v>22</v>
      </c>
      <c r="BH10" s="14">
        <v>0.62857142857142856</v>
      </c>
      <c r="BI10" s="15">
        <v>0.31428571428571428</v>
      </c>
      <c r="BJ10" s="16">
        <v>14</v>
      </c>
      <c r="BK10" s="14">
        <v>0.66666666666666663</v>
      </c>
      <c r="BL10" s="13">
        <v>8</v>
      </c>
      <c r="BM10" s="14">
        <v>0.38095238095238093</v>
      </c>
      <c r="BN10" s="15">
        <v>0.33333333333333331</v>
      </c>
      <c r="BO10" s="16">
        <v>10</v>
      </c>
      <c r="BP10" s="14">
        <v>0.58823529411764708</v>
      </c>
      <c r="BQ10" s="13">
        <v>9</v>
      </c>
      <c r="BR10" s="14">
        <v>0.52941176470588236</v>
      </c>
      <c r="BS10" s="14">
        <v>0.47058823529411764</v>
      </c>
      <c r="BT10" s="17">
        <v>137</v>
      </c>
    </row>
    <row r="11" spans="1:72" s="18" customFormat="1" ht="15" x14ac:dyDescent="0.25">
      <c r="A11" s="44" t="str">
        <f ca="1">VLOOKUP($A11,'[1]Spring 2014'!$A$3:$AM$1534,4,FALSE)</f>
        <v>KIPP Indpls College Preparatory</v>
      </c>
      <c r="B11" s="35" t="s">
        <v>119</v>
      </c>
      <c r="C11" s="35" t="s">
        <v>9</v>
      </c>
      <c r="D11" s="37">
        <v>68</v>
      </c>
      <c r="E11" s="38">
        <v>0.90666666666666662</v>
      </c>
      <c r="F11" s="37">
        <v>67</v>
      </c>
      <c r="G11" s="38">
        <v>0.89333333333333331</v>
      </c>
      <c r="H11" s="38">
        <v>0.84</v>
      </c>
      <c r="I11" s="37">
        <v>59</v>
      </c>
      <c r="J11" s="38">
        <v>0.78666666666666663</v>
      </c>
      <c r="K11" s="37">
        <v>59</v>
      </c>
      <c r="L11" s="38">
        <v>0.78666666666666663</v>
      </c>
      <c r="M11" s="38">
        <v>0.72</v>
      </c>
      <c r="N11" s="37">
        <v>59</v>
      </c>
      <c r="O11" s="38">
        <v>0.78666666666666663</v>
      </c>
      <c r="P11" s="37">
        <v>61</v>
      </c>
      <c r="Q11" s="38">
        <v>0.81333333333333335</v>
      </c>
      <c r="R11" s="38">
        <v>0.73333333333333328</v>
      </c>
      <c r="S11" s="37">
        <v>59</v>
      </c>
      <c r="T11" s="38">
        <v>0.73750000000000004</v>
      </c>
      <c r="U11" s="37">
        <v>66</v>
      </c>
      <c r="V11" s="38">
        <v>0.82499999999999996</v>
      </c>
      <c r="W11" s="38">
        <v>0.67500000000000004</v>
      </c>
      <c r="X11" s="37">
        <v>61</v>
      </c>
      <c r="Y11" s="38">
        <v>0.77215189873417722</v>
      </c>
      <c r="Z11" s="37">
        <v>69</v>
      </c>
      <c r="AA11" s="38">
        <v>0.87341772151898733</v>
      </c>
      <c r="AB11" s="38">
        <v>0.74683544303797467</v>
      </c>
      <c r="AC11" s="37">
        <v>57</v>
      </c>
      <c r="AD11" s="38">
        <v>0.75</v>
      </c>
      <c r="AE11" s="37">
        <v>66</v>
      </c>
      <c r="AF11" s="38">
        <v>0.86842105263157898</v>
      </c>
      <c r="AG11" s="38">
        <v>0.71052631578947367</v>
      </c>
      <c r="AH11" s="37">
        <v>363</v>
      </c>
      <c r="AI11" s="37">
        <f t="shared" si="0"/>
        <v>608.33793103448284</v>
      </c>
      <c r="AJ11" s="49">
        <v>0.5967078189300411</v>
      </c>
      <c r="AK11" s="37">
        <v>388</v>
      </c>
      <c r="AL11" s="37">
        <f t="shared" si="1"/>
        <v>708.02919708029196</v>
      </c>
      <c r="AM11" s="49">
        <v>0.60799999999999998</v>
      </c>
      <c r="AN11" s="49">
        <v>0.62348178137651822</v>
      </c>
      <c r="AO11" s="49">
        <v>0.54800000000000004</v>
      </c>
      <c r="AP11" s="13">
        <v>65</v>
      </c>
      <c r="AQ11" s="14">
        <v>0.95588235294117652</v>
      </c>
      <c r="AR11" s="13">
        <v>56</v>
      </c>
      <c r="AS11" s="14">
        <v>0.82352941176470584</v>
      </c>
      <c r="AT11" s="15">
        <v>0.82352941176470584</v>
      </c>
      <c r="AU11" s="16">
        <v>65</v>
      </c>
      <c r="AV11" s="14">
        <v>0.8904109589041096</v>
      </c>
      <c r="AW11" s="13">
        <v>54</v>
      </c>
      <c r="AX11" s="14">
        <v>0.73972602739726023</v>
      </c>
      <c r="AY11" s="15">
        <v>0.71232876712328763</v>
      </c>
      <c r="AZ11" s="16">
        <v>58</v>
      </c>
      <c r="BA11" s="14">
        <v>0.84057971014492749</v>
      </c>
      <c r="BB11" s="13">
        <v>63</v>
      </c>
      <c r="BC11" s="14">
        <v>0.91304347826086951</v>
      </c>
      <c r="BD11" s="15">
        <v>0.81159420289855078</v>
      </c>
      <c r="BE11" s="16">
        <v>65</v>
      </c>
      <c r="BF11" s="14">
        <v>0.8904109589041096</v>
      </c>
      <c r="BG11" s="13">
        <v>61</v>
      </c>
      <c r="BH11" s="14">
        <v>0.83561643835616439</v>
      </c>
      <c r="BI11" s="15">
        <v>0.75342465753424659</v>
      </c>
      <c r="BJ11" s="16">
        <v>59</v>
      </c>
      <c r="BK11" s="14">
        <v>0.86764705882352944</v>
      </c>
      <c r="BL11" s="13">
        <v>60</v>
      </c>
      <c r="BM11" s="14">
        <v>0.88235294117647056</v>
      </c>
      <c r="BN11" s="15">
        <v>0.80882352941176472</v>
      </c>
      <c r="BO11" s="16">
        <v>52</v>
      </c>
      <c r="BP11" s="14">
        <v>0.76470588235294112</v>
      </c>
      <c r="BQ11" s="13">
        <v>50</v>
      </c>
      <c r="BR11" s="14">
        <v>0.73529411764705888</v>
      </c>
      <c r="BS11" s="14">
        <v>0.63235294117647056</v>
      </c>
      <c r="BT11" s="17">
        <v>364</v>
      </c>
    </row>
    <row r="12" spans="1:72" s="18" customFormat="1" ht="15" x14ac:dyDescent="0.25">
      <c r="A12" s="44" t="str">
        <f ca="1">VLOOKUP($A12,'[1]Spring 2014'!$A$3:$AM$1534,4,FALSE)</f>
        <v>Paramount School of Excellence</v>
      </c>
      <c r="B12" s="35" t="s">
        <v>121</v>
      </c>
      <c r="C12" s="35" t="s">
        <v>120</v>
      </c>
      <c r="D12" s="37"/>
      <c r="E12" s="38"/>
      <c r="F12" s="37"/>
      <c r="G12" s="38"/>
      <c r="H12" s="38"/>
      <c r="I12" s="37"/>
      <c r="J12" s="38"/>
      <c r="K12" s="37"/>
      <c r="L12" s="38"/>
      <c r="M12" s="38"/>
      <c r="N12" s="37">
        <v>43</v>
      </c>
      <c r="O12" s="38">
        <v>0.70491803278688525</v>
      </c>
      <c r="P12" s="37">
        <v>49</v>
      </c>
      <c r="Q12" s="38">
        <v>0.79032258064516125</v>
      </c>
      <c r="R12" s="38">
        <v>0.62295081967213117</v>
      </c>
      <c r="S12" s="37">
        <v>48</v>
      </c>
      <c r="T12" s="38">
        <v>0.64864864864864868</v>
      </c>
      <c r="U12" s="37">
        <v>50</v>
      </c>
      <c r="V12" s="38">
        <v>0.67567567567567566</v>
      </c>
      <c r="W12" s="38">
        <v>0.5</v>
      </c>
      <c r="X12" s="37">
        <v>25</v>
      </c>
      <c r="Y12" s="38">
        <v>0.5</v>
      </c>
      <c r="Z12" s="37">
        <v>28</v>
      </c>
      <c r="AA12" s="38">
        <v>0.56000000000000005</v>
      </c>
      <c r="AB12" s="38">
        <v>0.46</v>
      </c>
      <c r="AC12" s="37">
        <v>38</v>
      </c>
      <c r="AD12" s="38">
        <v>0.76</v>
      </c>
      <c r="AE12" s="37">
        <v>47</v>
      </c>
      <c r="AF12" s="38">
        <v>0.94</v>
      </c>
      <c r="AG12" s="38">
        <v>0.76</v>
      </c>
      <c r="AH12" s="37">
        <v>154</v>
      </c>
      <c r="AI12" s="37">
        <f t="shared" si="0"/>
        <v>181.80555555555557</v>
      </c>
      <c r="AJ12" s="49">
        <v>0.84705882352941175</v>
      </c>
      <c r="AK12" s="37">
        <v>174</v>
      </c>
      <c r="AL12" s="37">
        <f t="shared" si="1"/>
        <v>199.77037887485648</v>
      </c>
      <c r="AM12" s="49">
        <v>0.874</v>
      </c>
      <c r="AN12" s="49">
        <v>0.859375</v>
      </c>
      <c r="AO12" s="49">
        <v>0.871</v>
      </c>
      <c r="AP12" s="13"/>
      <c r="AQ12" s="14"/>
      <c r="AR12" s="13"/>
      <c r="AS12" s="14"/>
      <c r="AT12" s="19"/>
      <c r="AU12" s="20"/>
      <c r="AV12" s="14"/>
      <c r="AW12" s="13"/>
      <c r="AX12" s="14"/>
      <c r="AY12" s="19"/>
      <c r="AZ12" s="20">
        <v>29</v>
      </c>
      <c r="BA12" s="14">
        <v>0.70731707317073167</v>
      </c>
      <c r="BB12" s="13">
        <v>35</v>
      </c>
      <c r="BC12" s="14">
        <v>0.85365853658536583</v>
      </c>
      <c r="BD12" s="19">
        <v>0.68292682926829273</v>
      </c>
      <c r="BE12" s="20">
        <v>36</v>
      </c>
      <c r="BF12" s="14">
        <v>0.63157894736842102</v>
      </c>
      <c r="BG12" s="13">
        <v>43</v>
      </c>
      <c r="BH12" s="14">
        <v>0.75438596491228072</v>
      </c>
      <c r="BI12" s="19">
        <v>0.54385964912280704</v>
      </c>
      <c r="BJ12" s="20">
        <v>34</v>
      </c>
      <c r="BK12" s="14">
        <v>0.57627118644067798</v>
      </c>
      <c r="BL12" s="13">
        <v>45</v>
      </c>
      <c r="BM12" s="14">
        <v>0.76271186440677963</v>
      </c>
      <c r="BN12" s="19">
        <v>0.52542372881355937</v>
      </c>
      <c r="BO12" s="20">
        <v>32</v>
      </c>
      <c r="BP12" s="14">
        <v>0.69565217391304346</v>
      </c>
      <c r="BQ12" s="13">
        <v>40</v>
      </c>
      <c r="BR12" s="14">
        <v>0.83333333333333337</v>
      </c>
      <c r="BS12" s="14">
        <v>0.69565217391304346</v>
      </c>
      <c r="BT12" s="17">
        <v>131</v>
      </c>
    </row>
    <row r="13" spans="1:72" s="18" customFormat="1" ht="15" x14ac:dyDescent="0.25">
      <c r="A13" s="44" t="str">
        <f ca="1">VLOOKUP($A13,'[1]Spring 2014'!$A$3:$AM$1534,4,FALSE)</f>
        <v>SE Neighborhood Sch of Excellence</v>
      </c>
      <c r="B13" s="35" t="s">
        <v>123</v>
      </c>
      <c r="C13" s="35" t="s">
        <v>122</v>
      </c>
      <c r="D13" s="37"/>
      <c r="E13" s="38"/>
      <c r="F13" s="37"/>
      <c r="G13" s="38"/>
      <c r="H13" s="38"/>
      <c r="I13" s="37"/>
      <c r="J13" s="38"/>
      <c r="K13" s="37"/>
      <c r="L13" s="38"/>
      <c r="M13" s="38"/>
      <c r="N13" s="37"/>
      <c r="O13" s="38"/>
      <c r="P13" s="37"/>
      <c r="Q13" s="38"/>
      <c r="R13" s="38"/>
      <c r="S13" s="37">
        <v>37</v>
      </c>
      <c r="T13" s="38">
        <v>0.71153846153846156</v>
      </c>
      <c r="U13" s="37">
        <v>44</v>
      </c>
      <c r="V13" s="38">
        <v>0.83018867924528306</v>
      </c>
      <c r="W13" s="38">
        <v>0.66666666666666663</v>
      </c>
      <c r="X13" s="37">
        <v>70</v>
      </c>
      <c r="Y13" s="38">
        <v>0.88607594936708856</v>
      </c>
      <c r="Z13" s="37">
        <v>76</v>
      </c>
      <c r="AA13" s="38">
        <v>0.96202531645569622</v>
      </c>
      <c r="AB13" s="38">
        <v>0.84810126582278478</v>
      </c>
      <c r="AC13" s="37">
        <v>43</v>
      </c>
      <c r="AD13" s="38">
        <v>0.89583333333333337</v>
      </c>
      <c r="AE13" s="37">
        <v>43</v>
      </c>
      <c r="AF13" s="38">
        <v>0.91489361702127658</v>
      </c>
      <c r="AG13" s="38">
        <v>0.82978723404255317</v>
      </c>
      <c r="AH13" s="37">
        <v>150</v>
      </c>
      <c r="AI13" s="37">
        <f t="shared" si="0"/>
        <v>216.9064748201439</v>
      </c>
      <c r="AJ13" s="49">
        <v>0.69154228855721389</v>
      </c>
      <c r="AK13" s="37">
        <v>163</v>
      </c>
      <c r="AL13" s="37">
        <f t="shared" si="1"/>
        <v>216.18037135278516</v>
      </c>
      <c r="AM13" s="49">
        <v>0.79200000000000004</v>
      </c>
      <c r="AN13" s="49">
        <v>0.72549019607843135</v>
      </c>
      <c r="AO13" s="49">
        <v>0.754</v>
      </c>
      <c r="AT13" s="21"/>
      <c r="AU13" s="22"/>
      <c r="AY13" s="21"/>
      <c r="AZ13" s="22"/>
      <c r="BD13" s="21"/>
      <c r="BE13" s="22"/>
      <c r="BI13" s="21"/>
      <c r="BJ13" s="22"/>
      <c r="BN13" s="21"/>
      <c r="BO13" s="22"/>
      <c r="BT13" s="23"/>
    </row>
    <row r="14" spans="1:72" s="18" customFormat="1" ht="15" x14ac:dyDescent="0.25">
      <c r="A14" s="45" t="s">
        <v>17</v>
      </c>
      <c r="B14" s="35" t="s">
        <v>124</v>
      </c>
      <c r="C14" s="35" t="s">
        <v>125</v>
      </c>
      <c r="D14" s="37"/>
      <c r="E14" s="38"/>
      <c r="F14" s="37"/>
      <c r="G14" s="38"/>
      <c r="H14" s="38"/>
      <c r="I14" s="37"/>
      <c r="J14" s="38"/>
      <c r="K14" s="37"/>
      <c r="L14" s="38"/>
      <c r="M14" s="38"/>
      <c r="N14" s="37"/>
      <c r="O14" s="38"/>
      <c r="P14" s="37"/>
      <c r="Q14" s="38"/>
      <c r="R14" s="38"/>
      <c r="S14" s="37">
        <v>61</v>
      </c>
      <c r="T14" s="38">
        <v>0.85915492957746475</v>
      </c>
      <c r="U14" s="37">
        <v>64</v>
      </c>
      <c r="V14" s="38">
        <v>0.91428571428571426</v>
      </c>
      <c r="W14" s="38">
        <v>0.81159420289855078</v>
      </c>
      <c r="X14" s="37">
        <v>64</v>
      </c>
      <c r="Y14" s="38">
        <v>0.82051282051282048</v>
      </c>
      <c r="Z14" s="37">
        <v>73</v>
      </c>
      <c r="AA14" s="38">
        <v>0.91249999999999998</v>
      </c>
      <c r="AB14" s="38">
        <v>0.80769230769230771</v>
      </c>
      <c r="AC14" s="37">
        <v>43</v>
      </c>
      <c r="AD14" s="38">
        <v>0.91489361702127658</v>
      </c>
      <c r="AE14" s="37">
        <v>45</v>
      </c>
      <c r="AF14" s="38">
        <v>0.97826086956521741</v>
      </c>
      <c r="AG14" s="38">
        <v>0.91304347826086951</v>
      </c>
      <c r="AH14" s="37">
        <v>168</v>
      </c>
      <c r="AI14" s="37">
        <f t="shared" si="0"/>
        <v>193.84615384615384</v>
      </c>
      <c r="AJ14" s="49">
        <v>0.8666666666666667</v>
      </c>
      <c r="AK14" s="37">
        <v>182</v>
      </c>
      <c r="AL14" s="37">
        <f t="shared" si="1"/>
        <v>212.61682242990653</v>
      </c>
      <c r="AM14" s="49">
        <v>0.78600000000000003</v>
      </c>
      <c r="AN14" s="49">
        <v>0.94833948339483398</v>
      </c>
      <c r="AO14" s="49">
        <v>0.85599999999999998</v>
      </c>
      <c r="AP14" s="13"/>
      <c r="AQ14" s="14"/>
      <c r="AR14" s="13"/>
      <c r="AS14" s="14"/>
      <c r="AT14" s="15"/>
      <c r="AU14" s="16"/>
      <c r="AV14" s="14"/>
      <c r="AW14" s="13"/>
      <c r="AX14" s="14"/>
      <c r="AY14" s="15"/>
      <c r="AZ14" s="16"/>
      <c r="BA14" s="14"/>
      <c r="BB14" s="13"/>
      <c r="BC14" s="14"/>
      <c r="BD14" s="15"/>
      <c r="BE14" s="16">
        <v>93</v>
      </c>
      <c r="BF14" s="14">
        <v>0.87735849056603776</v>
      </c>
      <c r="BG14" s="13">
        <v>92</v>
      </c>
      <c r="BH14" s="14">
        <v>0.86792452830188682</v>
      </c>
      <c r="BI14" s="15">
        <v>0.80188679245283023</v>
      </c>
      <c r="BJ14" s="16">
        <v>70</v>
      </c>
      <c r="BK14" s="14">
        <v>0.82352941176470584</v>
      </c>
      <c r="BL14" s="13">
        <v>86</v>
      </c>
      <c r="BM14" s="14">
        <v>0.93478260869565222</v>
      </c>
      <c r="BN14" s="15">
        <v>0.77647058823529413</v>
      </c>
      <c r="BO14" s="16">
        <v>60</v>
      </c>
      <c r="BP14" s="14">
        <v>0.88235294117647056</v>
      </c>
      <c r="BQ14" s="13">
        <v>64</v>
      </c>
      <c r="BR14" s="14">
        <v>0.95522388059701491</v>
      </c>
      <c r="BS14" s="14">
        <v>0.85074626865671643</v>
      </c>
      <c r="BT14" s="17">
        <v>223</v>
      </c>
    </row>
    <row r="15" spans="1:72" x14ac:dyDescent="0.2">
      <c r="A15" s="44" t="str">
        <f ca="1">VLOOKUP($A15,'[1]Spring 2014'!$A$3:$AM$1534,4,FALSE)</f>
        <v>Tindley Preparatory Academy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9">
        <v>0.80708661417322836</v>
      </c>
      <c r="AK15" s="50"/>
      <c r="AL15" s="50"/>
      <c r="AM15" s="49">
        <v>0.83799999999999997</v>
      </c>
      <c r="AN15" s="49">
        <v>0.8901960784313725</v>
      </c>
      <c r="AO15" s="49">
        <v>0.75800000000000001</v>
      </c>
    </row>
    <row r="16" spans="1:72" x14ac:dyDescent="0.2">
      <c r="A16" s="44" t="str">
        <f ca="1">VLOOKUP($A16,'[1]Spring 2014'!$A$3:$AM$1534,4,FALSE)</f>
        <v>Tindley Renaissance Academy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9">
        <v>0.62295081967213117</v>
      </c>
      <c r="AK16" s="50"/>
      <c r="AL16" s="50"/>
      <c r="AM16" s="49" t="s">
        <v>147</v>
      </c>
      <c r="AN16" s="49">
        <v>0.4838709677419355</v>
      </c>
      <c r="AO16" s="49" t="s">
        <v>147</v>
      </c>
    </row>
    <row r="19" spans="1:1" x14ac:dyDescent="0.2">
      <c r="A19" s="43" t="s">
        <v>133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4" sqref="D4"/>
    </sheetView>
  </sheetViews>
  <sheetFormatPr defaultRowHeight="15" x14ac:dyDescent="0.25"/>
  <cols>
    <col min="1" max="1" width="38.5703125" customWidth="1"/>
    <col min="2" max="2" width="16.7109375" customWidth="1"/>
    <col min="3" max="3" width="15.85546875" customWidth="1"/>
  </cols>
  <sheetData>
    <row r="1" spans="1:3" ht="18.75" x14ac:dyDescent="0.25">
      <c r="A1" s="57" t="s">
        <v>134</v>
      </c>
      <c r="B1" s="57"/>
      <c r="C1" s="57"/>
    </row>
    <row r="2" spans="1:3" x14ac:dyDescent="0.25">
      <c r="A2" s="24" t="s">
        <v>91</v>
      </c>
      <c r="B2" s="42" t="s">
        <v>129</v>
      </c>
      <c r="C2" s="26" t="s">
        <v>130</v>
      </c>
    </row>
    <row r="3" spans="1:3" x14ac:dyDescent="0.25">
      <c r="A3" s="35" t="s">
        <v>113</v>
      </c>
      <c r="B3" s="38">
        <v>0.70199999999999996</v>
      </c>
      <c r="C3" s="38">
        <v>0.78800000000000003</v>
      </c>
    </row>
    <row r="4" spans="1:3" x14ac:dyDescent="0.25">
      <c r="A4" s="35" t="s">
        <v>39</v>
      </c>
      <c r="B4" s="38">
        <v>0.88</v>
      </c>
      <c r="C4" s="38">
        <v>0.95799999999999996</v>
      </c>
    </row>
    <row r="5" spans="1:3" x14ac:dyDescent="0.25">
      <c r="A5" s="35" t="s">
        <v>107</v>
      </c>
      <c r="B5" s="38">
        <v>0.75800000000000001</v>
      </c>
      <c r="C5" s="38">
        <v>0.80300000000000005</v>
      </c>
    </row>
    <row r="6" spans="1:3" x14ac:dyDescent="0.25">
      <c r="A6" s="35" t="s">
        <v>105</v>
      </c>
      <c r="B6" s="38">
        <v>0.75800000000000001</v>
      </c>
      <c r="C6" s="38">
        <v>0.89100000000000001</v>
      </c>
    </row>
    <row r="7" spans="1:3" x14ac:dyDescent="0.25">
      <c r="A7" s="35" t="s">
        <v>9</v>
      </c>
      <c r="B7" s="38">
        <v>0.84699999999999998</v>
      </c>
      <c r="C7" s="38">
        <v>0.91500000000000004</v>
      </c>
    </row>
    <row r="8" spans="1:3" x14ac:dyDescent="0.25">
      <c r="A8" s="35" t="s">
        <v>12</v>
      </c>
      <c r="B8" s="38">
        <v>0.80600000000000005</v>
      </c>
      <c r="C8" s="38">
        <v>0.92900000000000005</v>
      </c>
    </row>
    <row r="9" spans="1:3" x14ac:dyDescent="0.25">
      <c r="A9" s="35" t="s">
        <v>103</v>
      </c>
      <c r="B9" s="38">
        <v>0.79200000000000004</v>
      </c>
      <c r="C9" s="38">
        <v>0.91700000000000004</v>
      </c>
    </row>
    <row r="10" spans="1:3" x14ac:dyDescent="0.25">
      <c r="A10" s="35" t="s">
        <v>135</v>
      </c>
      <c r="B10" s="38">
        <v>0.81799999999999995</v>
      </c>
      <c r="C10" s="38">
        <v>0.91900000000000004</v>
      </c>
    </row>
    <row r="11" spans="1:3" x14ac:dyDescent="0.25">
      <c r="A11" s="35" t="s">
        <v>18</v>
      </c>
      <c r="B11" s="38">
        <v>0.754</v>
      </c>
      <c r="C11" s="38">
        <v>0.76700000000000002</v>
      </c>
    </row>
    <row r="12" spans="1:3" x14ac:dyDescent="0.25">
      <c r="A12" s="35" t="s">
        <v>75</v>
      </c>
      <c r="B12" s="38">
        <v>0.5</v>
      </c>
      <c r="C12" s="38">
        <v>0.76900000000000002</v>
      </c>
    </row>
    <row r="13" spans="1:3" x14ac:dyDescent="0.25">
      <c r="A13" s="35" t="s">
        <v>136</v>
      </c>
      <c r="B13" s="38">
        <v>0.57699999999999996</v>
      </c>
      <c r="C13" s="38">
        <v>0.69199999999999995</v>
      </c>
    </row>
    <row r="14" spans="1:3" x14ac:dyDescent="0.25">
      <c r="A14" s="35" t="s">
        <v>137</v>
      </c>
      <c r="B14" s="38">
        <v>0.60299999999999998</v>
      </c>
      <c r="C14" s="38">
        <v>0.71699999999999997</v>
      </c>
    </row>
    <row r="16" spans="1:3" x14ac:dyDescent="0.25">
      <c r="A16" s="43" t="s">
        <v>133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"/>
  <sheetViews>
    <sheetView workbookViewId="0">
      <selection activeCell="AM16" sqref="AM16"/>
    </sheetView>
  </sheetViews>
  <sheetFormatPr defaultColWidth="12.5703125" defaultRowHeight="12.75" x14ac:dyDescent="0.2"/>
  <cols>
    <col min="1" max="1" width="37.710937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6" style="12" customWidth="1"/>
    <col min="37" max="38" width="9.85546875" style="12" hidden="1" customWidth="1"/>
    <col min="39" max="39" width="16" style="12" customWidth="1"/>
    <col min="40" max="70" width="9.85546875" style="12" hidden="1" customWidth="1"/>
    <col min="71" max="16384" width="12.5703125" style="12"/>
  </cols>
  <sheetData>
    <row r="1" spans="1:70" s="6" customFormat="1" ht="18.75" customHeight="1" x14ac:dyDescent="0.2">
      <c r="A1" s="57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ht="18.75" customHeight="1" x14ac:dyDescent="0.2">
      <c r="A2" s="24" t="s">
        <v>91</v>
      </c>
      <c r="B2" s="25" t="s">
        <v>92</v>
      </c>
      <c r="C2" s="24" t="s">
        <v>93</v>
      </c>
      <c r="D2" s="26" t="s">
        <v>94</v>
      </c>
      <c r="E2" s="27" t="s">
        <v>95</v>
      </c>
      <c r="F2" s="26" t="s">
        <v>96</v>
      </c>
      <c r="G2" s="27" t="s">
        <v>97</v>
      </c>
      <c r="H2" s="27" t="s">
        <v>98</v>
      </c>
      <c r="I2" s="26" t="s">
        <v>94</v>
      </c>
      <c r="J2" s="27" t="s">
        <v>95</v>
      </c>
      <c r="K2" s="26" t="s">
        <v>96</v>
      </c>
      <c r="L2" s="27" t="s">
        <v>97</v>
      </c>
      <c r="M2" s="27" t="s">
        <v>98</v>
      </c>
      <c r="N2" s="26" t="s">
        <v>94</v>
      </c>
      <c r="O2" s="27" t="s">
        <v>95</v>
      </c>
      <c r="P2" s="26" t="s">
        <v>96</v>
      </c>
      <c r="Q2" s="27" t="s">
        <v>97</v>
      </c>
      <c r="R2" s="27" t="s">
        <v>98</v>
      </c>
      <c r="S2" s="26" t="s">
        <v>94</v>
      </c>
      <c r="T2" s="27" t="s">
        <v>95</v>
      </c>
      <c r="U2" s="26" t="s">
        <v>96</v>
      </c>
      <c r="V2" s="27" t="s">
        <v>97</v>
      </c>
      <c r="W2" s="27" t="s">
        <v>98</v>
      </c>
      <c r="X2" s="26" t="s">
        <v>94</v>
      </c>
      <c r="Y2" s="27" t="s">
        <v>95</v>
      </c>
      <c r="Z2" s="26" t="s">
        <v>96</v>
      </c>
      <c r="AA2" s="27" t="s">
        <v>97</v>
      </c>
      <c r="AB2" s="27" t="s">
        <v>98</v>
      </c>
      <c r="AC2" s="26" t="s">
        <v>94</v>
      </c>
      <c r="AD2" s="27" t="s">
        <v>95</v>
      </c>
      <c r="AE2" s="26" t="s">
        <v>96</v>
      </c>
      <c r="AF2" s="27" t="s">
        <v>97</v>
      </c>
      <c r="AG2" s="28" t="s">
        <v>98</v>
      </c>
      <c r="AH2" s="29" t="s">
        <v>94</v>
      </c>
      <c r="AI2" s="30" t="s">
        <v>99</v>
      </c>
      <c r="AJ2" s="27" t="s">
        <v>126</v>
      </c>
      <c r="AK2" s="26" t="s">
        <v>96</v>
      </c>
      <c r="AL2" s="26" t="s">
        <v>101</v>
      </c>
      <c r="AM2" s="27" t="s">
        <v>127</v>
      </c>
      <c r="AN2" s="11" t="s">
        <v>94</v>
      </c>
      <c r="AO2" s="8" t="s">
        <v>95</v>
      </c>
      <c r="AP2" s="7" t="s">
        <v>96</v>
      </c>
      <c r="AQ2" s="8" t="s">
        <v>97</v>
      </c>
      <c r="AR2" s="8" t="s">
        <v>98</v>
      </c>
      <c r="AS2" s="7" t="s">
        <v>94</v>
      </c>
      <c r="AT2" s="8" t="s">
        <v>95</v>
      </c>
      <c r="AU2" s="7" t="s">
        <v>96</v>
      </c>
      <c r="AV2" s="8" t="s">
        <v>97</v>
      </c>
      <c r="AW2" s="8" t="s">
        <v>98</v>
      </c>
      <c r="AX2" s="7" t="s">
        <v>94</v>
      </c>
      <c r="AY2" s="8" t="s">
        <v>95</v>
      </c>
      <c r="AZ2" s="7" t="s">
        <v>96</v>
      </c>
      <c r="BA2" s="8" t="s">
        <v>97</v>
      </c>
      <c r="BB2" s="8" t="s">
        <v>98</v>
      </c>
      <c r="BC2" s="7" t="s">
        <v>94</v>
      </c>
      <c r="BD2" s="8" t="s">
        <v>95</v>
      </c>
      <c r="BE2" s="7" t="s">
        <v>96</v>
      </c>
      <c r="BF2" s="8" t="s">
        <v>97</v>
      </c>
      <c r="BG2" s="8" t="s">
        <v>98</v>
      </c>
      <c r="BH2" s="7" t="s">
        <v>94</v>
      </c>
      <c r="BI2" s="8" t="s">
        <v>95</v>
      </c>
      <c r="BJ2" s="7" t="s">
        <v>96</v>
      </c>
      <c r="BK2" s="8" t="s">
        <v>97</v>
      </c>
      <c r="BL2" s="8" t="s">
        <v>98</v>
      </c>
      <c r="BM2" s="7" t="s">
        <v>94</v>
      </c>
      <c r="BN2" s="8" t="s">
        <v>95</v>
      </c>
      <c r="BO2" s="7" t="s">
        <v>96</v>
      </c>
      <c r="BP2" s="8" t="s">
        <v>97</v>
      </c>
      <c r="BQ2" s="9" t="s">
        <v>98</v>
      </c>
      <c r="BR2" s="10" t="s">
        <v>94</v>
      </c>
    </row>
    <row r="3" spans="1:70" s="18" customFormat="1" ht="15" x14ac:dyDescent="0.25">
      <c r="A3" s="35" t="s">
        <v>128</v>
      </c>
      <c r="B3" s="36"/>
      <c r="C3" s="35"/>
      <c r="D3" s="37"/>
      <c r="E3" s="38"/>
      <c r="F3" s="37"/>
      <c r="G3" s="38"/>
      <c r="H3" s="38"/>
      <c r="I3" s="37"/>
      <c r="J3" s="38"/>
      <c r="K3" s="37"/>
      <c r="L3" s="38"/>
      <c r="M3" s="38"/>
      <c r="N3" s="37"/>
      <c r="O3" s="38"/>
      <c r="P3" s="37"/>
      <c r="Q3" s="38"/>
      <c r="R3" s="38"/>
      <c r="S3" s="37"/>
      <c r="T3" s="38"/>
      <c r="U3" s="37"/>
      <c r="V3" s="38"/>
      <c r="W3" s="38"/>
      <c r="X3" s="37"/>
      <c r="Y3" s="38"/>
      <c r="Z3" s="37"/>
      <c r="AA3" s="38"/>
      <c r="AB3" s="38"/>
      <c r="AC3" s="37"/>
      <c r="AD3" s="38"/>
      <c r="AE3" s="37"/>
      <c r="AF3" s="38"/>
      <c r="AG3" s="39"/>
      <c r="AH3" s="40"/>
      <c r="AI3" s="41"/>
      <c r="AJ3" s="38">
        <v>0.79200000000000004</v>
      </c>
      <c r="AK3" s="37"/>
      <c r="AL3" s="37"/>
      <c r="AM3" s="38">
        <v>0.73299999999999998</v>
      </c>
      <c r="AN3" s="13">
        <v>18</v>
      </c>
      <c r="AO3" s="14">
        <v>0.54545454545454541</v>
      </c>
      <c r="AP3" s="13">
        <v>17</v>
      </c>
      <c r="AQ3" s="14">
        <v>0.51515151515151514</v>
      </c>
      <c r="AR3" s="15">
        <v>0.45454545454545453</v>
      </c>
      <c r="AS3" s="16">
        <v>29</v>
      </c>
      <c r="AT3" s="14">
        <v>0.76315789473684215</v>
      </c>
      <c r="AU3" s="13">
        <v>18</v>
      </c>
      <c r="AV3" s="14">
        <v>0.47368421052631576</v>
      </c>
      <c r="AW3" s="15">
        <v>0.39473684210526316</v>
      </c>
      <c r="AX3" s="16">
        <v>24</v>
      </c>
      <c r="AY3" s="14">
        <v>0.61538461538461542</v>
      </c>
      <c r="AZ3" s="13">
        <v>25</v>
      </c>
      <c r="BA3" s="14">
        <v>0.64102564102564108</v>
      </c>
      <c r="BB3" s="15">
        <v>0.53846153846153844</v>
      </c>
      <c r="BC3" s="16">
        <v>14</v>
      </c>
      <c r="BD3" s="14">
        <v>0.63636363636363635</v>
      </c>
      <c r="BE3" s="13">
        <v>15</v>
      </c>
      <c r="BF3" s="14">
        <v>0.68181818181818177</v>
      </c>
      <c r="BG3" s="15">
        <v>0.59090909090909094</v>
      </c>
      <c r="BH3" s="16"/>
      <c r="BI3" s="14"/>
      <c r="BJ3" s="13"/>
      <c r="BK3" s="14"/>
      <c r="BL3" s="15"/>
      <c r="BM3" s="16"/>
      <c r="BN3" s="14"/>
      <c r="BO3" s="13"/>
      <c r="BP3" s="14"/>
      <c r="BQ3" s="14"/>
      <c r="BR3" s="17">
        <v>85</v>
      </c>
    </row>
    <row r="4" spans="1:70" s="18" customFormat="1" ht="15" x14ac:dyDescent="0.25">
      <c r="A4" s="35" t="s">
        <v>111</v>
      </c>
      <c r="B4" s="36"/>
      <c r="C4" s="35"/>
      <c r="D4" s="37"/>
      <c r="E4" s="38"/>
      <c r="F4" s="37"/>
      <c r="G4" s="38"/>
      <c r="H4" s="38"/>
      <c r="I4" s="37"/>
      <c r="J4" s="38"/>
      <c r="K4" s="37"/>
      <c r="L4" s="38"/>
      <c r="M4" s="38"/>
      <c r="N4" s="37"/>
      <c r="O4" s="38"/>
      <c r="P4" s="37"/>
      <c r="Q4" s="38"/>
      <c r="R4" s="38"/>
      <c r="S4" s="37"/>
      <c r="T4" s="38"/>
      <c r="U4" s="37"/>
      <c r="V4" s="38"/>
      <c r="W4" s="38"/>
      <c r="X4" s="37"/>
      <c r="Y4" s="38"/>
      <c r="Z4" s="37"/>
      <c r="AA4" s="38"/>
      <c r="AB4" s="38"/>
      <c r="AC4" s="37"/>
      <c r="AD4" s="38"/>
      <c r="AE4" s="37"/>
      <c r="AF4" s="38"/>
      <c r="AG4" s="39"/>
      <c r="AH4" s="40"/>
      <c r="AI4" s="41"/>
      <c r="AJ4" s="38">
        <v>0.55300000000000005</v>
      </c>
      <c r="AK4" s="37"/>
      <c r="AL4" s="37"/>
      <c r="AM4" s="38">
        <v>0.41399999999999998</v>
      </c>
      <c r="AN4" s="13">
        <v>53</v>
      </c>
      <c r="AO4" s="14">
        <v>0.76811594202898548</v>
      </c>
      <c r="AP4" s="13">
        <v>42</v>
      </c>
      <c r="AQ4" s="14">
        <v>0.60869565217391308</v>
      </c>
      <c r="AR4" s="15">
        <v>0.55072463768115942</v>
      </c>
      <c r="AS4" s="16">
        <v>48</v>
      </c>
      <c r="AT4" s="14">
        <v>0.66666666666666663</v>
      </c>
      <c r="AU4" s="13">
        <v>39</v>
      </c>
      <c r="AV4" s="14">
        <v>0.54166666666666663</v>
      </c>
      <c r="AW4" s="15">
        <v>0.44444444444444442</v>
      </c>
      <c r="AX4" s="16">
        <v>41</v>
      </c>
      <c r="AY4" s="14">
        <v>0.63076923076923075</v>
      </c>
      <c r="AZ4" s="13">
        <v>53</v>
      </c>
      <c r="BA4" s="14">
        <v>0.81538461538461537</v>
      </c>
      <c r="BB4" s="15">
        <v>0.58461538461538465</v>
      </c>
      <c r="BC4" s="16">
        <v>30</v>
      </c>
      <c r="BD4" s="14">
        <v>0.63829787234042556</v>
      </c>
      <c r="BE4" s="13">
        <v>40</v>
      </c>
      <c r="BF4" s="14">
        <v>0.85106382978723405</v>
      </c>
      <c r="BG4" s="15">
        <v>0.5957446808510638</v>
      </c>
      <c r="BH4" s="16">
        <v>30</v>
      </c>
      <c r="BI4" s="14">
        <v>0.69767441860465118</v>
      </c>
      <c r="BJ4" s="13">
        <v>31</v>
      </c>
      <c r="BK4" s="14">
        <v>0.72093023255813948</v>
      </c>
      <c r="BL4" s="15">
        <v>0.55813953488372092</v>
      </c>
      <c r="BM4" s="16">
        <v>17</v>
      </c>
      <c r="BN4" s="14">
        <v>0.42499999999999999</v>
      </c>
      <c r="BO4" s="13">
        <v>22</v>
      </c>
      <c r="BP4" s="14">
        <v>0.55000000000000004</v>
      </c>
      <c r="BQ4" s="14">
        <v>0.375</v>
      </c>
      <c r="BR4" s="17">
        <v>219</v>
      </c>
    </row>
    <row r="5" spans="1:70" s="18" customFormat="1" ht="15" x14ac:dyDescent="0.25">
      <c r="A5" s="35" t="s">
        <v>4</v>
      </c>
      <c r="B5" s="36"/>
      <c r="C5" s="35"/>
      <c r="D5" s="37"/>
      <c r="E5" s="38"/>
      <c r="F5" s="37"/>
      <c r="G5" s="38"/>
      <c r="H5" s="38"/>
      <c r="I5" s="37"/>
      <c r="J5" s="38"/>
      <c r="K5" s="37"/>
      <c r="L5" s="38"/>
      <c r="M5" s="38"/>
      <c r="N5" s="37"/>
      <c r="O5" s="38"/>
      <c r="P5" s="37"/>
      <c r="Q5" s="38"/>
      <c r="R5" s="38"/>
      <c r="S5" s="37"/>
      <c r="T5" s="38"/>
      <c r="U5" s="37"/>
      <c r="V5" s="38"/>
      <c r="W5" s="38"/>
      <c r="X5" s="37"/>
      <c r="Y5" s="38"/>
      <c r="Z5" s="37"/>
      <c r="AA5" s="38"/>
      <c r="AB5" s="38"/>
      <c r="AC5" s="37"/>
      <c r="AD5" s="38"/>
      <c r="AE5" s="37"/>
      <c r="AF5" s="38"/>
      <c r="AG5" s="39"/>
      <c r="AH5" s="40"/>
      <c r="AI5" s="41"/>
      <c r="AJ5" s="38">
        <v>0.92</v>
      </c>
      <c r="AK5" s="37"/>
      <c r="AL5" s="37"/>
      <c r="AM5" s="38">
        <v>0.88200000000000001</v>
      </c>
      <c r="AN5" s="13">
        <v>40</v>
      </c>
      <c r="AO5" s="14">
        <v>0.8</v>
      </c>
      <c r="AP5" s="13">
        <v>20</v>
      </c>
      <c r="AQ5" s="14">
        <v>0.4</v>
      </c>
      <c r="AR5" s="15">
        <v>0.36</v>
      </c>
      <c r="AS5" s="16">
        <v>37</v>
      </c>
      <c r="AT5" s="14">
        <v>0.78723404255319152</v>
      </c>
      <c r="AU5" s="13">
        <v>25</v>
      </c>
      <c r="AV5" s="14">
        <v>0.53191489361702127</v>
      </c>
      <c r="AW5" s="15">
        <v>0.48936170212765956</v>
      </c>
      <c r="AX5" s="16">
        <v>23</v>
      </c>
      <c r="AY5" s="14">
        <v>0.60526315789473684</v>
      </c>
      <c r="AZ5" s="13">
        <v>29</v>
      </c>
      <c r="BA5" s="14">
        <v>0.76315789473684215</v>
      </c>
      <c r="BB5" s="15">
        <v>0.55263157894736847</v>
      </c>
      <c r="BC5" s="16">
        <v>28</v>
      </c>
      <c r="BD5" s="14">
        <v>0.66666666666666663</v>
      </c>
      <c r="BE5" s="13">
        <v>34</v>
      </c>
      <c r="BF5" s="14">
        <v>0.80952380952380953</v>
      </c>
      <c r="BG5" s="15">
        <v>0.54761904761904767</v>
      </c>
      <c r="BH5" s="16">
        <v>35</v>
      </c>
      <c r="BI5" s="14">
        <v>0.81395348837209303</v>
      </c>
      <c r="BJ5" s="13">
        <v>32</v>
      </c>
      <c r="BK5" s="14">
        <v>0.7441860465116279</v>
      </c>
      <c r="BL5" s="15">
        <v>0.67441860465116277</v>
      </c>
      <c r="BM5" s="16">
        <v>33</v>
      </c>
      <c r="BN5" s="14">
        <v>0.7021276595744681</v>
      </c>
      <c r="BO5" s="13">
        <v>32</v>
      </c>
      <c r="BP5" s="14">
        <v>0.68085106382978722</v>
      </c>
      <c r="BQ5" s="14">
        <v>0.53191489361702127</v>
      </c>
      <c r="BR5" s="17">
        <v>196</v>
      </c>
    </row>
    <row r="6" spans="1:70" s="18" customFormat="1" ht="15" x14ac:dyDescent="0.25">
      <c r="A6" s="35" t="s">
        <v>8</v>
      </c>
      <c r="B6" s="36"/>
      <c r="C6" s="35"/>
      <c r="D6" s="37"/>
      <c r="E6" s="38"/>
      <c r="F6" s="37"/>
      <c r="G6" s="38"/>
      <c r="H6" s="38"/>
      <c r="I6" s="37"/>
      <c r="J6" s="38"/>
      <c r="K6" s="37"/>
      <c r="L6" s="38"/>
      <c r="M6" s="38"/>
      <c r="N6" s="37"/>
      <c r="O6" s="38"/>
      <c r="P6" s="37"/>
      <c r="Q6" s="38"/>
      <c r="R6" s="38"/>
      <c r="S6" s="37"/>
      <c r="T6" s="38"/>
      <c r="U6" s="37"/>
      <c r="V6" s="38"/>
      <c r="W6" s="38"/>
      <c r="X6" s="37"/>
      <c r="Y6" s="38"/>
      <c r="Z6" s="37"/>
      <c r="AA6" s="38"/>
      <c r="AB6" s="38"/>
      <c r="AC6" s="37"/>
      <c r="AD6" s="38"/>
      <c r="AE6" s="37"/>
      <c r="AF6" s="38"/>
      <c r="AG6" s="39"/>
      <c r="AH6" s="40"/>
      <c r="AI6" s="41"/>
      <c r="AJ6" s="38">
        <v>0.35</v>
      </c>
      <c r="AK6" s="37"/>
      <c r="AL6" s="37"/>
      <c r="AM6" s="38">
        <v>0.23200000000000001</v>
      </c>
      <c r="AN6" s="13">
        <v>60</v>
      </c>
      <c r="AO6" s="14">
        <v>0.83333333333333337</v>
      </c>
      <c r="AP6" s="13">
        <v>49</v>
      </c>
      <c r="AQ6" s="14">
        <v>0.68055555555555558</v>
      </c>
      <c r="AR6" s="15">
        <v>0.63888888888888884</v>
      </c>
      <c r="AS6" s="16">
        <v>58</v>
      </c>
      <c r="AT6" s="14">
        <v>0.80555555555555558</v>
      </c>
      <c r="AU6" s="13">
        <v>59</v>
      </c>
      <c r="AV6" s="14">
        <v>0.81944444444444442</v>
      </c>
      <c r="AW6" s="15">
        <v>0.70833333333333337</v>
      </c>
      <c r="AX6" s="16">
        <v>50</v>
      </c>
      <c r="AY6" s="14">
        <v>0.74626865671641796</v>
      </c>
      <c r="AZ6" s="13">
        <v>58</v>
      </c>
      <c r="BA6" s="14">
        <v>0.86567164179104472</v>
      </c>
      <c r="BB6" s="15">
        <v>0.67164179104477617</v>
      </c>
      <c r="BC6" s="16"/>
      <c r="BD6" s="14"/>
      <c r="BE6" s="13"/>
      <c r="BF6" s="14"/>
      <c r="BG6" s="15"/>
      <c r="BH6" s="16"/>
      <c r="BI6" s="14"/>
      <c r="BJ6" s="13"/>
      <c r="BK6" s="14"/>
      <c r="BL6" s="15"/>
      <c r="BM6" s="16"/>
      <c r="BN6" s="14"/>
      <c r="BO6" s="13"/>
      <c r="BP6" s="14"/>
      <c r="BQ6" s="14"/>
      <c r="BR6" s="17">
        <v>168</v>
      </c>
    </row>
    <row r="7" spans="1:70" s="18" customFormat="1" ht="15" x14ac:dyDescent="0.25">
      <c r="A7" s="35" t="s">
        <v>7</v>
      </c>
      <c r="B7" s="36"/>
      <c r="C7" s="35"/>
      <c r="D7" s="37"/>
      <c r="E7" s="38"/>
      <c r="F7" s="37"/>
      <c r="G7" s="38"/>
      <c r="H7" s="38"/>
      <c r="I7" s="37"/>
      <c r="J7" s="38"/>
      <c r="K7" s="37"/>
      <c r="L7" s="38"/>
      <c r="M7" s="38"/>
      <c r="N7" s="37"/>
      <c r="O7" s="38"/>
      <c r="P7" s="37"/>
      <c r="Q7" s="38"/>
      <c r="R7" s="38"/>
      <c r="S7" s="37"/>
      <c r="T7" s="38"/>
      <c r="U7" s="37"/>
      <c r="V7" s="38"/>
      <c r="W7" s="38"/>
      <c r="X7" s="37"/>
      <c r="Y7" s="38"/>
      <c r="Z7" s="37"/>
      <c r="AA7" s="38"/>
      <c r="AB7" s="38"/>
      <c r="AC7" s="37"/>
      <c r="AD7" s="38"/>
      <c r="AE7" s="37"/>
      <c r="AF7" s="38"/>
      <c r="AG7" s="39"/>
      <c r="AH7" s="40"/>
      <c r="AI7" s="41"/>
      <c r="AJ7" s="38">
        <v>0.623</v>
      </c>
      <c r="AK7" s="37"/>
      <c r="AL7" s="37"/>
      <c r="AM7" s="38">
        <v>0.69599999999999995</v>
      </c>
      <c r="AN7" s="13">
        <v>17</v>
      </c>
      <c r="AO7" s="14">
        <v>0.73913043478260865</v>
      </c>
      <c r="AP7" s="13">
        <v>7</v>
      </c>
      <c r="AQ7" s="14">
        <v>0.30434782608695654</v>
      </c>
      <c r="AR7" s="15">
        <v>0.2608695652173913</v>
      </c>
      <c r="AS7" s="16">
        <v>13</v>
      </c>
      <c r="AT7" s="14">
        <v>0.68421052631578949</v>
      </c>
      <c r="AU7" s="13">
        <v>8</v>
      </c>
      <c r="AV7" s="14">
        <v>0.42105263157894735</v>
      </c>
      <c r="AW7" s="15">
        <v>0.42105263157894735</v>
      </c>
      <c r="AX7" s="16">
        <v>11</v>
      </c>
      <c r="AY7" s="14">
        <v>0.52380952380952384</v>
      </c>
      <c r="AZ7" s="13">
        <v>8</v>
      </c>
      <c r="BA7" s="14">
        <v>0.38095238095238093</v>
      </c>
      <c r="BB7" s="15">
        <v>0.23809523809523808</v>
      </c>
      <c r="BC7" s="16">
        <v>13</v>
      </c>
      <c r="BD7" s="14">
        <v>0.76470588235294112</v>
      </c>
      <c r="BE7" s="13">
        <v>9</v>
      </c>
      <c r="BF7" s="14">
        <v>0.6428571428571429</v>
      </c>
      <c r="BG7" s="15">
        <v>0.6428571428571429</v>
      </c>
      <c r="BH7" s="16">
        <v>10</v>
      </c>
      <c r="BI7" s="14">
        <v>0.55555555555555558</v>
      </c>
      <c r="BJ7" s="13">
        <v>8</v>
      </c>
      <c r="BK7" s="14">
        <v>0.44444444444444442</v>
      </c>
      <c r="BL7" s="15">
        <v>0.27777777777777779</v>
      </c>
      <c r="BM7" s="16">
        <v>9</v>
      </c>
      <c r="BN7" s="14">
        <v>0.42857142857142855</v>
      </c>
      <c r="BO7" s="13">
        <v>12</v>
      </c>
      <c r="BP7" s="14">
        <v>0.5714285714285714</v>
      </c>
      <c r="BQ7" s="14">
        <v>0.2857142857142857</v>
      </c>
      <c r="BR7" s="17">
        <v>73</v>
      </c>
    </row>
    <row r="8" spans="1:70" s="18" customFormat="1" ht="15" x14ac:dyDescent="0.25">
      <c r="A8" s="35" t="s">
        <v>9</v>
      </c>
      <c r="B8" s="36"/>
      <c r="C8" s="35"/>
      <c r="D8" s="37"/>
      <c r="E8" s="38"/>
      <c r="F8" s="37"/>
      <c r="G8" s="38"/>
      <c r="H8" s="38"/>
      <c r="I8" s="37"/>
      <c r="J8" s="38"/>
      <c r="K8" s="37"/>
      <c r="L8" s="38"/>
      <c r="M8" s="38"/>
      <c r="N8" s="37"/>
      <c r="O8" s="38"/>
      <c r="P8" s="37"/>
      <c r="Q8" s="38"/>
      <c r="R8" s="38"/>
      <c r="S8" s="37"/>
      <c r="T8" s="38"/>
      <c r="U8" s="37"/>
      <c r="V8" s="38"/>
      <c r="W8" s="38"/>
      <c r="X8" s="37"/>
      <c r="Y8" s="38"/>
      <c r="Z8" s="37"/>
      <c r="AA8" s="38"/>
      <c r="AB8" s="38"/>
      <c r="AC8" s="37"/>
      <c r="AD8" s="38"/>
      <c r="AE8" s="37"/>
      <c r="AF8" s="38"/>
      <c r="AG8" s="39"/>
      <c r="AH8" s="40"/>
      <c r="AI8" s="41"/>
      <c r="AJ8" s="38">
        <v>0.70899999999999996</v>
      </c>
      <c r="AK8" s="37"/>
      <c r="AL8" s="37"/>
      <c r="AM8" s="38">
        <v>0.58599999999999997</v>
      </c>
      <c r="AN8" s="13">
        <v>43</v>
      </c>
      <c r="AO8" s="14">
        <v>0.93478260869565222</v>
      </c>
      <c r="AP8" s="13">
        <v>41</v>
      </c>
      <c r="AQ8" s="14">
        <v>0.87234042553191493</v>
      </c>
      <c r="AR8" s="15">
        <v>0.84782608695652173</v>
      </c>
      <c r="AS8" s="16">
        <v>41</v>
      </c>
      <c r="AT8" s="14">
        <v>0.82</v>
      </c>
      <c r="AU8" s="13">
        <v>40</v>
      </c>
      <c r="AV8" s="14">
        <v>0.8</v>
      </c>
      <c r="AW8" s="15">
        <v>0.68</v>
      </c>
      <c r="AX8" s="16">
        <v>35</v>
      </c>
      <c r="AY8" s="14">
        <v>0.7</v>
      </c>
      <c r="AZ8" s="13">
        <v>42</v>
      </c>
      <c r="BA8" s="14">
        <v>0.84</v>
      </c>
      <c r="BB8" s="15">
        <v>0.66</v>
      </c>
      <c r="BC8" s="16">
        <v>42</v>
      </c>
      <c r="BD8" s="14">
        <v>0.875</v>
      </c>
      <c r="BE8" s="13">
        <v>44</v>
      </c>
      <c r="BF8" s="14">
        <v>0.91666666666666663</v>
      </c>
      <c r="BG8" s="15">
        <v>0.8125</v>
      </c>
      <c r="BH8" s="16">
        <v>37</v>
      </c>
      <c r="BI8" s="14">
        <v>0.80434782608695654</v>
      </c>
      <c r="BJ8" s="13">
        <v>42</v>
      </c>
      <c r="BK8" s="14">
        <v>0.91304347826086951</v>
      </c>
      <c r="BL8" s="15">
        <v>0.78260869565217395</v>
      </c>
      <c r="BM8" s="16">
        <v>32</v>
      </c>
      <c r="BN8" s="14">
        <v>0.72727272727272729</v>
      </c>
      <c r="BO8" s="13">
        <v>40</v>
      </c>
      <c r="BP8" s="14">
        <v>0.90909090909090906</v>
      </c>
      <c r="BQ8" s="14">
        <v>0.70454545454545459</v>
      </c>
      <c r="BR8" s="17">
        <v>230</v>
      </c>
    </row>
    <row r="9" spans="1:70" s="18" customFormat="1" ht="15" x14ac:dyDescent="0.25">
      <c r="A9" s="35" t="s">
        <v>6</v>
      </c>
      <c r="B9" s="36"/>
      <c r="C9" s="35"/>
      <c r="D9" s="37"/>
      <c r="E9" s="38"/>
      <c r="F9" s="37"/>
      <c r="G9" s="38"/>
      <c r="H9" s="38"/>
      <c r="I9" s="37"/>
      <c r="J9" s="38"/>
      <c r="K9" s="37"/>
      <c r="L9" s="38"/>
      <c r="M9" s="38"/>
      <c r="N9" s="37"/>
      <c r="O9" s="38"/>
      <c r="P9" s="37"/>
      <c r="Q9" s="38"/>
      <c r="R9" s="38"/>
      <c r="S9" s="37"/>
      <c r="T9" s="38"/>
      <c r="U9" s="37"/>
      <c r="V9" s="38"/>
      <c r="W9" s="38"/>
      <c r="X9" s="37"/>
      <c r="Y9" s="38"/>
      <c r="Z9" s="37"/>
      <c r="AA9" s="38"/>
      <c r="AB9" s="38"/>
      <c r="AC9" s="37"/>
      <c r="AD9" s="38"/>
      <c r="AE9" s="37"/>
      <c r="AF9" s="38"/>
      <c r="AG9" s="39"/>
      <c r="AH9" s="40"/>
      <c r="AI9" s="41"/>
      <c r="AJ9" s="38">
        <v>0.61499999999999999</v>
      </c>
      <c r="AK9" s="37"/>
      <c r="AL9" s="37"/>
      <c r="AM9" s="38">
        <v>0.65400000000000003</v>
      </c>
      <c r="AN9" s="13"/>
      <c r="AO9" s="14"/>
      <c r="AP9" s="13"/>
      <c r="AQ9" s="14"/>
      <c r="AR9" s="14"/>
      <c r="AS9" s="13"/>
      <c r="AT9" s="14"/>
      <c r="AU9" s="13"/>
      <c r="AV9" s="14"/>
      <c r="AW9" s="14"/>
      <c r="AX9" s="13"/>
      <c r="AY9" s="14"/>
      <c r="AZ9" s="13"/>
      <c r="BA9" s="14"/>
      <c r="BB9" s="14"/>
      <c r="BC9" s="13"/>
      <c r="BD9" s="14"/>
      <c r="BE9" s="13"/>
      <c r="BF9" s="14"/>
      <c r="BG9" s="14"/>
      <c r="BH9" s="13"/>
      <c r="BI9" s="14"/>
      <c r="BJ9" s="13"/>
      <c r="BK9" s="14"/>
      <c r="BL9" s="14"/>
      <c r="BM9" s="13"/>
      <c r="BN9" s="14"/>
      <c r="BO9" s="13"/>
      <c r="BP9" s="14"/>
      <c r="BQ9" s="14"/>
      <c r="BR9" s="13"/>
    </row>
    <row r="11" spans="1:70" x14ac:dyDescent="0.2">
      <c r="A11" s="43" t="s">
        <v>133</v>
      </c>
    </row>
  </sheetData>
  <mergeCells count="1">
    <mergeCell ref="A1:A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" x14ac:dyDescent="0.25"/>
  <cols>
    <col min="1" max="1" width="68.28515625" customWidth="1"/>
  </cols>
  <sheetData>
    <row r="1" spans="1:2" ht="18.75" x14ac:dyDescent="0.25">
      <c r="A1" s="47" t="s">
        <v>145</v>
      </c>
      <c r="B1" s="47"/>
    </row>
    <row r="2" spans="1:2" ht="30" x14ac:dyDescent="0.25">
      <c r="A2" s="24" t="s">
        <v>91</v>
      </c>
      <c r="B2" s="27" t="s">
        <v>146</v>
      </c>
    </row>
    <row r="3" spans="1:2" x14ac:dyDescent="0.25">
      <c r="A3" s="35" t="s">
        <v>128</v>
      </c>
      <c r="B3" s="38">
        <v>0.90600000000000003</v>
      </c>
    </row>
    <row r="4" spans="1:2" x14ac:dyDescent="0.25">
      <c r="A4" s="35" t="s">
        <v>111</v>
      </c>
      <c r="B4" s="38">
        <v>0.72399999999999998</v>
      </c>
    </row>
    <row r="5" spans="1:2" x14ac:dyDescent="0.25">
      <c r="A5" s="35" t="s">
        <v>4</v>
      </c>
      <c r="B5" s="38">
        <v>0.97899999999999998</v>
      </c>
    </row>
    <row r="6" spans="1:2" x14ac:dyDescent="0.25">
      <c r="A6" s="35" t="s">
        <v>8</v>
      </c>
      <c r="B6" s="38">
        <v>0.52200000000000002</v>
      </c>
    </row>
    <row r="7" spans="1:2" x14ac:dyDescent="0.25">
      <c r="A7" s="35" t="s">
        <v>7</v>
      </c>
      <c r="B7" s="38">
        <v>0.95</v>
      </c>
    </row>
    <row r="8" spans="1:2" x14ac:dyDescent="0.25">
      <c r="A8" s="35" t="s">
        <v>9</v>
      </c>
      <c r="B8" s="38">
        <v>0.76100000000000001</v>
      </c>
    </row>
    <row r="9" spans="1:2" x14ac:dyDescent="0.25">
      <c r="A9" s="12"/>
      <c r="B9" s="12"/>
    </row>
    <row r="10" spans="1:2" x14ac:dyDescent="0.25">
      <c r="A10" s="43" t="s">
        <v>133</v>
      </c>
      <c r="B10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1" sqref="B31"/>
    </sheetView>
  </sheetViews>
  <sheetFormatPr defaultRowHeight="15" x14ac:dyDescent="0.25"/>
  <cols>
    <col min="1" max="1" width="45" customWidth="1"/>
    <col min="2" max="2" width="34.5703125" customWidth="1"/>
    <col min="3" max="3" width="29.42578125" customWidth="1"/>
    <col min="4" max="4" width="16.140625" customWidth="1"/>
  </cols>
  <sheetData>
    <row r="1" spans="1:2" ht="18.75" x14ac:dyDescent="0.3">
      <c r="A1" s="53" t="s">
        <v>87</v>
      </c>
      <c r="B1" s="54"/>
    </row>
    <row r="2" spans="1:2" x14ac:dyDescent="0.25">
      <c r="A2" s="4" t="s">
        <v>85</v>
      </c>
      <c r="B2" s="4" t="s">
        <v>86</v>
      </c>
    </row>
    <row r="3" spans="1:2" ht="15.75" x14ac:dyDescent="0.25">
      <c r="A3" s="31" t="s">
        <v>76</v>
      </c>
      <c r="B3" s="32" t="s">
        <v>77</v>
      </c>
    </row>
    <row r="4" spans="1:2" ht="15.75" x14ac:dyDescent="0.25">
      <c r="A4" s="2" t="s">
        <v>90</v>
      </c>
      <c r="B4" s="33" t="s">
        <v>78</v>
      </c>
    </row>
    <row r="5" spans="1:2" ht="15.75" x14ac:dyDescent="0.25">
      <c r="A5" s="31" t="s">
        <v>79</v>
      </c>
      <c r="B5" s="32" t="s">
        <v>80</v>
      </c>
    </row>
    <row r="6" spans="1:2" ht="15.75" x14ac:dyDescent="0.25">
      <c r="A6" s="2" t="s">
        <v>82</v>
      </c>
      <c r="B6" s="33" t="s">
        <v>81</v>
      </c>
    </row>
    <row r="7" spans="1:2" ht="15.75" x14ac:dyDescent="0.25">
      <c r="A7" s="31" t="s">
        <v>83</v>
      </c>
      <c r="B7" s="32" t="s">
        <v>84</v>
      </c>
    </row>
    <row r="8" spans="1:2" ht="15.75" x14ac:dyDescent="0.25">
      <c r="A8" s="2" t="s">
        <v>88</v>
      </c>
      <c r="B8" s="34" t="s">
        <v>89</v>
      </c>
    </row>
  </sheetData>
  <mergeCells count="1">
    <mergeCell ref="A1:B1"/>
  </mergeCells>
  <hyperlinks>
    <hyperlink ref="B3" r:id="rId1"/>
    <hyperlink ref="B4" r:id="rId2"/>
    <hyperlink ref="B5" r:id="rId3"/>
    <hyperlink ref="B6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Historical.School.Information</vt:lpstr>
      <vt:lpstr>Enrollment.Attendance.Expulsion</vt:lpstr>
      <vt:lpstr>ISTEP.Results</vt:lpstr>
      <vt:lpstr>IREAD.Results</vt:lpstr>
      <vt:lpstr>ECA.Results</vt:lpstr>
      <vt:lpstr>Graduation</vt:lpstr>
      <vt:lpstr>Other.Requirements</vt:lpstr>
    </vt:vector>
  </TitlesOfParts>
  <Company>City of Indianapolis - Marion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kmhines</dc:creator>
  <cp:lastModifiedBy>IMCADMIN</cp:lastModifiedBy>
  <cp:lastPrinted>2014-05-30T14:44:53Z</cp:lastPrinted>
  <dcterms:created xsi:type="dcterms:W3CDTF">2013-05-06T14:04:44Z</dcterms:created>
  <dcterms:modified xsi:type="dcterms:W3CDTF">2015-12-10T21:31:56Z</dcterms:modified>
</cp:coreProperties>
</file>