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I:\Shared\OCRA\NLC\Reporting\"/>
    </mc:Choice>
  </mc:AlternateContent>
  <bookViews>
    <workbookView xWindow="0" yWindow="90" windowWidth="28800" windowHeight="10695" tabRatio="853" activeTab="2"/>
  </bookViews>
  <sheets>
    <sheet name="Instructions" sheetId="20" r:id="rId1"/>
    <sheet name="Ledger of Disbursements" sheetId="2" r:id="rId2"/>
    <sheet name="Summary" sheetId="1" r:id="rId3"/>
  </sheets>
  <definedNames>
    <definedName name="_xlnm.Print_Titles" localSheetId="0">Instructions!#REF!</definedName>
    <definedName name="_xlnm.Print_Titles" localSheetId="1">'Ledger of Disbursements'!$1:$1</definedName>
    <definedName name="Z_5BEC5FDE_32D0_42EF_8D2A_06DCBD4F05CC_.wvu.PrintArea" localSheetId="0" hidden="1">Instructions!$A$1:$I$2</definedName>
    <definedName name="Z_5BEC5FDE_32D0_42EF_8D2A_06DCBD4F05CC_.wvu.PrintArea" localSheetId="1" hidden="1">'Ledger of Disbursements'!$A$1:$I$29</definedName>
    <definedName name="Z_5BEC5FDE_32D0_42EF_8D2A_06DCBD4F05CC_.wvu.PrintTitles" localSheetId="0" hidden="1">Instructions!#REF!</definedName>
    <definedName name="Z_5BEC5FDE_32D0_42EF_8D2A_06DCBD4F05CC_.wvu.PrintTitles" localSheetId="1" hidden="1">'Ledger of Disbursements'!$1:$1</definedName>
    <definedName name="Z_6588CF8C_0BB8_4786_9A46_0A2D10254132_.wvu.PrintArea" localSheetId="0" hidden="1">Instructions!$A$1:$I$2</definedName>
    <definedName name="Z_6588CF8C_0BB8_4786_9A46_0A2D10254132_.wvu.PrintArea" localSheetId="1" hidden="1">'Ledger of Disbursements'!$A$1:$I$29</definedName>
    <definedName name="Z_6588CF8C_0BB8_4786_9A46_0A2D10254132_.wvu.PrintTitles" localSheetId="0" hidden="1">Instructions!#REF!</definedName>
    <definedName name="Z_6588CF8C_0BB8_4786_9A46_0A2D10254132_.wvu.PrintTitles" localSheetId="1" hidden="1">'Ledger of Disbursements'!$1:$1</definedName>
    <definedName name="Z_712CE29F_EFCA_4968_A7C5_599F87319D6A_.wvu.PrintArea" localSheetId="0" hidden="1">Instructions!$A$1:$I$2</definedName>
    <definedName name="Z_712CE29F_EFCA_4968_A7C5_599F87319D6A_.wvu.PrintArea" localSheetId="1" hidden="1">'Ledger of Disbursements'!$A$1:$I$29</definedName>
    <definedName name="Z_712CE29F_EFCA_4968_A7C5_599F87319D6A_.wvu.PrintTitles" localSheetId="0" hidden="1">Instructions!#REF!</definedName>
    <definedName name="Z_712CE29F_EFCA_4968_A7C5_599F87319D6A_.wvu.PrintTitles" localSheetId="1" hidden="1">'Ledger of Disbursements'!$1:$1</definedName>
    <definedName name="Z_BF352FCE_C1BE_4B84_9561_6030FEF6A15F_.wvu.PrintArea" localSheetId="0" hidden="1">Instructions!$A$1:$I$2</definedName>
    <definedName name="Z_BF352FCE_C1BE_4B84_9561_6030FEF6A15F_.wvu.PrintArea" localSheetId="1" hidden="1">'Ledger of Disbursements'!$A$1:$I$29</definedName>
    <definedName name="Z_BF352FCE_C1BE_4B84_9561_6030FEF6A15F_.wvu.PrintTitles" localSheetId="0" hidden="1">Instructions!#REF!</definedName>
    <definedName name="Z_BF352FCE_C1BE_4B84_9561_6030FEF6A15F_.wvu.PrintTitles" localSheetId="1" hidden="1">'Ledger of Disbursements'!$1:$1</definedName>
    <definedName name="Z_D5CEF8EB_A9A7_4458_BF65_8F18E34CBA87_.wvu.PrintArea" localSheetId="0" hidden="1">Instructions!$A$1:$I$2</definedName>
    <definedName name="Z_D5CEF8EB_A9A7_4458_BF65_8F18E34CBA87_.wvu.PrintArea" localSheetId="1" hidden="1">'Ledger of Disbursements'!$A$1:$I$29</definedName>
    <definedName name="Z_D5CEF8EB_A9A7_4458_BF65_8F18E34CBA87_.wvu.PrintTitles" localSheetId="0" hidden="1">Instructions!#REF!</definedName>
    <definedName name="Z_D5CEF8EB_A9A7_4458_BF65_8F18E34CBA87_.wvu.PrintTitles" localSheetId="1" hidden="1">'Ledger of Disbursements'!$1:$1</definedName>
    <definedName name="Z_D7FF18E2_A72D_4088_BD59_9D74A43C39A8_.wvu.PrintArea" localSheetId="0" hidden="1">Instructions!$A$1:$I$2</definedName>
    <definedName name="Z_D7FF18E2_A72D_4088_BD59_9D74A43C39A8_.wvu.PrintArea" localSheetId="1" hidden="1">'Ledger of Disbursements'!$A$1:$I$29</definedName>
    <definedName name="Z_D7FF18E2_A72D_4088_BD59_9D74A43C39A8_.wvu.PrintTitles" localSheetId="0" hidden="1">Instructions!#REF!</definedName>
    <definedName name="Z_D7FF18E2_A72D_4088_BD59_9D74A43C39A8_.wvu.PrintTitles" localSheetId="1" hidden="1">'Ledger of Disbursements'!$1:$1</definedName>
  </definedNames>
  <calcPr calcId="152511"/>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workbook>
</file>

<file path=xl/calcChain.xml><?xml version="1.0" encoding="utf-8"?>
<calcChain xmlns="http://schemas.openxmlformats.org/spreadsheetml/2006/main">
  <c r="C24" i="1" l="1"/>
  <c r="B24" i="1"/>
  <c r="D11" i="1"/>
  <c r="D12" i="1"/>
  <c r="D13" i="1"/>
  <c r="D14" i="1"/>
  <c r="D15" i="1"/>
  <c r="D16" i="1"/>
  <c r="D17" i="1"/>
  <c r="D18" i="1"/>
  <c r="D19" i="1"/>
  <c r="D20" i="1"/>
  <c r="D21" i="1"/>
  <c r="D22" i="1"/>
  <c r="D23" i="1"/>
  <c r="G11" i="1"/>
  <c r="F11" i="1"/>
  <c r="F12" i="1"/>
  <c r="F13" i="1"/>
  <c r="F14" i="1"/>
  <c r="F15" i="1"/>
  <c r="F16" i="1"/>
  <c r="F17" i="1"/>
  <c r="F18" i="1"/>
  <c r="F19" i="1"/>
  <c r="F20" i="1"/>
  <c r="F21" i="1"/>
  <c r="F22" i="1"/>
  <c r="F23" i="1"/>
  <c r="F10" i="1"/>
  <c r="E11" i="1"/>
  <c r="E12" i="1"/>
  <c r="E13" i="1"/>
  <c r="G13" i="1" s="1"/>
  <c r="E14" i="1"/>
  <c r="E15" i="1"/>
  <c r="G15" i="1" s="1"/>
  <c r="E16" i="1"/>
  <c r="E17" i="1"/>
  <c r="G17" i="1" s="1"/>
  <c r="E18" i="1"/>
  <c r="E19" i="1"/>
  <c r="E20" i="1"/>
  <c r="E21" i="1"/>
  <c r="G21" i="1" s="1"/>
  <c r="E22" i="1"/>
  <c r="E23" i="1"/>
  <c r="E10" i="1"/>
  <c r="G22" i="1" l="1"/>
  <c r="F24" i="1"/>
  <c r="G18" i="1"/>
  <c r="G14" i="1"/>
  <c r="H14" i="1" s="1"/>
  <c r="G19" i="1"/>
  <c r="G10" i="1"/>
  <c r="G20" i="1"/>
  <c r="G16" i="1"/>
  <c r="H16" i="1" s="1"/>
  <c r="G12" i="1"/>
  <c r="G23" i="1"/>
  <c r="E24" i="1"/>
  <c r="G24" i="1" s="1"/>
  <c r="H13" i="1" s="1"/>
  <c r="H18" i="1"/>
  <c r="H15" i="1"/>
  <c r="H12" i="1"/>
  <c r="H11" i="1"/>
  <c r="D24" i="1"/>
  <c r="D10" i="1"/>
  <c r="G26" i="2"/>
  <c r="H23" i="1" l="1"/>
  <c r="C26" i="2" l="1"/>
  <c r="F26" i="2"/>
  <c r="H26" i="2" l="1"/>
  <c r="H21" i="1" l="1"/>
  <c r="H20" i="1"/>
  <c r="H19" i="1" l="1"/>
  <c r="H17" i="1" l="1"/>
  <c r="H24" i="1" l="1"/>
  <c r="H10" i="1"/>
  <c r="H22" i="1"/>
</calcChain>
</file>

<file path=xl/sharedStrings.xml><?xml version="1.0" encoding="utf-8"?>
<sst xmlns="http://schemas.openxmlformats.org/spreadsheetml/2006/main" count="38" uniqueCount="37">
  <si>
    <t>CATEGORY</t>
  </si>
  <si>
    <t>Date of Submission:</t>
  </si>
  <si>
    <t>% of Project</t>
  </si>
  <si>
    <t>Total Costs</t>
  </si>
  <si>
    <r>
      <t xml:space="preserve">Comments </t>
    </r>
    <r>
      <rPr>
        <sz val="10"/>
        <rFont val="Arial"/>
        <family val="2"/>
      </rPr>
      <t>(as needed)</t>
    </r>
  </si>
  <si>
    <t>Additional Explanation (as needed):</t>
  </si>
  <si>
    <t>State</t>
  </si>
  <si>
    <t>Local Match</t>
  </si>
  <si>
    <t>Buildings and Land</t>
  </si>
  <si>
    <t>Construction Labor - Last Mile</t>
  </si>
  <si>
    <t>Construction Labor - Middle Mile</t>
  </si>
  <si>
    <t>Materials</t>
  </si>
  <si>
    <t>Customer Premise Equipment</t>
  </si>
  <si>
    <t>Customer Premise Installation</t>
  </si>
  <si>
    <t>Electronics</t>
  </si>
  <si>
    <t>Professional Services (Design &amp; Engineering)</t>
  </si>
  <si>
    <t>Permits</t>
  </si>
  <si>
    <t xml:space="preserve"> Total Actual Costs</t>
  </si>
  <si>
    <t xml:space="preserve">Total </t>
  </si>
  <si>
    <t>Local Match Actual</t>
  </si>
  <si>
    <t>State Actual</t>
  </si>
  <si>
    <r>
      <t xml:space="preserve">SUMMARY OF BUDGET COSTS BY CATEGORY
</t>
    </r>
    <r>
      <rPr>
        <b/>
        <sz val="11"/>
        <color indexed="10"/>
        <rFont val="Arial"/>
        <family val="2"/>
      </rPr>
      <t>The values in this summary table are from entries made in subsequent tabs, only blank white cells require data entry</t>
    </r>
  </si>
  <si>
    <t>Budget Category</t>
  </si>
  <si>
    <t>Invoice Amount</t>
  </si>
  <si>
    <t>Date Paid</t>
  </si>
  <si>
    <t>Amount Paid from Grant Funds</t>
  </si>
  <si>
    <t>Amount Paid from Local Match</t>
  </si>
  <si>
    <t>Source of Local Match</t>
  </si>
  <si>
    <t>Comments</t>
  </si>
  <si>
    <t>Total Expenditures</t>
  </si>
  <si>
    <t>Check Number</t>
  </si>
  <si>
    <t>Vendor Name</t>
  </si>
  <si>
    <t>Grant Award Number:</t>
  </si>
  <si>
    <t>Recipient Name:</t>
  </si>
  <si>
    <t xml:space="preserve">Next Level Connections Broadband Grant Program </t>
  </si>
  <si>
    <r>
      <t>Ledger of Disbursements</t>
    </r>
    <r>
      <rPr>
        <b/>
        <sz val="14"/>
        <rFont val="Arial"/>
        <family val="2"/>
      </rPr>
      <t xml:space="preserve">
1.</t>
    </r>
    <r>
      <rPr>
        <sz val="14"/>
        <rFont val="Arial"/>
        <family val="2"/>
      </rPr>
      <t xml:space="preserve"> List the vendor receiving payment, if internal costs are being reimbursed use the company name for the vendor
</t>
    </r>
    <r>
      <rPr>
        <b/>
        <sz val="14"/>
        <rFont val="Arial"/>
        <family val="2"/>
      </rPr>
      <t>2.</t>
    </r>
    <r>
      <rPr>
        <sz val="14"/>
        <rFont val="Arial"/>
        <family val="2"/>
      </rPr>
      <t xml:space="preserve"> Budget Category should align with the categories approved in the budget (this is a dropdown menu)
</t>
    </r>
    <r>
      <rPr>
        <b/>
        <sz val="14"/>
        <rFont val="Arial"/>
        <family val="2"/>
      </rPr>
      <t>3.</t>
    </r>
    <r>
      <rPr>
        <sz val="14"/>
        <rFont val="Arial"/>
        <family val="2"/>
      </rPr>
      <t xml:space="preserve"> Invoice amount should be the total dollar amount paid
</t>
    </r>
    <r>
      <rPr>
        <b/>
        <sz val="14"/>
        <rFont val="Arial"/>
        <family val="2"/>
      </rPr>
      <t>4.</t>
    </r>
    <r>
      <rPr>
        <sz val="14"/>
        <rFont val="Arial"/>
        <family val="2"/>
      </rPr>
      <t xml:space="preserve"> Check number or ACH transaction number to the vendor
5. Date the vendor received payment
6. Amount of invoice paid from the grant funds
7. Amount of invoice paid from local match funds
8. Source of local match</t>
    </r>
    <r>
      <rPr>
        <sz val="14"/>
        <color rgb="FFFF0000"/>
        <rFont val="Arial"/>
        <family val="2"/>
      </rPr>
      <t/>
    </r>
  </si>
  <si>
    <r>
      <t xml:space="preserve">SUMMARY
</t>
    </r>
    <r>
      <rPr>
        <b/>
        <sz val="12"/>
        <rFont val="Arial"/>
        <family val="2"/>
      </rPr>
      <t>1.</t>
    </r>
    <r>
      <rPr>
        <sz val="12"/>
        <rFont val="Arial"/>
        <family val="2"/>
      </rPr>
      <t xml:space="preserve"> Blue colored cells contain instructions, headers, or summary calculations and should not be modified. Orange cells should be populated with the grant agreement approved budget.reen cells should auto-populate based on the information input into the Ledger of Disbursements.
</t>
    </r>
    <r>
      <rPr>
        <b/>
        <sz val="12"/>
        <rFont val="Arial"/>
        <family val="2"/>
      </rPr>
      <t>2.</t>
    </r>
    <r>
      <rPr>
        <sz val="12"/>
        <rFont val="Arial"/>
        <family val="2"/>
      </rPr>
      <t xml:space="preserve"> Enter detailed support for the project costs identified for each Category line item within the Ledger of Disbursement tab to autopopulate the summary tab.  
</t>
    </r>
    <r>
      <rPr>
        <b/>
        <sz val="12"/>
        <rFont val="Arial"/>
        <family val="2"/>
      </rPr>
      <t>3.</t>
    </r>
    <r>
      <rPr>
        <sz val="12"/>
        <rFont val="Arial"/>
        <family val="2"/>
      </rPr>
      <t xml:space="preserve"> The total budget presented on tabs a. through i. </t>
    </r>
    <r>
      <rPr>
        <u/>
        <sz val="12"/>
        <rFont val="Arial"/>
        <family val="2"/>
      </rPr>
      <t>must include both State and Local Match (cost share) portions</t>
    </r>
    <r>
      <rPr>
        <sz val="12"/>
        <rFont val="Arial"/>
        <family val="2"/>
      </rPr>
      <t xml:space="preserve">.
</t>
    </r>
    <r>
      <rPr>
        <b/>
        <sz val="12"/>
        <rFont val="Arial"/>
        <family val="2"/>
      </rPr>
      <t>4.</t>
    </r>
    <r>
      <rPr>
        <sz val="12"/>
        <rFont val="Arial"/>
        <family val="2"/>
      </rPr>
      <t xml:space="preserve"> Ensure all entered costs are allowable, allocable, and reasonable 
</t>
    </r>
    <r>
      <rPr>
        <b/>
        <sz val="12"/>
        <rFont val="Arial"/>
        <family val="2"/>
      </rPr>
      <t>5.</t>
    </r>
    <r>
      <rPr>
        <sz val="12"/>
        <rFont val="Arial"/>
        <family val="2"/>
      </rPr>
      <t xml:space="preserve"> Add rows as needed throughout tabs a. through j. If rows are added, formulas/calculations may need to be adjusted by the preparer. Do not add rows to the Instructions and Summary tab. </t>
    </r>
    <r>
      <rPr>
        <b/>
        <sz val="9"/>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</si>
</sst>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quot;$&quot;#,##0"/>
    <numFmt numFmtId="166" formatCode="m/d/yy;@"/>
  </numFmts>
  <fonts count="17" x14ac:knownFonts="1">
    <font>
      <sz val="10"/>
      <name val="Arial"/>
    </font>
    <font>
      <sz val="8"/>
      <name val="Arial"/>
      <family val="2"/>
    </font>
    <font>
      <b/>
      <sz val="10"/>
      <name val="Arial"/>
      <family val="2"/>
    </font>
    <font>
      <b/>
      <sz val="11"/>
      <name val="Arial"/>
      <family val="2"/>
    </font>
    <font>
      <sz val="10"/>
      <name val="Arial"/>
      <family val="2"/>
    </font>
    <font>
      <sz val="11"/>
      <name val="Arial"/>
      <family val="2"/>
    </font>
    <font>
      <b/>
      <sz val="11"/>
      <color indexed="10"/>
      <name val="Arial"/>
      <family val="2"/>
    </font>
    <font>
      <sz val="14"/>
      <name val="Arial"/>
      <family val="2"/>
    </font>
    <font>
      <b/>
      <sz val="14"/>
      <name val="Arial"/>
      <family val="2"/>
    </font>
    <font>
      <b/>
      <sz val="9"/>
      <name val="Arial"/>
      <family val="2"/>
    </font>
    <font>
      <sz val="11"/>
      <color theme="1"/>
      <name val="Calibri"/>
      <family val="2"/>
      <scheme val="minor"/>
    </font>
    <font>
      <b/>
      <sz val="18"/>
      <name val="Arial"/>
      <family val="2"/>
    </font>
    <font>
      <b/>
      <sz val="14"/>
      <color indexed="10"/>
      <name val="Arial"/>
      <family val="2"/>
    </font>
    <font>
      <sz val="14"/>
      <color rgb="FFFF0000"/>
      <name val="Arial"/>
      <family val="2"/>
    </font>
    <font>
      <b/>
      <sz val="12"/>
      <name val="Arial"/>
      <family val="2"/>
    </font>
    <font>
      <sz val="12"/>
      <name val="Arial"/>
      <family val="2"/>
    </font>
    <font>
      <u/>
      <sz val="12"/>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4" fillId="0" borderId="0"/>
    <xf numFmtId="0" fontId="10" fillId="0" borderId="0"/>
  </cellStyleXfs>
  <cellXfs count="100">
    <xf numFmtId="0" fontId="0" fillId="0" borderId="0" xfId="0"/>
    <xf numFmtId="0" fontId="0" fillId="0" borderId="0" xfId="0" applyAlignment="1" applyProtection="1">
      <alignment vertical="center" wrapText="1"/>
    </xf>
    <xf numFmtId="0" fontId="4" fillId="0" borderId="17"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1" xfId="0" applyFont="1" applyFill="1" applyBorder="1" applyAlignment="1" applyProtection="1">
      <alignment vertical="center" wrapText="1"/>
      <protection locked="0"/>
    </xf>
    <xf numFmtId="0" fontId="4" fillId="0" borderId="12" xfId="0" applyFont="1" applyFill="1" applyBorder="1" applyAlignment="1" applyProtection="1">
      <alignment vertical="center" wrapText="1"/>
      <protection locked="0"/>
    </xf>
    <xf numFmtId="0" fontId="4" fillId="0" borderId="0" xfId="0" applyFont="1" applyAlignment="1">
      <alignment vertical="center" wrapText="1"/>
    </xf>
    <xf numFmtId="0" fontId="4" fillId="0" borderId="0" xfId="0" applyFont="1" applyAlignment="1">
      <alignment horizontal="left" vertical="center" wrapText="1"/>
    </xf>
    <xf numFmtId="0" fontId="2"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4" fillId="0" borderId="1" xfId="0" applyFont="1" applyBorder="1" applyAlignment="1" applyProtection="1">
      <alignment vertical="center" wrapText="1"/>
      <protection locked="0"/>
    </xf>
    <xf numFmtId="164" fontId="4" fillId="0" borderId="0" xfId="0" applyNumberFormat="1" applyFont="1" applyAlignment="1">
      <alignment horizontal="center" vertical="center" wrapText="1"/>
    </xf>
    <xf numFmtId="0" fontId="3" fillId="0" borderId="0" xfId="0" applyFont="1" applyBorder="1" applyAlignment="1">
      <alignment horizontal="right" vertical="center" wrapText="1"/>
    </xf>
    <xf numFmtId="0" fontId="5" fillId="0" borderId="0" xfId="0" applyFont="1" applyBorder="1" applyAlignment="1">
      <alignment vertical="center" wrapText="1"/>
    </xf>
    <xf numFmtId="0" fontId="3" fillId="0" borderId="0" xfId="0" applyFont="1" applyBorder="1" applyAlignment="1">
      <alignment vertical="center" wrapText="1"/>
    </xf>
    <xf numFmtId="0" fontId="1"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4" fillId="0" borderId="0" xfId="0" applyNumberFormat="1" applyFont="1" applyAlignment="1" applyProtection="1">
      <alignment horizontal="lef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49" fontId="2"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4" fillId="0" borderId="0" xfId="0" applyNumberFormat="1" applyFont="1" applyAlignment="1">
      <alignment horizontal="center" vertical="center" wrapText="1"/>
    </xf>
    <xf numFmtId="0" fontId="4" fillId="0" borderId="1" xfId="0" applyFont="1" applyBorder="1" applyAlignment="1" applyProtection="1">
      <alignment vertical="center"/>
      <protection locked="0"/>
    </xf>
    <xf numFmtId="0" fontId="4" fillId="0" borderId="5" xfId="0" applyFont="1" applyBorder="1" applyAlignment="1" applyProtection="1">
      <alignment vertical="center"/>
      <protection locked="0"/>
    </xf>
    <xf numFmtId="0" fontId="2" fillId="4" borderId="22" xfId="0" applyFont="1" applyFill="1" applyBorder="1" applyAlignment="1" applyProtection="1">
      <alignment horizontal="center" vertical="center" wrapText="1"/>
    </xf>
    <xf numFmtId="0" fontId="2" fillId="4" borderId="23"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4" borderId="9" xfId="0"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2" fillId="4" borderId="25" xfId="0" applyFont="1" applyFill="1" applyBorder="1" applyAlignment="1" applyProtection="1">
      <alignment horizontal="right" vertical="center" wrapText="1"/>
    </xf>
    <xf numFmtId="0" fontId="2" fillId="4" borderId="13" xfId="0" applyFont="1" applyFill="1" applyBorder="1" applyAlignment="1" applyProtection="1">
      <alignment horizontal="right" vertical="center" wrapText="1"/>
    </xf>
    <xf numFmtId="164" fontId="4" fillId="3" borderId="5" xfId="0" applyNumberFormat="1" applyFont="1" applyFill="1" applyBorder="1" applyAlignment="1" applyProtection="1">
      <alignment horizontal="right" vertical="center" wrapText="1"/>
      <protection locked="0"/>
    </xf>
    <xf numFmtId="164" fontId="4" fillId="3" borderId="8" xfId="0" applyNumberFormat="1" applyFont="1" applyFill="1" applyBorder="1" applyAlignment="1" applyProtection="1">
      <alignment horizontal="right" vertical="center" wrapText="1"/>
      <protection locked="0"/>
    </xf>
    <xf numFmtId="164" fontId="4" fillId="3" borderId="1" xfId="0" applyNumberFormat="1" applyFont="1" applyFill="1" applyBorder="1" applyAlignment="1" applyProtection="1">
      <alignment horizontal="right" vertical="center" wrapText="1"/>
      <protection locked="0"/>
    </xf>
    <xf numFmtId="164" fontId="4" fillId="3" borderId="3" xfId="0" applyNumberFormat="1" applyFont="1" applyFill="1" applyBorder="1" applyAlignment="1" applyProtection="1">
      <alignment horizontal="right" vertical="center" wrapText="1"/>
      <protection locked="0"/>
    </xf>
    <xf numFmtId="0" fontId="4" fillId="2" borderId="18" xfId="0" applyFont="1" applyFill="1" applyBorder="1" applyAlignment="1" applyProtection="1">
      <alignment horizontal="right" vertical="center" wrapText="1"/>
      <protection locked="0"/>
    </xf>
    <xf numFmtId="0" fontId="2" fillId="2" borderId="18" xfId="0" applyFont="1" applyFill="1" applyBorder="1" applyAlignment="1" applyProtection="1">
      <alignment horizontal="right" vertical="center" wrapText="1"/>
      <protection locked="0"/>
    </xf>
    <xf numFmtId="0" fontId="4" fillId="0" borderId="26" xfId="0" applyFont="1" applyBorder="1" applyAlignment="1" applyProtection="1">
      <alignment vertical="center" wrapText="1"/>
      <protection locked="0"/>
    </xf>
    <xf numFmtId="164" fontId="4" fillId="3" borderId="26" xfId="0" applyNumberFormat="1" applyFont="1" applyFill="1" applyBorder="1" applyAlignment="1" applyProtection="1">
      <alignment horizontal="right" vertical="center" wrapText="1"/>
      <protection locked="0"/>
    </xf>
    <xf numFmtId="0" fontId="4" fillId="0" borderId="9" xfId="0" applyFont="1" applyBorder="1" applyAlignment="1" applyProtection="1">
      <alignment horizontal="center" vertical="center"/>
      <protection locked="0"/>
    </xf>
    <xf numFmtId="0" fontId="4" fillId="2" borderId="21" xfId="0" applyFont="1" applyFill="1" applyBorder="1" applyAlignment="1" applyProtection="1">
      <alignment horizontal="center" vertical="center" wrapText="1"/>
      <protection locked="0"/>
    </xf>
    <xf numFmtId="10" fontId="4" fillId="2" borderId="5" xfId="0" applyNumberFormat="1" applyFont="1" applyFill="1" applyBorder="1" applyAlignment="1" applyProtection="1">
      <alignment horizontal="center" vertical="center" wrapText="1"/>
    </xf>
    <xf numFmtId="0" fontId="5" fillId="0" borderId="7" xfId="0" applyFont="1" applyBorder="1" applyAlignment="1" applyProtection="1">
      <alignment horizontal="left" vertical="center" wrapText="1"/>
      <protection locked="0"/>
    </xf>
    <xf numFmtId="0" fontId="3" fillId="4" borderId="21" xfId="0" applyFont="1" applyFill="1" applyBorder="1" applyAlignment="1" applyProtection="1">
      <alignment horizontal="center" vertical="center" wrapText="1"/>
    </xf>
    <xf numFmtId="0" fontId="5" fillId="0" borderId="0" xfId="0" applyFont="1" applyBorder="1" applyAlignment="1" applyProtection="1">
      <alignment horizontal="left" vertical="center" wrapText="1"/>
      <protection locked="0"/>
    </xf>
    <xf numFmtId="0" fontId="2" fillId="5" borderId="23" xfId="0" applyFont="1" applyFill="1" applyBorder="1" applyAlignment="1" applyProtection="1">
      <alignment horizontal="center" vertical="center" wrapText="1"/>
    </xf>
    <xf numFmtId="0" fontId="2" fillId="6" borderId="23" xfId="0" applyFont="1" applyFill="1" applyBorder="1" applyAlignment="1" applyProtection="1">
      <alignment horizontal="center" vertical="center" wrapText="1"/>
    </xf>
    <xf numFmtId="165" fontId="4" fillId="6" borderId="19" xfId="0" applyNumberFormat="1" applyFont="1" applyFill="1" applyBorder="1" applyAlignment="1" applyProtection="1">
      <alignment horizontal="right" vertical="center" wrapText="1"/>
    </xf>
    <xf numFmtId="165" fontId="4" fillId="5" borderId="5" xfId="0" applyNumberFormat="1" applyFont="1" applyFill="1" applyBorder="1" applyAlignment="1" applyProtection="1">
      <alignment horizontal="right" vertical="center" wrapText="1"/>
    </xf>
    <xf numFmtId="165" fontId="4" fillId="5" borderId="19" xfId="0" applyNumberFormat="1" applyFont="1" applyFill="1" applyBorder="1" applyAlignment="1" applyProtection="1">
      <alignment horizontal="right" vertical="center" wrapText="1"/>
    </xf>
    <xf numFmtId="165" fontId="3" fillId="4" borderId="21" xfId="0" applyNumberFormat="1" applyFont="1" applyFill="1" applyBorder="1" applyAlignment="1" applyProtection="1">
      <alignment horizontal="center" vertical="center" wrapText="1"/>
    </xf>
    <xf numFmtId="164" fontId="3" fillId="4" borderId="18" xfId="0" applyNumberFormat="1" applyFont="1" applyFill="1" applyBorder="1" applyAlignment="1" applyProtection="1">
      <alignment horizontal="center" vertical="center" wrapText="1"/>
    </xf>
    <xf numFmtId="0" fontId="2" fillId="0" borderId="14" xfId="0" applyFont="1" applyBorder="1" applyAlignment="1">
      <alignment vertical="center" wrapText="1"/>
    </xf>
    <xf numFmtId="164" fontId="2" fillId="2" borderId="18" xfId="0" applyNumberFormat="1" applyFont="1" applyFill="1" applyBorder="1" applyAlignment="1" applyProtection="1">
      <alignment horizontal="right" vertical="center" wrapText="1"/>
    </xf>
    <xf numFmtId="166" fontId="3" fillId="4" borderId="18" xfId="0" applyNumberFormat="1" applyFont="1" applyFill="1" applyBorder="1" applyAlignment="1" applyProtection="1">
      <alignment horizontal="center" vertical="center" wrapText="1"/>
    </xf>
    <xf numFmtId="166" fontId="4" fillId="2" borderId="5" xfId="0" applyNumberFormat="1" applyFont="1" applyFill="1" applyBorder="1" applyAlignment="1" applyProtection="1">
      <alignment horizontal="right" vertical="center" wrapText="1"/>
      <protection locked="0"/>
    </xf>
    <xf numFmtId="166" fontId="4" fillId="2" borderId="4" xfId="0" applyNumberFormat="1" applyFont="1" applyFill="1" applyBorder="1" applyAlignment="1" applyProtection="1">
      <alignment horizontal="right" vertical="center" wrapText="1"/>
      <protection locked="0"/>
    </xf>
    <xf numFmtId="166" fontId="2" fillId="2" borderId="18" xfId="0" applyNumberFormat="1" applyFont="1" applyFill="1" applyBorder="1" applyAlignment="1" applyProtection="1">
      <alignment horizontal="right" vertical="center" wrapText="1"/>
    </xf>
    <xf numFmtId="166" fontId="4" fillId="0" borderId="0" xfId="0" applyNumberFormat="1" applyFont="1" applyAlignment="1">
      <alignment horizontal="center" vertical="center" wrapText="1"/>
    </xf>
    <xf numFmtId="49" fontId="3" fillId="4" borderId="18" xfId="0" applyNumberFormat="1" applyFont="1" applyFill="1" applyBorder="1" applyAlignment="1" applyProtection="1">
      <alignment horizontal="center" vertical="center" wrapText="1"/>
    </xf>
    <xf numFmtId="49" fontId="4" fillId="2" borderId="5" xfId="0" applyNumberFormat="1" applyFont="1" applyFill="1" applyBorder="1" applyAlignment="1" applyProtection="1">
      <alignment horizontal="right" vertical="center" wrapText="1"/>
      <protection locked="0"/>
    </xf>
    <xf numFmtId="49" fontId="4" fillId="2" borderId="4" xfId="0" applyNumberFormat="1" applyFont="1" applyFill="1" applyBorder="1" applyAlignment="1" applyProtection="1">
      <alignment horizontal="right" vertical="center" wrapText="1"/>
      <protection locked="0"/>
    </xf>
    <xf numFmtId="49" fontId="2" fillId="2" borderId="18" xfId="0" applyNumberFormat="1" applyFont="1" applyFill="1" applyBorder="1" applyAlignment="1" applyProtection="1">
      <alignment horizontal="right" vertical="center" wrapText="1"/>
    </xf>
    <xf numFmtId="49" fontId="3" fillId="4" borderId="20" xfId="0" applyNumberFormat="1" applyFont="1" applyFill="1" applyBorder="1" applyAlignment="1" applyProtection="1">
      <alignment horizontal="center" vertical="center" wrapText="1"/>
    </xf>
    <xf numFmtId="49" fontId="4" fillId="0" borderId="17" xfId="0" applyNumberFormat="1" applyFont="1" applyBorder="1" applyAlignment="1" applyProtection="1">
      <alignment horizontal="left" vertical="center" wrapText="1"/>
      <protection locked="0"/>
    </xf>
    <xf numFmtId="49" fontId="4" fillId="0" borderId="11" xfId="0" applyNumberFormat="1" applyFont="1" applyBorder="1" applyAlignment="1" applyProtection="1">
      <alignment horizontal="left" vertical="center" wrapText="1"/>
      <protection locked="0"/>
    </xf>
    <xf numFmtId="49" fontId="4" fillId="0" borderId="10" xfId="0" applyNumberFormat="1" applyFont="1" applyBorder="1" applyAlignment="1" applyProtection="1">
      <alignment horizontal="left" vertical="center" wrapText="1"/>
      <protection locked="0"/>
    </xf>
    <xf numFmtId="49" fontId="2" fillId="2" borderId="20" xfId="0" applyNumberFormat="1" applyFont="1" applyFill="1" applyBorder="1" applyAlignment="1" applyProtection="1">
      <alignment horizontal="right" vertical="center" wrapText="1"/>
      <protection locked="0"/>
    </xf>
    <xf numFmtId="0" fontId="11" fillId="3" borderId="0" xfId="0" applyFont="1" applyFill="1" applyBorder="1" applyAlignment="1" applyProtection="1">
      <alignment horizontal="center" vertical="center" wrapText="1"/>
      <protection locked="0"/>
    </xf>
    <xf numFmtId="0" fontId="4" fillId="3" borderId="0" xfId="0" applyFont="1" applyFill="1" applyAlignment="1">
      <alignment vertical="center" wrapText="1"/>
    </xf>
    <xf numFmtId="164" fontId="4" fillId="6" borderId="5" xfId="0" applyNumberFormat="1" applyFont="1" applyFill="1" applyBorder="1" applyAlignment="1" applyProtection="1">
      <alignment horizontal="right" vertical="center" wrapText="1"/>
    </xf>
    <xf numFmtId="164" fontId="4" fillId="6" borderId="1" xfId="0" applyNumberFormat="1" applyFont="1" applyFill="1" applyBorder="1" applyAlignment="1" applyProtection="1">
      <alignment horizontal="right" vertical="center" wrapText="1"/>
    </xf>
    <xf numFmtId="0" fontId="4" fillId="3" borderId="5" xfId="0" applyNumberFormat="1" applyFont="1" applyFill="1" applyBorder="1" applyAlignment="1" applyProtection="1">
      <alignment horizontal="right" vertical="center" wrapText="1"/>
      <protection locked="0"/>
    </xf>
    <xf numFmtId="0" fontId="4" fillId="3" borderId="1" xfId="0" applyNumberFormat="1" applyFont="1" applyFill="1" applyBorder="1" applyAlignment="1" applyProtection="1">
      <alignment horizontal="right" vertical="center" wrapText="1"/>
      <protection locked="0"/>
    </xf>
    <xf numFmtId="0" fontId="4" fillId="3" borderId="26" xfId="0" applyNumberFormat="1" applyFont="1" applyFill="1" applyBorder="1" applyAlignment="1" applyProtection="1">
      <alignment horizontal="right" vertical="center" wrapText="1"/>
      <protection locked="0"/>
    </xf>
    <xf numFmtId="0" fontId="12" fillId="4" borderId="14"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8" fillId="7" borderId="14" xfId="0" applyNumberFormat="1" applyFont="1" applyFill="1" applyBorder="1" applyAlignment="1" applyProtection="1">
      <alignment horizontal="left" vertical="center" wrapText="1" readingOrder="1"/>
    </xf>
    <xf numFmtId="0" fontId="8" fillId="7" borderId="0" xfId="0" applyNumberFormat="1" applyFont="1" applyFill="1" applyBorder="1" applyAlignment="1" applyProtection="1">
      <alignment horizontal="left" vertical="center" wrapText="1" readingOrder="1"/>
    </xf>
    <xf numFmtId="0" fontId="4" fillId="0" borderId="27" xfId="0" applyFont="1" applyBorder="1" applyAlignment="1" applyProtection="1">
      <alignment vertical="top" wrapText="1"/>
      <protection locked="0"/>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0" fontId="4" fillId="0" borderId="16" xfId="0" applyFont="1" applyBorder="1" applyAlignment="1" applyProtection="1">
      <alignment vertical="top" wrapText="1"/>
      <protection locked="0"/>
    </xf>
    <xf numFmtId="0" fontId="4" fillId="0" borderId="29" xfId="0" applyFont="1" applyBorder="1" applyAlignment="1" applyProtection="1">
      <alignment vertical="top" wrapText="1"/>
      <protection locked="0"/>
    </xf>
    <xf numFmtId="0" fontId="2" fillId="0" borderId="16" xfId="0" applyFont="1" applyBorder="1" applyAlignment="1">
      <alignment vertical="center" wrapText="1"/>
    </xf>
    <xf numFmtId="0" fontId="11" fillId="7" borderId="27" xfId="0" applyFont="1" applyFill="1" applyBorder="1" applyAlignment="1" applyProtection="1">
      <alignment horizontal="center" vertical="center" wrapText="1"/>
      <protection locked="0"/>
    </xf>
    <xf numFmtId="0" fontId="11" fillId="7" borderId="14" xfId="0" applyFont="1" applyFill="1" applyBorder="1" applyAlignment="1" applyProtection="1">
      <alignment horizontal="center" vertical="center" wrapText="1"/>
      <protection locked="0"/>
    </xf>
    <xf numFmtId="0" fontId="11" fillId="7" borderId="15" xfId="0" applyFont="1" applyFill="1" applyBorder="1" applyAlignment="1" applyProtection="1">
      <alignment horizontal="center" vertical="center" wrapText="1"/>
      <protection locked="0"/>
    </xf>
    <xf numFmtId="0" fontId="11" fillId="7" borderId="28" xfId="0" applyFont="1" applyFill="1" applyBorder="1" applyAlignment="1" applyProtection="1">
      <alignment horizontal="center" vertical="center" wrapText="1"/>
      <protection locked="0"/>
    </xf>
    <xf numFmtId="0" fontId="11" fillId="7" borderId="16" xfId="0" applyFont="1" applyFill="1" applyBorder="1" applyAlignment="1" applyProtection="1">
      <alignment horizontal="center" vertical="center" wrapText="1"/>
      <protection locked="0"/>
    </xf>
    <xf numFmtId="0" fontId="11" fillId="7" borderId="29" xfId="0" applyFont="1" applyFill="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0" fontId="3" fillId="0" borderId="0" xfId="0" applyFont="1" applyBorder="1" applyAlignment="1">
      <alignment horizontal="right" vertical="center" wrapText="1"/>
    </xf>
    <xf numFmtId="0" fontId="3" fillId="7" borderId="21"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5" fillId="0" borderId="6" xfId="0" applyFont="1" applyBorder="1" applyAlignment="1" applyProtection="1">
      <alignment horizontal="left" vertical="center" wrapText="1"/>
      <protection locked="0"/>
    </xf>
  </cellXfs>
  <cellStyles count="3">
    <cellStyle name="Normal" xfId="0" builtinId="0"/>
    <cellStyle name="Normal 2" xfId="1"/>
    <cellStyle name="Normal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I20"/>
  <sheetViews>
    <sheetView showGridLines="0" zoomScaleNormal="100" workbookViewId="0">
      <selection activeCell="J1" sqref="A1:XFD21"/>
    </sheetView>
  </sheetViews>
  <sheetFormatPr defaultColWidth="9.140625" defaultRowHeight="12.75" x14ac:dyDescent="0.2"/>
  <cols>
    <col min="1" max="1" width="27.5703125" style="6" customWidth="1"/>
    <col min="2" max="2" width="28" style="6" customWidth="1"/>
    <col min="3" max="3" width="13.7109375" style="11" customWidth="1"/>
    <col min="4" max="4" width="11.140625" style="11" customWidth="1"/>
    <col min="5" max="5" width="11.42578125" style="60" customWidth="1"/>
    <col min="6" max="7" width="16.7109375" style="11" customWidth="1"/>
    <col min="8" max="8" width="21.42578125" style="23" customWidth="1"/>
    <col min="9" max="9" width="24.140625" style="23" customWidth="1"/>
    <col min="10" max="16384" width="9.140625" style="6"/>
  </cols>
  <sheetData>
    <row r="1" spans="1:9" s="7" customFormat="1" ht="14.25" customHeight="1" x14ac:dyDescent="0.2">
      <c r="A1" s="77" t="s">
        <v>35</v>
      </c>
      <c r="B1" s="77"/>
      <c r="C1" s="77"/>
      <c r="D1" s="77"/>
      <c r="E1" s="77"/>
      <c r="F1" s="77"/>
      <c r="G1" s="77"/>
      <c r="H1" s="77"/>
      <c r="I1" s="77"/>
    </row>
    <row r="2" spans="1:9" ht="117" customHeight="1" x14ac:dyDescent="0.2">
      <c r="A2" s="78"/>
      <c r="B2" s="78"/>
      <c r="C2" s="78"/>
      <c r="D2" s="78"/>
      <c r="E2" s="78"/>
      <c r="F2" s="78"/>
      <c r="G2" s="78"/>
      <c r="H2" s="78"/>
      <c r="I2" s="78"/>
    </row>
    <row r="3" spans="1:9" x14ac:dyDescent="0.2">
      <c r="A3" s="78"/>
      <c r="B3" s="78"/>
      <c r="C3" s="78"/>
      <c r="D3" s="78"/>
      <c r="E3" s="78"/>
      <c r="F3" s="78"/>
      <c r="G3" s="78"/>
      <c r="H3" s="78"/>
      <c r="I3" s="78"/>
    </row>
    <row r="4" spans="1:9" x14ac:dyDescent="0.2">
      <c r="A4" s="78"/>
      <c r="B4" s="78"/>
      <c r="C4" s="78"/>
      <c r="D4" s="78"/>
      <c r="E4" s="78"/>
      <c r="F4" s="78"/>
      <c r="G4" s="78"/>
      <c r="H4" s="78"/>
      <c r="I4" s="78"/>
    </row>
    <row r="5" spans="1:9" x14ac:dyDescent="0.2">
      <c r="A5" s="78"/>
      <c r="B5" s="78"/>
      <c r="C5" s="78"/>
      <c r="D5" s="78"/>
      <c r="E5" s="78"/>
      <c r="F5" s="78"/>
      <c r="G5" s="78"/>
      <c r="H5" s="78"/>
      <c r="I5" s="78"/>
    </row>
    <row r="6" spans="1:9" x14ac:dyDescent="0.2">
      <c r="A6" s="78"/>
      <c r="B6" s="78"/>
      <c r="C6" s="78"/>
      <c r="D6" s="78"/>
      <c r="E6" s="78"/>
      <c r="F6" s="78"/>
      <c r="G6" s="78"/>
      <c r="H6" s="78"/>
      <c r="I6" s="78"/>
    </row>
    <row r="7" spans="1:9" x14ac:dyDescent="0.2">
      <c r="A7" s="78"/>
      <c r="B7" s="78"/>
      <c r="C7" s="78"/>
      <c r="D7" s="78"/>
      <c r="E7" s="78"/>
      <c r="F7" s="78"/>
      <c r="G7" s="78"/>
      <c r="H7" s="78"/>
      <c r="I7" s="78"/>
    </row>
    <row r="9" spans="1:9" ht="13.5" thickBot="1" x14ac:dyDescent="0.25"/>
    <row r="10" spans="1:9" ht="18.75" customHeight="1" x14ac:dyDescent="0.2">
      <c r="A10" s="79" t="s">
        <v>36</v>
      </c>
      <c r="B10" s="79"/>
      <c r="C10" s="79"/>
      <c r="D10" s="79"/>
      <c r="E10" s="79"/>
      <c r="F10" s="79"/>
      <c r="G10" s="79"/>
      <c r="H10" s="79"/>
      <c r="I10" s="79"/>
    </row>
    <row r="11" spans="1:9" x14ac:dyDescent="0.2">
      <c r="A11" s="80"/>
      <c r="B11" s="80"/>
      <c r="C11" s="80"/>
      <c r="D11" s="80"/>
      <c r="E11" s="80"/>
      <c r="F11" s="80"/>
      <c r="G11" s="80"/>
      <c r="H11" s="80"/>
      <c r="I11" s="80"/>
    </row>
    <row r="12" spans="1:9" x14ac:dyDescent="0.2">
      <c r="A12" s="80"/>
      <c r="B12" s="80"/>
      <c r="C12" s="80"/>
      <c r="D12" s="80"/>
      <c r="E12" s="80"/>
      <c r="F12" s="80"/>
      <c r="G12" s="80"/>
      <c r="H12" s="80"/>
      <c r="I12" s="80"/>
    </row>
    <row r="13" spans="1:9" x14ac:dyDescent="0.2">
      <c r="A13" s="80"/>
      <c r="B13" s="80"/>
      <c r="C13" s="80"/>
      <c r="D13" s="80"/>
      <c r="E13" s="80"/>
      <c r="F13" s="80"/>
      <c r="G13" s="80"/>
      <c r="H13" s="80"/>
      <c r="I13" s="80"/>
    </row>
    <row r="14" spans="1:9" x14ac:dyDescent="0.2">
      <c r="A14" s="80"/>
      <c r="B14" s="80"/>
      <c r="C14" s="80"/>
      <c r="D14" s="80"/>
      <c r="E14" s="80"/>
      <c r="F14" s="80"/>
      <c r="G14" s="80"/>
      <c r="H14" s="80"/>
      <c r="I14" s="80"/>
    </row>
    <row r="15" spans="1:9" x14ac:dyDescent="0.2">
      <c r="A15" s="80"/>
      <c r="B15" s="80"/>
      <c r="C15" s="80"/>
      <c r="D15" s="80"/>
      <c r="E15" s="80"/>
      <c r="F15" s="80"/>
      <c r="G15" s="80"/>
      <c r="H15" s="80"/>
      <c r="I15" s="80"/>
    </row>
    <row r="16" spans="1:9" x14ac:dyDescent="0.2">
      <c r="A16" s="80"/>
      <c r="B16" s="80"/>
      <c r="C16" s="80"/>
      <c r="D16" s="80"/>
      <c r="E16" s="80"/>
      <c r="F16" s="80"/>
      <c r="G16" s="80"/>
      <c r="H16" s="80"/>
      <c r="I16" s="80"/>
    </row>
    <row r="17" spans="1:9" x14ac:dyDescent="0.2">
      <c r="A17" s="80"/>
      <c r="B17" s="80"/>
      <c r="C17" s="80"/>
      <c r="D17" s="80"/>
      <c r="E17" s="80"/>
      <c r="F17" s="80"/>
      <c r="G17" s="80"/>
      <c r="H17" s="80"/>
      <c r="I17" s="80"/>
    </row>
    <row r="18" spans="1:9" x14ac:dyDescent="0.2">
      <c r="A18" s="80"/>
      <c r="B18" s="80"/>
      <c r="C18" s="80"/>
      <c r="D18" s="80"/>
      <c r="E18" s="80"/>
      <c r="F18" s="80"/>
      <c r="G18" s="80"/>
      <c r="H18" s="80"/>
      <c r="I18" s="80"/>
    </row>
    <row r="19" spans="1:9" x14ac:dyDescent="0.2">
      <c r="A19" s="80"/>
      <c r="B19" s="80"/>
      <c r="C19" s="80"/>
      <c r="D19" s="80"/>
      <c r="E19" s="80"/>
      <c r="F19" s="80"/>
      <c r="G19" s="80"/>
      <c r="H19" s="80"/>
      <c r="I19" s="80"/>
    </row>
    <row r="20" spans="1:9" ht="72" customHeight="1" x14ac:dyDescent="0.2">
      <c r="A20" s="80"/>
      <c r="B20" s="80"/>
      <c r="C20" s="80"/>
      <c r="D20" s="80"/>
      <c r="E20" s="80"/>
      <c r="F20" s="80"/>
      <c r="G20" s="80"/>
      <c r="H20" s="80"/>
      <c r="I20" s="80"/>
    </row>
  </sheetData>
  <sheetProtection formatCells="0" formatColumns="0" formatRows="0" insertRows="0" deleteRows="0" selectLockedCells="1"/>
  <mergeCells count="2">
    <mergeCell ref="A1:I7"/>
    <mergeCell ref="A10:I20"/>
  </mergeCells>
  <printOptions horizontalCentered="1"/>
  <pageMargins left="0.5" right="0.5" top="0.25" bottom="0.25" header="0.5" footer="0.5"/>
  <pageSetup scale="7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fitToPage="1"/>
  </sheetPr>
  <dimension ref="A1:I29"/>
  <sheetViews>
    <sheetView showGridLines="0" zoomScaleNormal="100" workbookViewId="0">
      <selection activeCell="A2" sqref="A2:I7"/>
    </sheetView>
  </sheetViews>
  <sheetFormatPr defaultColWidth="9.140625" defaultRowHeight="12.75" x14ac:dyDescent="0.2"/>
  <cols>
    <col min="1" max="1" width="27.5703125" style="6" customWidth="1"/>
    <col min="2" max="2" width="39.28515625" style="6" bestFit="1" customWidth="1"/>
    <col min="3" max="3" width="13.7109375" style="11" customWidth="1"/>
    <col min="4" max="4" width="11.140625" style="11" customWidth="1"/>
    <col min="5" max="5" width="11.42578125" style="60" customWidth="1"/>
    <col min="6" max="7" width="16.7109375" style="11" customWidth="1"/>
    <col min="8" max="8" width="21.42578125" style="23" customWidth="1"/>
    <col min="9" max="9" width="24.140625" style="23" customWidth="1"/>
    <col min="10" max="16384" width="9.140625" style="6"/>
  </cols>
  <sheetData>
    <row r="1" spans="1:9" s="54" customFormat="1" ht="45.75" thickBot="1" x14ac:dyDescent="0.25">
      <c r="A1" s="52" t="s">
        <v>31</v>
      </c>
      <c r="B1" s="45" t="s">
        <v>22</v>
      </c>
      <c r="C1" s="53" t="s">
        <v>23</v>
      </c>
      <c r="D1" s="53" t="s">
        <v>30</v>
      </c>
      <c r="E1" s="56" t="s">
        <v>24</v>
      </c>
      <c r="F1" s="53" t="s">
        <v>25</v>
      </c>
      <c r="G1" s="53" t="s">
        <v>26</v>
      </c>
      <c r="H1" s="61" t="s">
        <v>27</v>
      </c>
      <c r="I1" s="65" t="s">
        <v>28</v>
      </c>
    </row>
    <row r="2" spans="1:9" s="8" customFormat="1" ht="15.75" customHeight="1" x14ac:dyDescent="0.2">
      <c r="A2" s="41"/>
      <c r="B2" s="25"/>
      <c r="C2" s="33"/>
      <c r="D2" s="74"/>
      <c r="E2" s="57"/>
      <c r="F2" s="34"/>
      <c r="G2" s="34"/>
      <c r="H2" s="62"/>
      <c r="I2" s="66"/>
    </row>
    <row r="3" spans="1:9" s="8" customFormat="1" ht="15.75" customHeight="1" x14ac:dyDescent="0.2">
      <c r="A3" s="41"/>
      <c r="B3" s="25"/>
      <c r="C3" s="33"/>
      <c r="D3" s="74"/>
      <c r="E3" s="57"/>
      <c r="F3" s="34"/>
      <c r="G3" s="34"/>
      <c r="H3" s="62"/>
      <c r="I3" s="66"/>
    </row>
    <row r="4" spans="1:9" s="8" customFormat="1" ht="15.75" customHeight="1" x14ac:dyDescent="0.2">
      <c r="A4" s="41"/>
      <c r="B4" s="25"/>
      <c r="C4" s="33"/>
      <c r="D4" s="74"/>
      <c r="E4" s="57"/>
      <c r="F4" s="34"/>
      <c r="G4" s="34"/>
      <c r="H4" s="62"/>
      <c r="I4" s="66"/>
    </row>
    <row r="5" spans="1:9" s="8" customFormat="1" ht="15.75" customHeight="1" x14ac:dyDescent="0.2">
      <c r="A5" s="41"/>
      <c r="B5" s="25"/>
      <c r="C5" s="33"/>
      <c r="D5" s="74"/>
      <c r="E5" s="57"/>
      <c r="F5" s="34"/>
      <c r="G5" s="34"/>
      <c r="H5" s="62"/>
      <c r="I5" s="66"/>
    </row>
    <row r="6" spans="1:9" s="8" customFormat="1" ht="15.75" customHeight="1" x14ac:dyDescent="0.2">
      <c r="A6" s="41"/>
      <c r="B6" s="25"/>
      <c r="C6" s="33"/>
      <c r="D6" s="74"/>
      <c r="E6" s="57"/>
      <c r="F6" s="34"/>
      <c r="G6" s="34"/>
      <c r="H6" s="62"/>
      <c r="I6" s="66"/>
    </row>
    <row r="7" spans="1:9" s="9" customFormat="1" ht="15.75" customHeight="1" x14ac:dyDescent="0.2">
      <c r="A7" s="41"/>
      <c r="B7" s="10"/>
      <c r="C7" s="35"/>
      <c r="D7" s="75"/>
      <c r="E7" s="57"/>
      <c r="F7" s="36"/>
      <c r="G7" s="36"/>
      <c r="H7" s="62"/>
      <c r="I7" s="67"/>
    </row>
    <row r="8" spans="1:9" s="9" customFormat="1" ht="15.75" customHeight="1" x14ac:dyDescent="0.2">
      <c r="A8" s="41"/>
      <c r="B8" s="10"/>
      <c r="C8" s="35"/>
      <c r="D8" s="75">
        <v>7</v>
      </c>
      <c r="E8" s="57"/>
      <c r="F8" s="35"/>
      <c r="G8" s="35"/>
      <c r="H8" s="62"/>
      <c r="I8" s="67"/>
    </row>
    <row r="9" spans="1:9" s="9" customFormat="1" ht="15.75" customHeight="1" x14ac:dyDescent="0.2">
      <c r="A9" s="41"/>
      <c r="B9" s="10"/>
      <c r="C9" s="35"/>
      <c r="D9" s="75">
        <v>8</v>
      </c>
      <c r="E9" s="57"/>
      <c r="F9" s="35"/>
      <c r="G9" s="35"/>
      <c r="H9" s="62"/>
      <c r="I9" s="67"/>
    </row>
    <row r="10" spans="1:9" s="8" customFormat="1" ht="15.75" customHeight="1" x14ac:dyDescent="0.2">
      <c r="A10" s="41"/>
      <c r="B10" s="24"/>
      <c r="C10" s="35"/>
      <c r="D10" s="75">
        <v>9</v>
      </c>
      <c r="E10" s="57"/>
      <c r="F10" s="35"/>
      <c r="G10" s="35"/>
      <c r="H10" s="62"/>
      <c r="I10" s="67"/>
    </row>
    <row r="11" spans="1:9" s="8" customFormat="1" ht="15.75" customHeight="1" x14ac:dyDescent="0.2">
      <c r="A11" s="41"/>
      <c r="B11" s="24"/>
      <c r="C11" s="35"/>
      <c r="D11" s="75">
        <v>10</v>
      </c>
      <c r="E11" s="57"/>
      <c r="F11" s="35"/>
      <c r="G11" s="35"/>
      <c r="H11" s="62"/>
      <c r="I11" s="67"/>
    </row>
    <row r="12" spans="1:9" s="8" customFormat="1" ht="15.75" customHeight="1" x14ac:dyDescent="0.2">
      <c r="A12" s="41"/>
      <c r="B12" s="24"/>
      <c r="C12" s="35"/>
      <c r="D12" s="75">
        <v>11</v>
      </c>
      <c r="E12" s="57"/>
      <c r="F12" s="35"/>
      <c r="G12" s="35"/>
      <c r="H12" s="62"/>
      <c r="I12" s="67"/>
    </row>
    <row r="13" spans="1:9" s="8" customFormat="1" ht="15.75" customHeight="1" x14ac:dyDescent="0.2">
      <c r="A13" s="41"/>
      <c r="B13" s="24"/>
      <c r="C13" s="35"/>
      <c r="D13" s="75">
        <v>12</v>
      </c>
      <c r="E13" s="57"/>
      <c r="F13" s="35"/>
      <c r="G13" s="35"/>
      <c r="H13" s="62"/>
      <c r="I13" s="67"/>
    </row>
    <row r="14" spans="1:9" s="8" customFormat="1" ht="15.75" customHeight="1" x14ac:dyDescent="0.2">
      <c r="A14" s="41"/>
      <c r="B14" s="24"/>
      <c r="C14" s="35"/>
      <c r="D14" s="75">
        <v>13</v>
      </c>
      <c r="E14" s="57"/>
      <c r="F14" s="35"/>
      <c r="G14" s="35"/>
      <c r="H14" s="62"/>
      <c r="I14" s="67"/>
    </row>
    <row r="15" spans="1:9" s="9" customFormat="1" ht="15.75" customHeight="1" x14ac:dyDescent="0.2">
      <c r="A15" s="41"/>
      <c r="B15" s="10"/>
      <c r="C15" s="35"/>
      <c r="D15" s="75">
        <v>14</v>
      </c>
      <c r="E15" s="57"/>
      <c r="F15" s="35"/>
      <c r="G15" s="35"/>
      <c r="H15" s="62"/>
      <c r="I15" s="67"/>
    </row>
    <row r="16" spans="1:9" s="9" customFormat="1" ht="15.75" customHeight="1" x14ac:dyDescent="0.2">
      <c r="A16" s="41"/>
      <c r="B16" s="10"/>
      <c r="C16" s="35"/>
      <c r="D16" s="75">
        <v>15</v>
      </c>
      <c r="E16" s="57"/>
      <c r="F16" s="35"/>
      <c r="G16" s="35"/>
      <c r="H16" s="62"/>
      <c r="I16" s="67"/>
    </row>
    <row r="17" spans="1:9" s="9" customFormat="1" ht="15.75" customHeight="1" x14ac:dyDescent="0.2">
      <c r="A17" s="41"/>
      <c r="B17" s="10"/>
      <c r="C17" s="35"/>
      <c r="D17" s="75">
        <v>16</v>
      </c>
      <c r="E17" s="57"/>
      <c r="F17" s="35"/>
      <c r="G17" s="35"/>
      <c r="H17" s="62"/>
      <c r="I17" s="67"/>
    </row>
    <row r="18" spans="1:9" s="8" customFormat="1" ht="15.75" customHeight="1" x14ac:dyDescent="0.2">
      <c r="A18" s="41"/>
      <c r="B18" s="24"/>
      <c r="C18" s="35"/>
      <c r="D18" s="75">
        <v>17</v>
      </c>
      <c r="E18" s="57"/>
      <c r="F18" s="35"/>
      <c r="G18" s="35"/>
      <c r="H18" s="62"/>
      <c r="I18" s="67"/>
    </row>
    <row r="19" spans="1:9" s="8" customFormat="1" ht="15.75" customHeight="1" x14ac:dyDescent="0.2">
      <c r="A19" s="41"/>
      <c r="B19" s="24"/>
      <c r="C19" s="35"/>
      <c r="D19" s="75">
        <v>18</v>
      </c>
      <c r="E19" s="57"/>
      <c r="F19" s="35"/>
      <c r="G19" s="35"/>
      <c r="H19" s="62"/>
      <c r="I19" s="67"/>
    </row>
    <row r="20" spans="1:9" s="8" customFormat="1" ht="15.75" customHeight="1" x14ac:dyDescent="0.2">
      <c r="A20" s="41"/>
      <c r="B20" s="24"/>
      <c r="C20" s="35"/>
      <c r="D20" s="75">
        <v>19</v>
      </c>
      <c r="E20" s="57"/>
      <c r="F20" s="35"/>
      <c r="G20" s="35"/>
      <c r="H20" s="62"/>
      <c r="I20" s="67"/>
    </row>
    <row r="21" spans="1:9" s="8" customFormat="1" ht="15.75" customHeight="1" x14ac:dyDescent="0.2">
      <c r="A21" s="41"/>
      <c r="B21" s="24"/>
      <c r="C21" s="35"/>
      <c r="D21" s="75">
        <v>20</v>
      </c>
      <c r="E21" s="57"/>
      <c r="F21" s="35"/>
      <c r="G21" s="35"/>
      <c r="H21" s="62"/>
      <c r="I21" s="67"/>
    </row>
    <row r="22" spans="1:9" s="8" customFormat="1" ht="15.75" customHeight="1" x14ac:dyDescent="0.2">
      <c r="A22" s="41"/>
      <c r="B22" s="24"/>
      <c r="C22" s="35"/>
      <c r="D22" s="75">
        <v>21</v>
      </c>
      <c r="E22" s="57"/>
      <c r="F22" s="35"/>
      <c r="G22" s="35"/>
      <c r="H22" s="62"/>
      <c r="I22" s="67"/>
    </row>
    <row r="23" spans="1:9" s="9" customFormat="1" ht="15.75" customHeight="1" x14ac:dyDescent="0.2">
      <c r="A23" s="41"/>
      <c r="B23" s="10"/>
      <c r="C23" s="35"/>
      <c r="D23" s="75">
        <v>22</v>
      </c>
      <c r="E23" s="57"/>
      <c r="F23" s="35"/>
      <c r="G23" s="35"/>
      <c r="H23" s="62"/>
      <c r="I23" s="67"/>
    </row>
    <row r="24" spans="1:9" s="9" customFormat="1" ht="15.75" customHeight="1" x14ac:dyDescent="0.2">
      <c r="A24" s="41"/>
      <c r="B24" s="10"/>
      <c r="C24" s="35"/>
      <c r="D24" s="75">
        <v>23</v>
      </c>
      <c r="E24" s="57"/>
      <c r="F24" s="35"/>
      <c r="G24" s="35"/>
      <c r="H24" s="62"/>
      <c r="I24" s="67"/>
    </row>
    <row r="25" spans="1:9" s="9" customFormat="1" ht="15.75" customHeight="1" thickBot="1" x14ac:dyDescent="0.25">
      <c r="A25" s="41"/>
      <c r="B25" s="39"/>
      <c r="C25" s="40"/>
      <c r="D25" s="76">
        <v>24</v>
      </c>
      <c r="E25" s="58"/>
      <c r="F25" s="40"/>
      <c r="G25" s="40"/>
      <c r="H25" s="63"/>
      <c r="I25" s="68"/>
    </row>
    <row r="26" spans="1:9" s="8" customFormat="1" ht="15.75" customHeight="1" thickBot="1" x14ac:dyDescent="0.25">
      <c r="A26" s="42"/>
      <c r="B26" s="37" t="s">
        <v>29</v>
      </c>
      <c r="C26" s="55">
        <f>SUM(C2:C25)</f>
        <v>0</v>
      </c>
      <c r="D26" s="38"/>
      <c r="E26" s="59"/>
      <c r="F26" s="55">
        <f>SUM(F2:F25)</f>
        <v>0</v>
      </c>
      <c r="G26" s="55">
        <f>SUM(G2:G25)</f>
        <v>0</v>
      </c>
      <c r="H26" s="64">
        <f>ROUND(SUM(H2:H25),0)</f>
        <v>0</v>
      </c>
      <c r="I26" s="69"/>
    </row>
    <row r="27" spans="1:9" ht="14.25" customHeight="1" thickBot="1" x14ac:dyDescent="0.25">
      <c r="A27" s="87"/>
      <c r="B27" s="87"/>
      <c r="C27" s="87"/>
      <c r="D27" s="87"/>
    </row>
    <row r="28" spans="1:9" x14ac:dyDescent="0.2">
      <c r="A28" s="81" t="s">
        <v>5</v>
      </c>
      <c r="B28" s="82"/>
      <c r="C28" s="82"/>
      <c r="D28" s="82"/>
      <c r="E28" s="82"/>
      <c r="F28" s="82"/>
      <c r="G28" s="82"/>
      <c r="H28" s="82"/>
      <c r="I28" s="83"/>
    </row>
    <row r="29" spans="1:9" ht="13.5" thickBot="1" x14ac:dyDescent="0.25">
      <c r="A29" s="84"/>
      <c r="B29" s="85"/>
      <c r="C29" s="85"/>
      <c r="D29" s="85"/>
      <c r="E29" s="85"/>
      <c r="F29" s="85"/>
      <c r="G29" s="85"/>
      <c r="H29" s="85"/>
      <c r="I29" s="86"/>
    </row>
  </sheetData>
  <sheetProtection formatCells="0" formatColumns="0" formatRows="0" insertRows="0" deleteRows="0" selectLockedCells="1"/>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2">
    <mergeCell ref="A28:I29"/>
    <mergeCell ref="A27:D27"/>
  </mergeCells>
  <phoneticPr fontId="1" type="noConversion"/>
  <dataValidations count="1">
    <dataValidation type="list" allowBlank="1" showInputMessage="1" showErrorMessage="1" sqref="B2:B25">
      <formula1>"Buildings and Land, Construction Labor - Last Mile, Construction Labor - Middle Mile, Materials, Customer Premise Equipment, Customer Premise Installation, Electronics, Professional Services (Design &amp; Engineering), Permits"</formula1>
    </dataValidation>
  </dataValidations>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79998168889431442"/>
    <pageSetUpPr fitToPage="1"/>
  </sheetPr>
  <dimension ref="A1:P83"/>
  <sheetViews>
    <sheetView showGridLines="0" tabSelected="1" zoomScale="90" workbookViewId="0">
      <selection activeCell="B18" sqref="B18"/>
    </sheetView>
  </sheetViews>
  <sheetFormatPr defaultColWidth="9.140625" defaultRowHeight="12.75" x14ac:dyDescent="0.2"/>
  <cols>
    <col min="1" max="1" width="34.42578125" style="21" customWidth="1"/>
    <col min="2" max="6" width="16.42578125" style="21" customWidth="1"/>
    <col min="7" max="8" width="16.42578125" style="22" customWidth="1"/>
    <col min="9" max="9" width="42.140625" style="6" customWidth="1"/>
    <col min="10" max="22" width="9.28515625" style="22" customWidth="1"/>
    <col min="23" max="16384" width="9.140625" style="22"/>
  </cols>
  <sheetData>
    <row r="1" spans="1:16" s="6" customFormat="1" ht="21" customHeight="1" x14ac:dyDescent="0.2">
      <c r="A1" s="88" t="s">
        <v>34</v>
      </c>
      <c r="B1" s="89"/>
      <c r="C1" s="89"/>
      <c r="D1" s="89"/>
      <c r="E1" s="89"/>
      <c r="F1" s="89"/>
      <c r="G1" s="89"/>
      <c r="H1" s="89"/>
      <c r="I1" s="90"/>
    </row>
    <row r="2" spans="1:16" s="6" customFormat="1" ht="21" customHeight="1" thickBot="1" x14ac:dyDescent="0.25">
      <c r="A2" s="91"/>
      <c r="B2" s="92"/>
      <c r="C2" s="92"/>
      <c r="D2" s="92"/>
      <c r="E2" s="92"/>
      <c r="F2" s="92"/>
      <c r="G2" s="92"/>
      <c r="H2" s="92"/>
      <c r="I2" s="93"/>
    </row>
    <row r="3" spans="1:16" s="71" customFormat="1" ht="13.5" customHeight="1" x14ac:dyDescent="0.2">
      <c r="A3" s="70"/>
      <c r="B3" s="70"/>
      <c r="C3" s="70"/>
      <c r="D3" s="70"/>
      <c r="E3" s="70"/>
      <c r="F3" s="70"/>
      <c r="G3" s="70"/>
      <c r="H3" s="70"/>
      <c r="I3" s="70"/>
    </row>
    <row r="4" spans="1:16" s="13" customFormat="1" ht="16.5" customHeight="1" x14ac:dyDescent="0.2">
      <c r="A4" s="12" t="s">
        <v>32</v>
      </c>
      <c r="B4" s="94"/>
      <c r="C4" s="94"/>
      <c r="D4" s="46"/>
      <c r="E4" s="46"/>
      <c r="F4" s="95" t="s">
        <v>1</v>
      </c>
      <c r="G4" s="95"/>
      <c r="H4" s="95"/>
      <c r="I4" s="44"/>
    </row>
    <row r="5" spans="1:16" s="13" customFormat="1" ht="15" customHeight="1" x14ac:dyDescent="0.2">
      <c r="A5" s="12" t="s">
        <v>33</v>
      </c>
      <c r="B5" s="99"/>
      <c r="C5" s="99"/>
      <c r="D5" s="46"/>
      <c r="E5" s="46"/>
      <c r="F5" s="95"/>
      <c r="G5" s="95"/>
      <c r="H5" s="95"/>
      <c r="I5" s="46"/>
    </row>
    <row r="6" spans="1:16" s="13" customFormat="1" ht="10.5" customHeight="1" x14ac:dyDescent="0.2">
      <c r="A6" s="12"/>
      <c r="B6" s="14"/>
      <c r="C6" s="14"/>
      <c r="D6" s="14"/>
      <c r="E6" s="14"/>
      <c r="F6" s="12"/>
      <c r="G6" s="12"/>
      <c r="H6" s="12"/>
      <c r="I6" s="15"/>
    </row>
    <row r="7" spans="1:16" s="1" customFormat="1" ht="7.5" customHeight="1" thickBot="1" x14ac:dyDescent="0.25">
      <c r="A7" s="16"/>
      <c r="B7" s="16"/>
      <c r="C7" s="16"/>
      <c r="D7" s="16"/>
      <c r="E7" s="16"/>
      <c r="F7" s="16"/>
      <c r="G7" s="16"/>
      <c r="H7" s="16"/>
      <c r="I7" s="17"/>
      <c r="K7" s="13"/>
      <c r="L7" s="13"/>
      <c r="M7" s="13"/>
      <c r="N7" s="13"/>
      <c r="O7" s="13"/>
      <c r="P7" s="13"/>
    </row>
    <row r="8" spans="1:16" s="1" customFormat="1" ht="29.25" customHeight="1" thickBot="1" x14ac:dyDescent="0.25">
      <c r="A8" s="96" t="s">
        <v>21</v>
      </c>
      <c r="B8" s="97"/>
      <c r="C8" s="97"/>
      <c r="D8" s="97"/>
      <c r="E8" s="97"/>
      <c r="F8" s="97"/>
      <c r="G8" s="97"/>
      <c r="H8" s="97"/>
      <c r="I8" s="98"/>
      <c r="K8" s="13"/>
      <c r="L8" s="13"/>
      <c r="M8" s="13"/>
      <c r="N8" s="13"/>
      <c r="O8" s="13"/>
      <c r="P8" s="13"/>
    </row>
    <row r="9" spans="1:16" s="18" customFormat="1" ht="26.25" thickBot="1" x14ac:dyDescent="0.25">
      <c r="A9" s="26" t="s">
        <v>0</v>
      </c>
      <c r="B9" s="48" t="s">
        <v>6</v>
      </c>
      <c r="C9" s="48" t="s">
        <v>7</v>
      </c>
      <c r="D9" s="48" t="s">
        <v>18</v>
      </c>
      <c r="E9" s="47" t="s">
        <v>20</v>
      </c>
      <c r="F9" s="47" t="s">
        <v>19</v>
      </c>
      <c r="G9" s="47" t="s">
        <v>17</v>
      </c>
      <c r="H9" s="27" t="s">
        <v>2</v>
      </c>
      <c r="I9" s="28" t="s">
        <v>4</v>
      </c>
      <c r="K9" s="13"/>
      <c r="L9" s="13"/>
      <c r="M9" s="13"/>
      <c r="N9" s="13"/>
      <c r="O9" s="13"/>
      <c r="P9" s="13"/>
    </row>
    <row r="10" spans="1:16" s="1" customFormat="1" ht="15.75" customHeight="1" x14ac:dyDescent="0.2">
      <c r="A10" s="29" t="s">
        <v>8</v>
      </c>
      <c r="B10" s="72"/>
      <c r="C10" s="72"/>
      <c r="D10" s="72">
        <f>B10+C10</f>
        <v>0</v>
      </c>
      <c r="E10" s="50">
        <f>SUMIF('Ledger of Disbursements'!$B$2:$B$25,Summary!A10,'Ledger of Disbursements'!$F$2:$F$25)</f>
        <v>0</v>
      </c>
      <c r="F10" s="50">
        <f>SUMIF('Ledger of Disbursements'!$B$2:$B$25,Summary!A10,'Ledger of Disbursements'!$G$2:$G$25)</f>
        <v>0</v>
      </c>
      <c r="G10" s="50">
        <f>E10+F10</f>
        <v>0</v>
      </c>
      <c r="H10" s="43">
        <f>IF(G10&gt;0,G10/G24,0)</f>
        <v>0</v>
      </c>
      <c r="I10" s="2"/>
      <c r="J10" s="19"/>
      <c r="K10" s="13"/>
      <c r="L10" s="13"/>
      <c r="M10" s="13"/>
      <c r="N10" s="13"/>
      <c r="O10" s="13"/>
      <c r="P10" s="13"/>
    </row>
    <row r="11" spans="1:16" s="1" customFormat="1" ht="15.75" customHeight="1" x14ac:dyDescent="0.2">
      <c r="A11" s="30" t="s">
        <v>9</v>
      </c>
      <c r="B11" s="72"/>
      <c r="C11" s="72"/>
      <c r="D11" s="72">
        <f t="shared" ref="D11:D23" si="0">B11+C11</f>
        <v>0</v>
      </c>
      <c r="E11" s="50">
        <f>SUMIF('Ledger of Disbursements'!$B$2:$B$25,Summary!A11,'Ledger of Disbursements'!$F$2:$F$25)</f>
        <v>0</v>
      </c>
      <c r="F11" s="50">
        <f>SUMIF('Ledger of Disbursements'!$B$2:$B$25,Summary!A11,'Ledger of Disbursements'!$G$2:$G$25)</f>
        <v>0</v>
      </c>
      <c r="G11" s="50">
        <f t="shared" ref="G11:G24" si="1">E11+F11</f>
        <v>0</v>
      </c>
      <c r="H11" s="43">
        <f>IF(G11&gt;0,G11/G24,0)</f>
        <v>0</v>
      </c>
      <c r="I11" s="3"/>
      <c r="J11" s="19"/>
      <c r="K11" s="13"/>
      <c r="L11" s="13"/>
      <c r="M11" s="13"/>
      <c r="N11" s="13"/>
      <c r="O11" s="13"/>
      <c r="P11" s="13"/>
    </row>
    <row r="12" spans="1:16" s="1" customFormat="1" ht="15.75" customHeight="1" x14ac:dyDescent="0.2">
      <c r="A12" s="30" t="s">
        <v>10</v>
      </c>
      <c r="B12" s="72"/>
      <c r="C12" s="72"/>
      <c r="D12" s="72">
        <f t="shared" si="0"/>
        <v>0</v>
      </c>
      <c r="E12" s="50">
        <f>SUMIF('Ledger of Disbursements'!$B$2:$B$25,Summary!A12,'Ledger of Disbursements'!$F$2:$F$25)</f>
        <v>0</v>
      </c>
      <c r="F12" s="50">
        <f>SUMIF('Ledger of Disbursements'!$B$2:$B$25,Summary!A12,'Ledger of Disbursements'!$G$2:$G$25)</f>
        <v>0</v>
      </c>
      <c r="G12" s="50">
        <f t="shared" si="1"/>
        <v>0</v>
      </c>
      <c r="H12" s="43">
        <f>IF(G12&gt;0,G12/G24,0)</f>
        <v>0</v>
      </c>
      <c r="I12" s="3"/>
      <c r="J12" s="19"/>
      <c r="K12" s="13"/>
      <c r="L12" s="13"/>
      <c r="M12" s="13"/>
      <c r="N12" s="13"/>
      <c r="O12" s="13"/>
      <c r="P12" s="13"/>
    </row>
    <row r="13" spans="1:16" s="1" customFormat="1" ht="15.75" customHeight="1" x14ac:dyDescent="0.2">
      <c r="A13" s="30" t="s">
        <v>11</v>
      </c>
      <c r="B13" s="72"/>
      <c r="C13" s="72"/>
      <c r="D13" s="72">
        <f t="shared" si="0"/>
        <v>0</v>
      </c>
      <c r="E13" s="50">
        <f>SUMIF('Ledger of Disbursements'!$B$2:$B$25,Summary!A13,'Ledger of Disbursements'!$F$2:$F$25)</f>
        <v>0</v>
      </c>
      <c r="F13" s="50">
        <f>SUMIF('Ledger of Disbursements'!$B$2:$B$25,Summary!A13,'Ledger of Disbursements'!$G$2:$G$25)</f>
        <v>0</v>
      </c>
      <c r="G13" s="50">
        <f t="shared" si="1"/>
        <v>0</v>
      </c>
      <c r="H13" s="43">
        <f>IF(G13&gt;0,G13/G24,0)</f>
        <v>0</v>
      </c>
      <c r="I13" s="3"/>
      <c r="J13" s="19"/>
      <c r="K13" s="13"/>
      <c r="L13" s="13"/>
      <c r="M13" s="13"/>
      <c r="N13" s="13"/>
      <c r="O13" s="13"/>
      <c r="P13" s="13"/>
    </row>
    <row r="14" spans="1:16" s="1" customFormat="1" ht="15.75" customHeight="1" x14ac:dyDescent="0.2">
      <c r="A14" s="30" t="s">
        <v>12</v>
      </c>
      <c r="B14" s="72"/>
      <c r="C14" s="72"/>
      <c r="D14" s="72">
        <f t="shared" si="0"/>
        <v>0</v>
      </c>
      <c r="E14" s="50">
        <f>SUMIF('Ledger of Disbursements'!$B$2:$B$25,Summary!A14,'Ledger of Disbursements'!$F$2:$F$25)</f>
        <v>0</v>
      </c>
      <c r="F14" s="50">
        <f>SUMIF('Ledger of Disbursements'!$B$2:$B$25,Summary!A14,'Ledger of Disbursements'!$G$2:$G$25)</f>
        <v>0</v>
      </c>
      <c r="G14" s="50">
        <f t="shared" si="1"/>
        <v>0</v>
      </c>
      <c r="H14" s="43">
        <f>IF(G14&gt;0,G14/G24,0)</f>
        <v>0</v>
      </c>
      <c r="I14" s="3"/>
      <c r="J14" s="19"/>
      <c r="K14" s="13"/>
      <c r="L14" s="13"/>
      <c r="M14" s="13"/>
      <c r="N14" s="13"/>
      <c r="O14" s="13"/>
      <c r="P14" s="13"/>
    </row>
    <row r="15" spans="1:16" s="1" customFormat="1" ht="14.25" x14ac:dyDescent="0.2">
      <c r="A15" s="30" t="s">
        <v>13</v>
      </c>
      <c r="B15" s="72"/>
      <c r="C15" s="72"/>
      <c r="D15" s="72">
        <f t="shared" si="0"/>
        <v>0</v>
      </c>
      <c r="E15" s="50">
        <f>SUMIF('Ledger of Disbursements'!$B$2:$B$25,Summary!A15,'Ledger of Disbursements'!$F$2:$F$25)</f>
        <v>0</v>
      </c>
      <c r="F15" s="50">
        <f>SUMIF('Ledger of Disbursements'!$B$2:$B$25,Summary!A15,'Ledger of Disbursements'!$G$2:$G$25)</f>
        <v>0</v>
      </c>
      <c r="G15" s="50">
        <f t="shared" si="1"/>
        <v>0</v>
      </c>
      <c r="H15" s="43">
        <f>IF(G15&gt;0,G15/G24,0)</f>
        <v>0</v>
      </c>
      <c r="I15" s="3"/>
      <c r="J15" s="19"/>
      <c r="K15" s="13"/>
      <c r="L15" s="13"/>
      <c r="M15" s="13"/>
      <c r="N15" s="13"/>
      <c r="O15" s="13"/>
      <c r="P15" s="13"/>
    </row>
    <row r="16" spans="1:16" s="1" customFormat="1" ht="14.25" x14ac:dyDescent="0.2">
      <c r="A16" s="30" t="s">
        <v>14</v>
      </c>
      <c r="B16" s="72"/>
      <c r="C16" s="72"/>
      <c r="D16" s="72">
        <f t="shared" si="0"/>
        <v>0</v>
      </c>
      <c r="E16" s="50">
        <f>SUMIF('Ledger of Disbursements'!$B$2:$B$25,Summary!A16,'Ledger of Disbursements'!$F$2:$F$25)</f>
        <v>0</v>
      </c>
      <c r="F16" s="50">
        <f>SUMIF('Ledger of Disbursements'!$B$2:$B$25,Summary!A16,'Ledger of Disbursements'!$G$2:$G$25)</f>
        <v>0</v>
      </c>
      <c r="G16" s="50">
        <f t="shared" si="1"/>
        <v>0</v>
      </c>
      <c r="H16" s="43">
        <f>IF(G16&gt;0,G16/G24,0)</f>
        <v>0</v>
      </c>
      <c r="I16" s="3"/>
      <c r="J16" s="19"/>
      <c r="K16" s="13"/>
      <c r="L16" s="13"/>
      <c r="M16" s="13"/>
      <c r="N16" s="13"/>
      <c r="O16" s="13"/>
      <c r="P16" s="13"/>
    </row>
    <row r="17" spans="1:16" s="1" customFormat="1" ht="25.5" x14ac:dyDescent="0.2">
      <c r="A17" s="30" t="s">
        <v>15</v>
      </c>
      <c r="B17" s="72"/>
      <c r="C17" s="72"/>
      <c r="D17" s="72">
        <f t="shared" si="0"/>
        <v>0</v>
      </c>
      <c r="E17" s="50">
        <f>SUMIF('Ledger of Disbursements'!$B$2:$B$25,Summary!A17,'Ledger of Disbursements'!$F$2:$F$25)</f>
        <v>0</v>
      </c>
      <c r="F17" s="50">
        <f>SUMIF('Ledger of Disbursements'!$B$2:$B$25,Summary!A17,'Ledger of Disbursements'!$G$2:$G$25)</f>
        <v>0</v>
      </c>
      <c r="G17" s="50">
        <f t="shared" si="1"/>
        <v>0</v>
      </c>
      <c r="H17" s="43">
        <f>IF(G17&gt;0,G17/G24,0)</f>
        <v>0</v>
      </c>
      <c r="I17" s="3"/>
      <c r="J17" s="19"/>
      <c r="K17" s="13"/>
      <c r="L17" s="13"/>
      <c r="M17" s="13"/>
      <c r="N17" s="13"/>
      <c r="O17" s="13"/>
      <c r="P17" s="13"/>
    </row>
    <row r="18" spans="1:16" s="1" customFormat="1" ht="14.25" x14ac:dyDescent="0.2">
      <c r="A18" s="30" t="s">
        <v>16</v>
      </c>
      <c r="B18" s="72"/>
      <c r="C18" s="72"/>
      <c r="D18" s="72">
        <f t="shared" si="0"/>
        <v>0</v>
      </c>
      <c r="E18" s="50">
        <f>SUMIF('Ledger of Disbursements'!$B$2:$B$25,Summary!A18,'Ledger of Disbursements'!$F$2:$F$25)</f>
        <v>0</v>
      </c>
      <c r="F18" s="50">
        <f>SUMIF('Ledger of Disbursements'!$B$2:$B$25,Summary!A18,'Ledger of Disbursements'!$G$2:$G$25)</f>
        <v>0</v>
      </c>
      <c r="G18" s="50">
        <f t="shared" si="1"/>
        <v>0</v>
      </c>
      <c r="H18" s="43">
        <f>IF(G18&gt;0,G18/G24,0)</f>
        <v>0</v>
      </c>
      <c r="I18" s="3"/>
      <c r="J18" s="19"/>
      <c r="K18" s="13"/>
      <c r="L18" s="13"/>
      <c r="M18" s="13"/>
      <c r="N18" s="13"/>
      <c r="O18" s="13"/>
      <c r="P18" s="13"/>
    </row>
    <row r="19" spans="1:16" s="1" customFormat="1" ht="14.25" x14ac:dyDescent="0.2">
      <c r="A19" s="31"/>
      <c r="B19" s="72"/>
      <c r="C19" s="72"/>
      <c r="D19" s="72">
        <f t="shared" si="0"/>
        <v>0</v>
      </c>
      <c r="E19" s="50">
        <f>SUMIF('Ledger of Disbursements'!$B$2:$B$25,Summary!A19,'Ledger of Disbursements'!$F$2:$F$25)</f>
        <v>0</v>
      </c>
      <c r="F19" s="50">
        <f>SUMIF('Ledger of Disbursements'!$B$2:$B$25,Summary!A19,'Ledger of Disbursements'!$G$2:$G$25)</f>
        <v>0</v>
      </c>
      <c r="G19" s="50">
        <f t="shared" si="1"/>
        <v>0</v>
      </c>
      <c r="H19" s="43">
        <f>IF(G19&gt;0,G19/G24,0)</f>
        <v>0</v>
      </c>
      <c r="I19" s="3"/>
      <c r="J19" s="19"/>
      <c r="K19" s="13"/>
      <c r="L19" s="13"/>
      <c r="M19" s="13"/>
      <c r="N19" s="13"/>
      <c r="O19" s="13"/>
      <c r="P19" s="13"/>
    </row>
    <row r="20" spans="1:16" s="1" customFormat="1" ht="15.75" customHeight="1" x14ac:dyDescent="0.2">
      <c r="A20" s="30"/>
      <c r="B20" s="72"/>
      <c r="C20" s="72"/>
      <c r="D20" s="72">
        <f t="shared" si="0"/>
        <v>0</v>
      </c>
      <c r="E20" s="50">
        <f>SUMIF('Ledger of Disbursements'!$B$2:$B$25,Summary!A20,'Ledger of Disbursements'!$F$2:$F$25)</f>
        <v>0</v>
      </c>
      <c r="F20" s="50">
        <f>SUMIF('Ledger of Disbursements'!$B$2:$B$25,Summary!A20,'Ledger of Disbursements'!$G$2:$G$25)</f>
        <v>0</v>
      </c>
      <c r="G20" s="50">
        <f t="shared" si="1"/>
        <v>0</v>
      </c>
      <c r="H20" s="43">
        <f>IF(G20&gt;0,G20/G24,0)</f>
        <v>0</v>
      </c>
      <c r="I20" s="4"/>
      <c r="J20" s="19"/>
      <c r="K20" s="13"/>
      <c r="L20" s="13"/>
      <c r="M20" s="13"/>
      <c r="N20" s="13"/>
      <c r="O20" s="13"/>
      <c r="P20" s="13"/>
    </row>
    <row r="21" spans="1:16" s="1" customFormat="1" ht="15.75" customHeight="1" x14ac:dyDescent="0.2">
      <c r="A21" s="30"/>
      <c r="B21" s="72"/>
      <c r="C21" s="73"/>
      <c r="D21" s="72">
        <f t="shared" si="0"/>
        <v>0</v>
      </c>
      <c r="E21" s="50">
        <f>SUMIF('Ledger of Disbursements'!$B$2:$B$25,Summary!A21,'Ledger of Disbursements'!$F$2:$F$25)</f>
        <v>0</v>
      </c>
      <c r="F21" s="50">
        <f>SUMIF('Ledger of Disbursements'!$B$2:$B$25,Summary!A21,'Ledger of Disbursements'!$G$2:$G$25)</f>
        <v>0</v>
      </c>
      <c r="G21" s="50">
        <f t="shared" si="1"/>
        <v>0</v>
      </c>
      <c r="H21" s="43">
        <f>IF(G21&gt;0,G21/G24,0)</f>
        <v>0</v>
      </c>
      <c r="I21" s="3"/>
      <c r="J21" s="19"/>
      <c r="K21" s="13"/>
      <c r="L21" s="13"/>
      <c r="M21" s="13"/>
      <c r="N21" s="13"/>
      <c r="O21" s="13"/>
      <c r="P21" s="13"/>
    </row>
    <row r="22" spans="1:16" s="1" customFormat="1" ht="15.75" customHeight="1" x14ac:dyDescent="0.2">
      <c r="A22" s="30"/>
      <c r="B22" s="72"/>
      <c r="C22" s="73"/>
      <c r="D22" s="72">
        <f t="shared" si="0"/>
        <v>0</v>
      </c>
      <c r="E22" s="50">
        <f>SUMIF('Ledger of Disbursements'!$B$2:$B$25,Summary!A22,'Ledger of Disbursements'!$F$2:$F$25)</f>
        <v>0</v>
      </c>
      <c r="F22" s="50">
        <f>SUMIF('Ledger of Disbursements'!$B$2:$B$25,Summary!A22,'Ledger of Disbursements'!$G$2:$G$25)</f>
        <v>0</v>
      </c>
      <c r="G22" s="50">
        <f t="shared" si="1"/>
        <v>0</v>
      </c>
      <c r="H22" s="43">
        <f>IF(G22&gt;0,G22/G24,0)</f>
        <v>0</v>
      </c>
      <c r="I22" s="3"/>
      <c r="J22" s="19"/>
      <c r="K22" s="13"/>
      <c r="L22" s="13"/>
      <c r="M22" s="13"/>
      <c r="N22" s="13"/>
      <c r="O22" s="13"/>
      <c r="P22" s="13"/>
    </row>
    <row r="23" spans="1:16" s="1" customFormat="1" ht="15.75" customHeight="1" x14ac:dyDescent="0.2">
      <c r="A23" s="30"/>
      <c r="B23" s="72"/>
      <c r="C23" s="73"/>
      <c r="D23" s="72">
        <f t="shared" si="0"/>
        <v>0</v>
      </c>
      <c r="E23" s="50">
        <f>SUMIF('Ledger of Disbursements'!$B$2:$B$25,Summary!A23,'Ledger of Disbursements'!$F$2:$F$25)</f>
        <v>0</v>
      </c>
      <c r="F23" s="50">
        <f>SUMIF('Ledger of Disbursements'!$B$2:$B$25,Summary!A23,'Ledger of Disbursements'!$G$2:$G$25)</f>
        <v>0</v>
      </c>
      <c r="G23" s="50">
        <f t="shared" si="1"/>
        <v>0</v>
      </c>
      <c r="H23" s="43">
        <f>IF(G23&gt;0,G23/G24,0)</f>
        <v>0</v>
      </c>
      <c r="I23" s="3"/>
      <c r="J23" s="19"/>
      <c r="K23" s="13"/>
      <c r="L23" s="13"/>
      <c r="M23" s="13"/>
      <c r="N23" s="13"/>
      <c r="O23" s="13"/>
      <c r="P23" s="13"/>
    </row>
    <row r="24" spans="1:16" s="1" customFormat="1" ht="15.75" customHeight="1" thickBot="1" x14ac:dyDescent="0.25">
      <c r="A24" s="32" t="s">
        <v>3</v>
      </c>
      <c r="B24" s="49">
        <f>SUM(B10:B23)</f>
        <v>0</v>
      </c>
      <c r="C24" s="49">
        <f>SUM(C10:C23)</f>
        <v>0</v>
      </c>
      <c r="D24" s="72">
        <f t="shared" ref="D24" si="2">B24+C24</f>
        <v>0</v>
      </c>
      <c r="E24" s="51">
        <f>SUM(E10:E23)</f>
        <v>0</v>
      </c>
      <c r="F24" s="51">
        <f>SUM(F10:F23)</f>
        <v>0</v>
      </c>
      <c r="G24" s="50">
        <f t="shared" si="1"/>
        <v>0</v>
      </c>
      <c r="H24" s="43">
        <f>IF(G24&gt;0,G24/G24,0)</f>
        <v>0</v>
      </c>
      <c r="I24" s="5"/>
      <c r="J24" s="19"/>
    </row>
    <row r="25" spans="1:16" s="1" customFormat="1" ht="8.25" customHeight="1" thickBot="1" x14ac:dyDescent="0.25">
      <c r="A25" s="16"/>
      <c r="B25" s="16"/>
      <c r="C25" s="16"/>
      <c r="D25" s="16"/>
      <c r="E25" s="16"/>
      <c r="F25" s="16"/>
      <c r="I25" s="19"/>
    </row>
    <row r="26" spans="1:16" s="1" customFormat="1" x14ac:dyDescent="0.2">
      <c r="A26" s="81" t="s">
        <v>5</v>
      </c>
      <c r="B26" s="82"/>
      <c r="C26" s="82"/>
      <c r="D26" s="82"/>
      <c r="E26" s="82"/>
      <c r="F26" s="82"/>
      <c r="G26" s="82"/>
      <c r="H26" s="82"/>
      <c r="I26" s="83"/>
    </row>
    <row r="27" spans="1:16" s="1" customFormat="1" ht="10.5" customHeight="1" thickBot="1" x14ac:dyDescent="0.25">
      <c r="A27" s="84"/>
      <c r="B27" s="85"/>
      <c r="C27" s="85"/>
      <c r="D27" s="85"/>
      <c r="E27" s="85"/>
      <c r="F27" s="85"/>
      <c r="G27" s="85"/>
      <c r="H27" s="85"/>
      <c r="I27" s="86"/>
    </row>
    <row r="28" spans="1:16" s="1" customFormat="1" x14ac:dyDescent="0.2">
      <c r="A28" s="16"/>
      <c r="B28" s="16"/>
      <c r="C28" s="16"/>
      <c r="D28" s="16"/>
      <c r="E28" s="16"/>
      <c r="F28" s="16"/>
      <c r="I28" s="19"/>
    </row>
    <row r="29" spans="1:16" s="1" customFormat="1" x14ac:dyDescent="0.2">
      <c r="A29" s="16"/>
      <c r="B29" s="16"/>
      <c r="C29" s="16"/>
      <c r="D29" s="16"/>
      <c r="E29" s="16"/>
      <c r="F29" s="16"/>
      <c r="I29" s="19"/>
    </row>
    <row r="30" spans="1:16" s="1" customFormat="1" x14ac:dyDescent="0.2">
      <c r="A30" s="16"/>
      <c r="B30" s="16"/>
      <c r="C30" s="16"/>
      <c r="D30" s="16"/>
      <c r="E30" s="16"/>
      <c r="F30" s="16"/>
      <c r="I30" s="19"/>
    </row>
    <row r="31" spans="1:16" s="1" customFormat="1" x14ac:dyDescent="0.2">
      <c r="A31" s="20"/>
      <c r="B31" s="20"/>
      <c r="C31" s="20"/>
      <c r="D31" s="20"/>
      <c r="E31" s="20"/>
      <c r="F31" s="20"/>
      <c r="I31" s="19"/>
    </row>
    <row r="32" spans="1:16" s="1" customFormat="1" x14ac:dyDescent="0.2">
      <c r="A32" s="16"/>
      <c r="B32" s="16"/>
      <c r="C32" s="16"/>
      <c r="D32" s="16"/>
      <c r="E32" s="16"/>
      <c r="F32" s="16"/>
      <c r="I32" s="19"/>
    </row>
    <row r="33" spans="1:9" s="1" customFormat="1" x14ac:dyDescent="0.2">
      <c r="A33" s="16"/>
      <c r="B33" s="16"/>
      <c r="C33" s="16"/>
      <c r="D33" s="16"/>
      <c r="E33" s="16"/>
      <c r="F33" s="16"/>
      <c r="I33" s="19"/>
    </row>
    <row r="34" spans="1:9" s="1" customFormat="1" x14ac:dyDescent="0.2">
      <c r="A34" s="16"/>
      <c r="B34" s="16"/>
      <c r="C34" s="16"/>
      <c r="D34" s="16"/>
      <c r="E34" s="16"/>
      <c r="F34" s="16"/>
      <c r="I34" s="19"/>
    </row>
    <row r="35" spans="1:9" s="1" customFormat="1" x14ac:dyDescent="0.2">
      <c r="A35" s="16"/>
      <c r="B35" s="16"/>
      <c r="C35" s="16"/>
      <c r="D35" s="16"/>
      <c r="E35" s="16"/>
      <c r="F35" s="16"/>
      <c r="I35" s="19"/>
    </row>
    <row r="36" spans="1:9" s="1" customFormat="1" x14ac:dyDescent="0.2">
      <c r="A36" s="16"/>
      <c r="B36" s="16"/>
      <c r="C36" s="16"/>
      <c r="D36" s="16"/>
      <c r="E36" s="16"/>
      <c r="F36" s="16"/>
      <c r="I36" s="19"/>
    </row>
    <row r="37" spans="1:9" s="1" customFormat="1" x14ac:dyDescent="0.2">
      <c r="A37" s="16"/>
      <c r="B37" s="16"/>
      <c r="C37" s="16"/>
      <c r="D37" s="16"/>
      <c r="E37" s="16"/>
      <c r="F37" s="16"/>
      <c r="I37" s="19"/>
    </row>
    <row r="38" spans="1:9" s="1" customFormat="1" x14ac:dyDescent="0.2">
      <c r="A38" s="16"/>
      <c r="B38" s="16"/>
      <c r="C38" s="16"/>
      <c r="D38" s="16"/>
      <c r="E38" s="16"/>
      <c r="F38" s="16"/>
      <c r="I38" s="19"/>
    </row>
    <row r="39" spans="1:9" s="1" customFormat="1" x14ac:dyDescent="0.2">
      <c r="A39" s="16"/>
      <c r="B39" s="16"/>
      <c r="C39" s="16"/>
      <c r="D39" s="16"/>
      <c r="E39" s="16"/>
      <c r="F39" s="16"/>
      <c r="I39" s="19"/>
    </row>
    <row r="40" spans="1:9" s="1" customFormat="1" x14ac:dyDescent="0.2">
      <c r="A40" s="16"/>
      <c r="B40" s="16"/>
      <c r="C40" s="16"/>
      <c r="D40" s="16"/>
      <c r="E40" s="16"/>
      <c r="F40" s="16"/>
      <c r="I40" s="19"/>
    </row>
    <row r="41" spans="1:9" s="1" customFormat="1" x14ac:dyDescent="0.2">
      <c r="A41" s="16"/>
      <c r="B41" s="16"/>
      <c r="C41" s="16"/>
      <c r="D41" s="16"/>
      <c r="E41" s="16"/>
      <c r="F41" s="16"/>
      <c r="I41" s="19"/>
    </row>
    <row r="42" spans="1:9" s="1" customFormat="1" x14ac:dyDescent="0.2">
      <c r="A42" s="16"/>
      <c r="B42" s="16"/>
      <c r="C42" s="16"/>
      <c r="D42" s="16"/>
      <c r="E42" s="16"/>
      <c r="F42" s="16"/>
      <c r="I42" s="19"/>
    </row>
    <row r="43" spans="1:9" s="1" customFormat="1" x14ac:dyDescent="0.2">
      <c r="A43" s="16"/>
      <c r="B43" s="16"/>
      <c r="C43" s="16"/>
      <c r="D43" s="16"/>
      <c r="E43" s="16"/>
      <c r="F43" s="16"/>
      <c r="I43" s="19"/>
    </row>
    <row r="44" spans="1:9" s="1" customFormat="1" x14ac:dyDescent="0.2">
      <c r="A44" s="16"/>
      <c r="B44" s="16"/>
      <c r="C44" s="16"/>
      <c r="D44" s="16"/>
      <c r="E44" s="16"/>
      <c r="F44" s="16"/>
      <c r="I44" s="19"/>
    </row>
    <row r="45" spans="1:9" s="1" customFormat="1" x14ac:dyDescent="0.2">
      <c r="A45" s="16"/>
      <c r="B45" s="16"/>
      <c r="C45" s="16"/>
      <c r="D45" s="16"/>
      <c r="E45" s="16"/>
      <c r="F45" s="16"/>
      <c r="I45" s="19"/>
    </row>
    <row r="46" spans="1:9" s="1" customFormat="1" x14ac:dyDescent="0.2">
      <c r="A46" s="16"/>
      <c r="B46" s="16"/>
      <c r="C46" s="16"/>
      <c r="D46" s="16"/>
      <c r="E46" s="16"/>
      <c r="F46" s="16"/>
      <c r="I46" s="19"/>
    </row>
    <row r="47" spans="1:9" s="1" customFormat="1" x14ac:dyDescent="0.2">
      <c r="A47" s="16"/>
      <c r="B47" s="16"/>
      <c r="C47" s="16"/>
      <c r="D47" s="16"/>
      <c r="E47" s="16"/>
      <c r="F47" s="16"/>
      <c r="I47" s="19"/>
    </row>
    <row r="48" spans="1:9" s="1" customFormat="1" x14ac:dyDescent="0.2">
      <c r="A48" s="16"/>
      <c r="B48" s="16"/>
      <c r="C48" s="16"/>
      <c r="D48" s="16"/>
      <c r="E48" s="16"/>
      <c r="F48" s="16"/>
      <c r="I48" s="19"/>
    </row>
    <row r="49" spans="1:9" s="1" customFormat="1" x14ac:dyDescent="0.2">
      <c r="A49" s="16"/>
      <c r="B49" s="16"/>
      <c r="C49" s="16"/>
      <c r="D49" s="16"/>
      <c r="E49" s="16"/>
      <c r="F49" s="16"/>
      <c r="I49" s="19"/>
    </row>
    <row r="50" spans="1:9" s="1" customFormat="1" x14ac:dyDescent="0.2">
      <c r="A50" s="16"/>
      <c r="B50" s="16"/>
      <c r="C50" s="16"/>
      <c r="D50" s="16"/>
      <c r="E50" s="16"/>
      <c r="F50" s="16"/>
      <c r="I50" s="19"/>
    </row>
    <row r="51" spans="1:9" s="1" customFormat="1" x14ac:dyDescent="0.2">
      <c r="A51" s="16"/>
      <c r="B51" s="16"/>
      <c r="C51" s="16"/>
      <c r="D51" s="16"/>
      <c r="E51" s="16"/>
      <c r="F51" s="16"/>
      <c r="I51" s="19"/>
    </row>
    <row r="52" spans="1:9" s="1" customFormat="1" x14ac:dyDescent="0.2">
      <c r="A52" s="16"/>
      <c r="B52" s="16"/>
      <c r="C52" s="16"/>
      <c r="D52" s="16"/>
      <c r="E52" s="16"/>
      <c r="F52" s="16"/>
      <c r="I52" s="19"/>
    </row>
    <row r="53" spans="1:9" s="1" customFormat="1" x14ac:dyDescent="0.2">
      <c r="A53" s="16"/>
      <c r="B53" s="16"/>
      <c r="C53" s="16"/>
      <c r="D53" s="16"/>
      <c r="E53" s="16"/>
      <c r="F53" s="16"/>
      <c r="I53" s="19"/>
    </row>
    <row r="54" spans="1:9" s="1" customFormat="1" x14ac:dyDescent="0.2">
      <c r="A54" s="16"/>
      <c r="B54" s="16"/>
      <c r="C54" s="16"/>
      <c r="D54" s="16"/>
      <c r="E54" s="16"/>
      <c r="F54" s="16"/>
      <c r="I54" s="19"/>
    </row>
    <row r="55" spans="1:9" s="1" customFormat="1" x14ac:dyDescent="0.2">
      <c r="A55" s="16"/>
      <c r="B55" s="16"/>
      <c r="C55" s="16"/>
      <c r="D55" s="16"/>
      <c r="E55" s="16"/>
      <c r="F55" s="16"/>
      <c r="I55" s="19"/>
    </row>
    <row r="56" spans="1:9" s="1" customFormat="1" x14ac:dyDescent="0.2">
      <c r="A56" s="16"/>
      <c r="B56" s="16"/>
      <c r="C56" s="16"/>
      <c r="D56" s="16"/>
      <c r="E56" s="16"/>
      <c r="F56" s="16"/>
      <c r="I56" s="19"/>
    </row>
    <row r="57" spans="1:9" s="1" customFormat="1" x14ac:dyDescent="0.2">
      <c r="A57" s="16"/>
      <c r="B57" s="16"/>
      <c r="C57" s="16"/>
      <c r="D57" s="16"/>
      <c r="E57" s="16"/>
      <c r="F57" s="16"/>
      <c r="I57" s="19"/>
    </row>
    <row r="58" spans="1:9" s="1" customFormat="1" x14ac:dyDescent="0.2">
      <c r="A58" s="16"/>
      <c r="B58" s="16"/>
      <c r="C58" s="16"/>
      <c r="D58" s="16"/>
      <c r="E58" s="16"/>
      <c r="F58" s="16"/>
      <c r="I58" s="19"/>
    </row>
    <row r="59" spans="1:9" s="1" customFormat="1" x14ac:dyDescent="0.2">
      <c r="A59" s="16"/>
      <c r="B59" s="16"/>
      <c r="C59" s="16"/>
      <c r="D59" s="16"/>
      <c r="E59" s="16"/>
      <c r="F59" s="16"/>
      <c r="I59" s="19"/>
    </row>
    <row r="60" spans="1:9" s="1" customFormat="1" x14ac:dyDescent="0.2">
      <c r="A60" s="16"/>
      <c r="B60" s="16"/>
      <c r="C60" s="16"/>
      <c r="D60" s="16"/>
      <c r="E60" s="16"/>
      <c r="F60" s="16"/>
      <c r="I60" s="19"/>
    </row>
    <row r="61" spans="1:9" s="1" customFormat="1" x14ac:dyDescent="0.2">
      <c r="A61" s="16"/>
      <c r="B61" s="16"/>
      <c r="C61" s="16"/>
      <c r="D61" s="16"/>
      <c r="E61" s="16"/>
      <c r="F61" s="16"/>
      <c r="I61" s="19"/>
    </row>
    <row r="62" spans="1:9" s="1" customFormat="1" x14ac:dyDescent="0.2">
      <c r="A62" s="16"/>
      <c r="B62" s="16"/>
      <c r="C62" s="16"/>
      <c r="D62" s="16"/>
      <c r="E62" s="16"/>
      <c r="F62" s="16"/>
      <c r="I62" s="19"/>
    </row>
    <row r="63" spans="1:9" s="1" customFormat="1" x14ac:dyDescent="0.2">
      <c r="A63" s="16"/>
      <c r="B63" s="16"/>
      <c r="C63" s="16"/>
      <c r="D63" s="16"/>
      <c r="E63" s="16"/>
      <c r="F63" s="16"/>
      <c r="I63" s="19"/>
    </row>
    <row r="64" spans="1:9" s="1" customFormat="1" x14ac:dyDescent="0.2">
      <c r="A64" s="16"/>
      <c r="B64" s="16"/>
      <c r="C64" s="16"/>
      <c r="D64" s="16"/>
      <c r="E64" s="16"/>
      <c r="F64" s="16"/>
      <c r="I64" s="19"/>
    </row>
    <row r="65" spans="1:9" s="1" customFormat="1" x14ac:dyDescent="0.2">
      <c r="A65" s="16"/>
      <c r="B65" s="16"/>
      <c r="C65" s="16"/>
      <c r="D65" s="16"/>
      <c r="E65" s="16"/>
      <c r="F65" s="16"/>
      <c r="I65" s="19"/>
    </row>
    <row r="66" spans="1:9" s="1" customFormat="1" x14ac:dyDescent="0.2">
      <c r="A66" s="16"/>
      <c r="B66" s="16"/>
      <c r="C66" s="16"/>
      <c r="D66" s="16"/>
      <c r="E66" s="16"/>
      <c r="F66" s="16"/>
      <c r="I66" s="19"/>
    </row>
    <row r="67" spans="1:9" s="1" customFormat="1" x14ac:dyDescent="0.2">
      <c r="A67" s="16"/>
      <c r="B67" s="16"/>
      <c r="C67" s="16"/>
      <c r="D67" s="16"/>
      <c r="E67" s="16"/>
      <c r="F67" s="16"/>
      <c r="I67" s="19"/>
    </row>
    <row r="68" spans="1:9" s="1" customFormat="1" x14ac:dyDescent="0.2">
      <c r="A68" s="16"/>
      <c r="B68" s="16"/>
      <c r="C68" s="16"/>
      <c r="D68" s="16"/>
      <c r="E68" s="16"/>
      <c r="F68" s="16"/>
      <c r="I68" s="19"/>
    </row>
    <row r="69" spans="1:9" s="1" customFormat="1" x14ac:dyDescent="0.2">
      <c r="A69" s="16"/>
      <c r="B69" s="16"/>
      <c r="C69" s="16"/>
      <c r="D69" s="16"/>
      <c r="E69" s="16"/>
      <c r="F69" s="16"/>
      <c r="I69" s="19"/>
    </row>
    <row r="70" spans="1:9" s="1" customFormat="1" x14ac:dyDescent="0.2">
      <c r="A70" s="16"/>
      <c r="B70" s="16"/>
      <c r="C70" s="16"/>
      <c r="D70" s="16"/>
      <c r="E70" s="16"/>
      <c r="F70" s="16"/>
      <c r="I70" s="19"/>
    </row>
    <row r="71" spans="1:9" s="1" customFormat="1" x14ac:dyDescent="0.2">
      <c r="A71" s="16"/>
      <c r="B71" s="16"/>
      <c r="C71" s="16"/>
      <c r="D71" s="16"/>
      <c r="E71" s="16"/>
      <c r="F71" s="16"/>
      <c r="I71" s="19"/>
    </row>
    <row r="72" spans="1:9" s="1" customFormat="1" x14ac:dyDescent="0.2">
      <c r="A72" s="16"/>
      <c r="B72" s="16"/>
      <c r="C72" s="16"/>
      <c r="D72" s="16"/>
      <c r="E72" s="16"/>
      <c r="F72" s="16"/>
      <c r="I72" s="19"/>
    </row>
    <row r="73" spans="1:9" s="1" customFormat="1" x14ac:dyDescent="0.2">
      <c r="A73" s="16"/>
      <c r="B73" s="16"/>
      <c r="C73" s="16"/>
      <c r="D73" s="16"/>
      <c r="E73" s="16"/>
      <c r="F73" s="16"/>
      <c r="I73" s="19"/>
    </row>
    <row r="74" spans="1:9" s="1" customFormat="1" x14ac:dyDescent="0.2">
      <c r="A74" s="16"/>
      <c r="B74" s="16"/>
      <c r="C74" s="16"/>
      <c r="D74" s="16"/>
      <c r="E74" s="16"/>
      <c r="F74" s="16"/>
      <c r="I74" s="19"/>
    </row>
    <row r="75" spans="1:9" s="1" customFormat="1" x14ac:dyDescent="0.2">
      <c r="A75" s="16"/>
      <c r="B75" s="16"/>
      <c r="C75" s="16"/>
      <c r="D75" s="16"/>
      <c r="E75" s="16"/>
      <c r="F75" s="16"/>
      <c r="I75" s="19"/>
    </row>
    <row r="76" spans="1:9" s="1" customFormat="1" x14ac:dyDescent="0.2">
      <c r="A76" s="16"/>
      <c r="B76" s="16"/>
      <c r="C76" s="16"/>
      <c r="D76" s="16"/>
      <c r="E76" s="16"/>
      <c r="F76" s="16"/>
      <c r="I76" s="19"/>
    </row>
    <row r="77" spans="1:9" s="1" customFormat="1" x14ac:dyDescent="0.2">
      <c r="A77" s="16"/>
      <c r="B77" s="16"/>
      <c r="C77" s="16"/>
      <c r="D77" s="16"/>
      <c r="E77" s="16"/>
      <c r="F77" s="16"/>
      <c r="I77" s="19"/>
    </row>
    <row r="78" spans="1:9" s="1" customFormat="1" x14ac:dyDescent="0.2">
      <c r="A78" s="16"/>
      <c r="B78" s="16"/>
      <c r="C78" s="16"/>
      <c r="D78" s="16"/>
      <c r="E78" s="16"/>
      <c r="F78" s="16"/>
      <c r="I78" s="19"/>
    </row>
    <row r="79" spans="1:9" s="1" customFormat="1" x14ac:dyDescent="0.2">
      <c r="A79" s="16"/>
      <c r="B79" s="16"/>
      <c r="C79" s="16"/>
      <c r="D79" s="16"/>
      <c r="E79" s="16"/>
      <c r="F79" s="16"/>
      <c r="I79" s="19"/>
    </row>
    <row r="80" spans="1:9" s="1" customFormat="1" x14ac:dyDescent="0.2">
      <c r="A80" s="16"/>
      <c r="B80" s="16"/>
      <c r="C80" s="16"/>
      <c r="D80" s="16"/>
      <c r="E80" s="16"/>
      <c r="F80" s="16"/>
      <c r="I80" s="19"/>
    </row>
    <row r="81" spans="1:9" s="1" customFormat="1" x14ac:dyDescent="0.2">
      <c r="A81" s="16"/>
      <c r="B81" s="16"/>
      <c r="C81" s="16"/>
      <c r="D81" s="16"/>
      <c r="E81" s="16"/>
      <c r="F81" s="16"/>
      <c r="I81" s="19"/>
    </row>
    <row r="82" spans="1:9" s="1" customFormat="1" x14ac:dyDescent="0.2">
      <c r="A82" s="16"/>
      <c r="B82" s="16"/>
      <c r="C82" s="16"/>
      <c r="D82" s="16"/>
      <c r="E82" s="16"/>
      <c r="F82" s="16"/>
      <c r="I82" s="19"/>
    </row>
    <row r="83" spans="1:9" s="1" customFormat="1" x14ac:dyDescent="0.2">
      <c r="A83" s="16"/>
      <c r="B83" s="16"/>
      <c r="C83" s="16"/>
      <c r="D83" s="16"/>
      <c r="E83" s="16"/>
      <c r="F83" s="16"/>
      <c r="I83" s="19"/>
    </row>
  </sheetData>
  <sheetProtection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7">
    <mergeCell ref="A1:I2"/>
    <mergeCell ref="B4:C4"/>
    <mergeCell ref="F4:H4"/>
    <mergeCell ref="A8:I8"/>
    <mergeCell ref="A26:I27"/>
    <mergeCell ref="B5:C5"/>
    <mergeCell ref="F5:H5"/>
  </mergeCells>
  <phoneticPr fontId="1" type="noConversion"/>
  <printOptions horizontalCentered="1"/>
  <pageMargins left="0.5" right="0.5" top="0.25" bottom="0.25" header="0.5" footer="0.5"/>
  <pageSetup scale="81"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2.xml><?xml version="1.0" encoding="utf-8"?>
<ds:datastoreItem xmlns:ds="http://schemas.openxmlformats.org/officeDocument/2006/customXml" ds:itemID="{335C459A-88E6-4C69-A7A2-C889E476A057}">
  <ds:schemaRefs>
    <ds:schemaRef ds:uri="http://schemas.microsoft.com/office/2006/metadata/properties"/>
    <ds:schemaRef ds:uri="ac7aa9d3-b81b-43e6-aeb9-458684f7b693"/>
    <ds:schemaRef ds:uri="http://purl.org/dc/terms/"/>
    <ds:schemaRef ds:uri="http://schemas.microsoft.com/office/2006/documentManagement/types"/>
    <ds:schemaRef ds:uri="c6d9b406-8ab6-4e35-b189-c607f551e6ff"/>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37890C-5697-4B75-8ED6-4BF1A46EE4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Ledger of Disbursements</vt:lpstr>
      <vt:lpstr>Summary</vt:lpstr>
      <vt:lpstr>'Ledger of Disbursements'!Print_Titles</vt:lpstr>
    </vt:vector>
  </TitlesOfParts>
  <Company>U.S. Department of Energy - Golden Field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NLC Financial Reporting</dc:title>
  <dc:creator>Raggio, Diana</dc:creator>
  <cp:lastModifiedBy>Raggio, Diana</cp:lastModifiedBy>
  <cp:lastPrinted>2017-02-23T22:28:26Z</cp:lastPrinted>
  <dcterms:created xsi:type="dcterms:W3CDTF">2006-10-30T17:25:35Z</dcterms:created>
  <dcterms:modified xsi:type="dcterms:W3CDTF">2020-01-09T17:45:39Z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