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SS\Clan Lab Stats\2019 Stats\"/>
    </mc:Choice>
  </mc:AlternateContent>
  <bookViews>
    <workbookView xWindow="120" yWindow="105" windowWidth="19035" windowHeight="12120" activeTab="13"/>
  </bookViews>
  <sheets>
    <sheet name="13" sheetId="10" r:id="rId1"/>
    <sheet name="14" sheetId="11" r:id="rId2"/>
    <sheet name="16" sheetId="12" r:id="rId3"/>
    <sheet name="22" sheetId="13" r:id="rId4"/>
    <sheet name="24" sheetId="1" r:id="rId5"/>
    <sheet name="33" sheetId="2" r:id="rId6"/>
    <sheet name="34" sheetId="3" r:id="rId7"/>
    <sheet name="35" sheetId="4" r:id="rId8"/>
    <sheet name="42" sheetId="5" r:id="rId9"/>
    <sheet name="45" sheetId="6" r:id="rId10"/>
    <sheet name="51" sheetId="7" r:id="rId11"/>
    <sheet name="52" sheetId="8" r:id="rId12"/>
    <sheet name="53" sheetId="9" r:id="rId13"/>
    <sheet name="Top " sheetId="14" r:id="rId14"/>
  </sheets>
  <calcPr calcId="152511"/>
</workbook>
</file>

<file path=xl/calcChain.xml><?xml version="1.0" encoding="utf-8"?>
<calcChain xmlns="http://schemas.openxmlformats.org/spreadsheetml/2006/main">
  <c r="E19" i="9" l="1"/>
  <c r="E21" i="8"/>
  <c r="E24" i="7"/>
  <c r="E18" i="6"/>
  <c r="H28" i="5"/>
  <c r="E22" i="3"/>
  <c r="E20" i="2"/>
  <c r="H16" i="1"/>
  <c r="E22" i="12"/>
  <c r="E24" i="11"/>
  <c r="H22" i="10"/>
  <c r="B19" i="9" l="1"/>
  <c r="B21" i="8"/>
  <c r="B24" i="7"/>
  <c r="B18" i="6"/>
  <c r="E28" i="5"/>
  <c r="B22" i="3"/>
  <c r="B20" i="2"/>
  <c r="E16" i="1"/>
  <c r="B22" i="12"/>
  <c r="B24" i="11"/>
  <c r="E22" i="10"/>
  <c r="N9" i="9" l="1"/>
  <c r="N12" i="7"/>
  <c r="N9" i="6"/>
  <c r="B28" i="5"/>
  <c r="N11" i="3"/>
  <c r="N10" i="2"/>
  <c r="B16" i="1"/>
  <c r="N11" i="12"/>
  <c r="N12" i="11"/>
  <c r="B22" i="10"/>
  <c r="N10" i="8"/>
  <c r="H8" i="1" l="1"/>
  <c r="K10" i="8" l="1"/>
  <c r="K12" i="7"/>
  <c r="K9" i="6"/>
  <c r="K14" i="5"/>
  <c r="K11" i="3"/>
  <c r="K10" i="2"/>
  <c r="K11" i="12"/>
  <c r="K12" i="11"/>
  <c r="K11" i="10"/>
  <c r="H10" i="8" l="1"/>
  <c r="H12" i="7"/>
  <c r="E9" i="6"/>
  <c r="H9" i="6"/>
  <c r="H14" i="5"/>
  <c r="H11" i="3"/>
  <c r="H10" i="2"/>
  <c r="K8" i="1"/>
  <c r="H11" i="12"/>
  <c r="H12" i="11"/>
  <c r="H11" i="10"/>
  <c r="B10" i="8"/>
  <c r="E12" i="7"/>
  <c r="E14" i="5"/>
  <c r="E11" i="3"/>
  <c r="E10" i="2"/>
  <c r="E11" i="12" l="1"/>
  <c r="E12" i="11"/>
  <c r="E11" i="10"/>
  <c r="B11" i="12"/>
  <c r="B15" i="13"/>
  <c r="E10" i="8"/>
  <c r="B12" i="7"/>
  <c r="B9" i="6"/>
  <c r="B14" i="5"/>
  <c r="B11" i="3"/>
  <c r="B10" i="2"/>
  <c r="B12" i="11"/>
  <c r="B11" i="10"/>
</calcChain>
</file>

<file path=xl/sharedStrings.xml><?xml version="1.0" encoding="utf-8"?>
<sst xmlns="http://schemas.openxmlformats.org/spreadsheetml/2006/main" count="986" uniqueCount="219">
  <si>
    <t>District 24</t>
  </si>
  <si>
    <t>St. Joseph</t>
  </si>
  <si>
    <t>Total</t>
  </si>
  <si>
    <t>Kosciusko</t>
  </si>
  <si>
    <t>top 10 county</t>
  </si>
  <si>
    <t>District 13</t>
  </si>
  <si>
    <t>Jasper</t>
  </si>
  <si>
    <t>LaPorte</t>
  </si>
  <si>
    <t>Lake</t>
  </si>
  <si>
    <t>Newton</t>
  </si>
  <si>
    <t>Porter</t>
  </si>
  <si>
    <t>Pulaski</t>
  </si>
  <si>
    <t>Starke</t>
  </si>
  <si>
    <t>District 14</t>
  </si>
  <si>
    <t>Benton</t>
  </si>
  <si>
    <t>Carroll</t>
  </si>
  <si>
    <t>Clinton</t>
  </si>
  <si>
    <t>Fountain</t>
  </si>
  <si>
    <t>Montgomery</t>
  </si>
  <si>
    <t>Tippecanoe</t>
  </si>
  <si>
    <t>Warren</t>
  </si>
  <si>
    <t>White</t>
  </si>
  <si>
    <t>District 16</t>
  </si>
  <si>
    <t>Cass</t>
  </si>
  <si>
    <t>Fulton</t>
  </si>
  <si>
    <t>Grant</t>
  </si>
  <si>
    <t>Tipton</t>
  </si>
  <si>
    <t>Wabash</t>
  </si>
  <si>
    <t>Howard</t>
  </si>
  <si>
    <t>District 22</t>
  </si>
  <si>
    <t>Adams</t>
  </si>
  <si>
    <t>Blackford</t>
  </si>
  <si>
    <t>Dekalb</t>
  </si>
  <si>
    <t>Huntington</t>
  </si>
  <si>
    <t>Jay</t>
  </si>
  <si>
    <t>LaGrange</t>
  </si>
  <si>
    <t>Steuben</t>
  </si>
  <si>
    <t>Wells</t>
  </si>
  <si>
    <t>Whitley</t>
  </si>
  <si>
    <t>Allen</t>
  </si>
  <si>
    <t>District 33</t>
  </si>
  <si>
    <t>Brown</t>
  </si>
  <si>
    <t>Greene</t>
  </si>
  <si>
    <t>Lawrence</t>
  </si>
  <si>
    <t>Morgan</t>
  </si>
  <si>
    <t>Owen</t>
  </si>
  <si>
    <t>Monroe</t>
  </si>
  <si>
    <t>District 34</t>
  </si>
  <si>
    <t>Crawford</t>
  </si>
  <si>
    <t>Daviess</t>
  </si>
  <si>
    <t>Dubois</t>
  </si>
  <si>
    <t>Martin</t>
  </si>
  <si>
    <t>Orange</t>
  </si>
  <si>
    <t>Perry</t>
  </si>
  <si>
    <t>Spencer</t>
  </si>
  <si>
    <t>District 35</t>
  </si>
  <si>
    <t>Gibson</t>
  </si>
  <si>
    <t>Knox</t>
  </si>
  <si>
    <t>Pike</t>
  </si>
  <si>
    <t>Posey</t>
  </si>
  <si>
    <t>Warrick</t>
  </si>
  <si>
    <t>Vanderburgh</t>
  </si>
  <si>
    <t>District 42</t>
  </si>
  <si>
    <t>Dearborn</t>
  </si>
  <si>
    <t>Franklin</t>
  </si>
  <si>
    <t>Jackson</t>
  </si>
  <si>
    <t>Jefferson</t>
  </si>
  <si>
    <t>Ohio</t>
  </si>
  <si>
    <t>Ripley</t>
  </si>
  <si>
    <t>Switzerland</t>
  </si>
  <si>
    <t>Jennings</t>
  </si>
  <si>
    <t>District 45</t>
  </si>
  <si>
    <t>Clark</t>
  </si>
  <si>
    <t>Floyd</t>
  </si>
  <si>
    <t>Harrison</t>
  </si>
  <si>
    <t>Scott</t>
  </si>
  <si>
    <t>Washington</t>
  </si>
  <si>
    <t>District 51</t>
  </si>
  <si>
    <t>Delaware</t>
  </si>
  <si>
    <t>Fayette</t>
  </si>
  <si>
    <t>Henry</t>
  </si>
  <si>
    <t>Madison</t>
  </si>
  <si>
    <t>Randolph</t>
  </si>
  <si>
    <t>Rush</t>
  </si>
  <si>
    <t>Union</t>
  </si>
  <si>
    <t>Wayne</t>
  </si>
  <si>
    <t>District 52</t>
  </si>
  <si>
    <t>Boone</t>
  </si>
  <si>
    <t>Hamilton</t>
  </si>
  <si>
    <t>Hancock</t>
  </si>
  <si>
    <t>Hendricks</t>
  </si>
  <si>
    <t>Johnson</t>
  </si>
  <si>
    <t>Marion</t>
  </si>
  <si>
    <t>Shelby</t>
  </si>
  <si>
    <t>District 53</t>
  </si>
  <si>
    <t>Clay</t>
  </si>
  <si>
    <t>Parke</t>
  </si>
  <si>
    <t>Putnam</t>
  </si>
  <si>
    <t>Sullivan</t>
  </si>
  <si>
    <t>Vermillion</t>
  </si>
  <si>
    <t>Vigo</t>
  </si>
  <si>
    <t>Bartholomew</t>
  </si>
  <si>
    <t>Marshall</t>
  </si>
  <si>
    <t>83/32*</t>
  </si>
  <si>
    <t>* other agency labs reported to ISP via EPIC submission</t>
  </si>
  <si>
    <t>9/3*</t>
  </si>
  <si>
    <t>9/6*</t>
  </si>
  <si>
    <t>146/41*</t>
  </si>
  <si>
    <t>21/19*</t>
  </si>
  <si>
    <t>72/19*</t>
  </si>
  <si>
    <t>13/27*</t>
  </si>
  <si>
    <t>142/27*</t>
  </si>
  <si>
    <t>Noble</t>
  </si>
  <si>
    <t>2014</t>
  </si>
  <si>
    <t>33/23*</t>
  </si>
  <si>
    <t>244/23*</t>
  </si>
  <si>
    <t>13/20*</t>
  </si>
  <si>
    <t>151/20*</t>
  </si>
  <si>
    <t>41/16*</t>
  </si>
  <si>
    <t>90/16*</t>
  </si>
  <si>
    <t xml:space="preserve">Madison  </t>
  </si>
  <si>
    <t>24/13*</t>
  </si>
  <si>
    <t>47/13*</t>
  </si>
  <si>
    <t>Dist 51</t>
  </si>
  <si>
    <t>Dist 53</t>
  </si>
  <si>
    <t>2015</t>
  </si>
  <si>
    <t>12/47*</t>
  </si>
  <si>
    <t>36/17*</t>
  </si>
  <si>
    <t>1/7*</t>
  </si>
  <si>
    <t>38/7*</t>
  </si>
  <si>
    <t>226/47</t>
  </si>
  <si>
    <t>70/14*</t>
  </si>
  <si>
    <t>65/17*</t>
  </si>
  <si>
    <t>2016</t>
  </si>
  <si>
    <t>59/5*</t>
  </si>
  <si>
    <t>19/4*</t>
  </si>
  <si>
    <t>Vanderburgh(9th)</t>
  </si>
  <si>
    <t>18/31*</t>
  </si>
  <si>
    <t>Decatur  (10th)</t>
  </si>
  <si>
    <t>Miami</t>
  </si>
  <si>
    <t>Elkhart</t>
  </si>
  <si>
    <t xml:space="preserve">Decatur </t>
  </si>
  <si>
    <t>2017</t>
  </si>
  <si>
    <t>1/14*</t>
  </si>
  <si>
    <t>49/14*</t>
  </si>
  <si>
    <t>12/2*</t>
  </si>
  <si>
    <t>21/2*</t>
  </si>
  <si>
    <t>2018</t>
  </si>
  <si>
    <r>
      <t xml:space="preserve">Starke </t>
    </r>
    <r>
      <rPr>
        <sz val="11"/>
        <color theme="1"/>
        <rFont val="Calibri"/>
        <family val="2"/>
        <scheme val="minor"/>
      </rPr>
      <t>(8-T)</t>
    </r>
  </si>
  <si>
    <r>
      <rPr>
        <sz val="11"/>
        <color theme="1"/>
        <rFont val="Calibri"/>
        <family val="2"/>
        <scheme val="minor"/>
      </rPr>
      <t>Starke (6th)</t>
    </r>
  </si>
  <si>
    <r>
      <t xml:space="preserve">Allen </t>
    </r>
    <r>
      <rPr>
        <sz val="11"/>
        <color theme="1"/>
        <rFont val="Calibri"/>
        <family val="2"/>
        <scheme val="minor"/>
      </rPr>
      <t>(4th)</t>
    </r>
  </si>
  <si>
    <r>
      <t xml:space="preserve">Allen </t>
    </r>
    <r>
      <rPr>
        <sz val="11"/>
        <color theme="1"/>
        <rFont val="Calibri"/>
        <family val="2"/>
        <scheme val="minor"/>
      </rPr>
      <t>(3rd)</t>
    </r>
  </si>
  <si>
    <r>
      <t xml:space="preserve">Dekalb  </t>
    </r>
    <r>
      <rPr>
        <sz val="11"/>
        <color theme="1"/>
        <rFont val="Calibri"/>
        <family val="2"/>
        <scheme val="minor"/>
      </rPr>
      <t>(6th)</t>
    </r>
  </si>
  <si>
    <r>
      <t>Dekalb</t>
    </r>
    <r>
      <rPr>
        <sz val="11"/>
        <color theme="1"/>
        <rFont val="Calibri"/>
        <family val="2"/>
        <scheme val="minor"/>
      </rPr>
      <t xml:space="preserve"> (10th)</t>
    </r>
  </si>
  <si>
    <r>
      <t>Dekalb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</si>
  <si>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Huntington </t>
    </r>
    <r>
      <rPr>
        <sz val="11"/>
        <color theme="1"/>
        <rFont val="Calibri"/>
        <family val="2"/>
        <scheme val="minor"/>
      </rPr>
      <t>(8th)</t>
    </r>
  </si>
  <si>
    <r>
      <t xml:space="preserve">Noble  </t>
    </r>
    <r>
      <rPr>
        <sz val="11"/>
        <color theme="1"/>
        <rFont val="Calibri"/>
        <family val="2"/>
        <scheme val="minor"/>
      </rPr>
      <t>(3rd)</t>
    </r>
  </si>
  <si>
    <r>
      <t xml:space="preserve">Noble  </t>
    </r>
    <r>
      <rPr>
        <sz val="11"/>
        <color theme="1"/>
        <rFont val="Calibri"/>
        <family val="2"/>
        <scheme val="minor"/>
      </rPr>
      <t>(3rd tie)</t>
    </r>
  </si>
  <si>
    <r>
      <t xml:space="preserve">Noble </t>
    </r>
    <r>
      <rPr>
        <sz val="11"/>
        <color theme="1"/>
        <rFont val="Calibri"/>
        <family val="2"/>
        <scheme val="minor"/>
      </rPr>
      <t>(2nd)</t>
    </r>
  </si>
  <si>
    <r>
      <t xml:space="preserve">Noble </t>
    </r>
    <r>
      <rPr>
        <sz val="11"/>
        <color theme="1"/>
        <rFont val="Calibri"/>
        <family val="2"/>
        <scheme val="minor"/>
      </rPr>
      <t>(4th)</t>
    </r>
  </si>
  <si>
    <r>
      <t>Tippecanoe</t>
    </r>
    <r>
      <rPr>
        <sz val="11"/>
        <color theme="1"/>
        <rFont val="Calibri"/>
        <family val="2"/>
        <scheme val="minor"/>
      </rPr>
      <t xml:space="preserve"> (7-T)</t>
    </r>
  </si>
  <si>
    <r>
      <t xml:space="preserve">Miami </t>
    </r>
    <r>
      <rPr>
        <sz val="11"/>
        <color theme="1"/>
        <rFont val="Calibri"/>
        <family val="2"/>
        <scheme val="minor"/>
      </rPr>
      <t>(8th)</t>
    </r>
  </si>
  <si>
    <r>
      <t xml:space="preserve">Miami </t>
    </r>
    <r>
      <rPr>
        <sz val="11"/>
        <color theme="1"/>
        <rFont val="Calibri"/>
        <family val="2"/>
        <scheme val="minor"/>
      </rPr>
      <t>(9th)</t>
    </r>
  </si>
  <si>
    <r>
      <t xml:space="preserve">Miami </t>
    </r>
    <r>
      <rPr>
        <sz val="11"/>
        <color theme="1"/>
        <rFont val="Calibri"/>
        <family val="2"/>
        <scheme val="minor"/>
      </rPr>
      <t>(6th)</t>
    </r>
  </si>
  <si>
    <t>Kosciusko  (2nd)</t>
  </si>
  <si>
    <t>Kosciusko (4th)</t>
  </si>
  <si>
    <t>Kosciusko (5th)</t>
  </si>
  <si>
    <r>
      <t xml:space="preserve">Elkhart  </t>
    </r>
    <r>
      <rPr>
        <sz val="11"/>
        <color theme="1"/>
        <rFont val="Calibri"/>
        <family val="2"/>
        <scheme val="minor"/>
      </rPr>
      <t>(5th)</t>
    </r>
  </si>
  <si>
    <r>
      <t xml:space="preserve">Elkhart </t>
    </r>
    <r>
      <rPr>
        <sz val="11"/>
        <color theme="1"/>
        <rFont val="Calibri"/>
        <family val="2"/>
        <scheme val="minor"/>
      </rPr>
      <t>(9th)</t>
    </r>
  </si>
  <si>
    <r>
      <t>Elkhart</t>
    </r>
    <r>
      <rPr>
        <sz val="11"/>
        <color theme="1"/>
        <rFont val="Calibri"/>
        <family val="2"/>
        <scheme val="minor"/>
      </rPr>
      <t xml:space="preserve"> (10th)</t>
    </r>
  </si>
  <si>
    <r>
      <t xml:space="preserve">St. Joseph </t>
    </r>
    <r>
      <rPr>
        <sz val="11"/>
        <color theme="1"/>
        <rFont val="Calibri"/>
        <family val="2"/>
        <scheme val="minor"/>
      </rPr>
      <t>(8-T)</t>
    </r>
  </si>
  <si>
    <r>
      <t xml:space="preserve">Monroe  </t>
    </r>
    <r>
      <rPr>
        <sz val="11"/>
        <color theme="1"/>
        <rFont val="Calibri"/>
        <family val="2"/>
        <scheme val="minor"/>
      </rPr>
      <t>(6th)</t>
    </r>
  </si>
  <si>
    <r>
      <t xml:space="preserve">Monroe  </t>
    </r>
    <r>
      <rPr>
        <sz val="11"/>
        <color theme="1"/>
        <rFont val="Calibri"/>
        <family val="2"/>
        <scheme val="minor"/>
      </rPr>
      <t>(7th)</t>
    </r>
  </si>
  <si>
    <r>
      <t xml:space="preserve">Vanderburgh </t>
    </r>
    <r>
      <rPr>
        <sz val="11"/>
        <color theme="1"/>
        <rFont val="Calibri"/>
        <family val="2"/>
        <scheme val="minor"/>
      </rPr>
      <t xml:space="preserve"> (1st)</t>
    </r>
  </si>
  <si>
    <r>
      <t xml:space="preserve">Vanderburgh </t>
    </r>
    <r>
      <rPr>
        <sz val="11"/>
        <color theme="1"/>
        <rFont val="Calibri"/>
        <family val="2"/>
        <scheme val="minor"/>
      </rPr>
      <t>(3rd tie)</t>
    </r>
  </si>
  <si>
    <r>
      <t xml:space="preserve">Vanderburgh </t>
    </r>
    <r>
      <rPr>
        <sz val="11"/>
        <color theme="1"/>
        <rFont val="Calibri"/>
        <family val="2"/>
        <scheme val="minor"/>
      </rPr>
      <t>(7-T)</t>
    </r>
  </si>
  <si>
    <r>
      <t xml:space="preserve">Bartholomew </t>
    </r>
    <r>
      <rPr>
        <sz val="11"/>
        <color theme="1"/>
        <rFont val="Calibri"/>
        <family val="2"/>
        <scheme val="minor"/>
      </rPr>
      <t>(9th)</t>
    </r>
  </si>
  <si>
    <r>
      <rPr>
        <sz val="11"/>
        <color theme="1"/>
        <rFont val="Calibri"/>
        <family val="2"/>
        <scheme val="minor"/>
      </rPr>
      <t xml:space="preserve">Bartholomew </t>
    </r>
  </si>
  <si>
    <r>
      <t xml:space="preserve">Decatur  </t>
    </r>
    <r>
      <rPr>
        <sz val="11"/>
        <color theme="1"/>
        <rFont val="Calibri"/>
        <family val="2"/>
        <scheme val="minor"/>
      </rPr>
      <t>(10th)</t>
    </r>
  </si>
  <si>
    <r>
      <t xml:space="preserve">Decatur  </t>
    </r>
    <r>
      <rPr>
        <sz val="11"/>
        <color theme="1"/>
        <rFont val="Calibri"/>
        <family val="2"/>
        <scheme val="minor"/>
      </rPr>
      <t>(8th)</t>
    </r>
  </si>
  <si>
    <r>
      <t xml:space="preserve">Decatur </t>
    </r>
    <r>
      <rPr>
        <sz val="11"/>
        <color theme="1"/>
        <rFont val="Calibri"/>
        <family val="2"/>
        <scheme val="minor"/>
      </rPr>
      <t>(10th)</t>
    </r>
  </si>
  <si>
    <r>
      <t xml:space="preserve">Vigo  </t>
    </r>
    <r>
      <rPr>
        <sz val="11"/>
        <color theme="1"/>
        <rFont val="Calibri"/>
        <family val="2"/>
        <scheme val="minor"/>
      </rPr>
      <t>(10th)</t>
    </r>
  </si>
  <si>
    <r>
      <t xml:space="preserve">Vigo </t>
    </r>
    <r>
      <rPr>
        <sz val="11"/>
        <color theme="1"/>
        <rFont val="Calibri"/>
        <family val="2"/>
        <scheme val="minor"/>
      </rPr>
      <t>(5th)</t>
    </r>
  </si>
  <si>
    <r>
      <t>Vigo</t>
    </r>
    <r>
      <rPr>
        <sz val="11"/>
        <color theme="1"/>
        <rFont val="Calibri"/>
        <family val="2"/>
        <scheme val="minor"/>
      </rPr>
      <t xml:space="preserve"> (2nd)</t>
    </r>
  </si>
  <si>
    <r>
      <t xml:space="preserve">Delaware </t>
    </r>
    <r>
      <rPr>
        <sz val="11"/>
        <color theme="1"/>
        <rFont val="Calibri"/>
        <family val="2"/>
        <scheme val="minor"/>
      </rPr>
      <t xml:space="preserve"> (2nd)</t>
    </r>
  </si>
  <si>
    <r>
      <t xml:space="preserve">Delaware </t>
    </r>
    <r>
      <rPr>
        <sz val="11"/>
        <color theme="1"/>
        <rFont val="Calibri"/>
        <family val="2"/>
        <scheme val="minor"/>
      </rPr>
      <t xml:space="preserve"> (1st)</t>
    </r>
  </si>
  <si>
    <r>
      <t xml:space="preserve">Delaware </t>
    </r>
    <r>
      <rPr>
        <sz val="11"/>
        <color theme="1"/>
        <rFont val="Calibri"/>
        <family val="2"/>
        <scheme val="minor"/>
      </rPr>
      <t>(1st)</t>
    </r>
  </si>
  <si>
    <r>
      <t>Delaware</t>
    </r>
    <r>
      <rPr>
        <sz val="11"/>
        <color theme="1"/>
        <rFont val="Calibri"/>
        <family val="2"/>
        <scheme val="minor"/>
      </rPr>
      <t xml:space="preserve"> (1st)</t>
    </r>
  </si>
  <si>
    <r>
      <t xml:space="preserve">Madison  </t>
    </r>
    <r>
      <rPr>
        <sz val="11"/>
        <color theme="1"/>
        <rFont val="Calibri"/>
        <family val="2"/>
        <scheme val="minor"/>
      </rPr>
      <t>(7th)</t>
    </r>
  </si>
  <si>
    <r>
      <t>Madison</t>
    </r>
    <r>
      <rPr>
        <sz val="11"/>
        <color theme="1"/>
        <rFont val="Calibri"/>
        <family val="2"/>
        <scheme val="minor"/>
      </rPr>
      <t xml:space="preserve"> (7th)</t>
    </r>
  </si>
  <si>
    <t>Dist 35</t>
  </si>
  <si>
    <t>Dist 42</t>
  </si>
  <si>
    <t>Dist 24</t>
  </si>
  <si>
    <t>4/1*</t>
  </si>
  <si>
    <t>16/1*</t>
  </si>
  <si>
    <t>0/5*</t>
  </si>
  <si>
    <t>21/5*</t>
  </si>
  <si>
    <t>2019</t>
  </si>
  <si>
    <t>Decatur</t>
  </si>
  <si>
    <t>Dist 16</t>
  </si>
  <si>
    <t>Dist 22</t>
  </si>
  <si>
    <t>Dist 13</t>
  </si>
  <si>
    <t>Top 4 Counties</t>
  </si>
  <si>
    <t>*2</t>
  </si>
  <si>
    <t>9/2*</t>
  </si>
  <si>
    <t>0/3*</t>
  </si>
  <si>
    <t>4/3*</t>
  </si>
  <si>
    <t>Top 4 - 2019</t>
  </si>
  <si>
    <t>Top 10 county</t>
  </si>
  <si>
    <t>Lake - 4th</t>
  </si>
  <si>
    <t>Noble -4th</t>
  </si>
  <si>
    <t>Kosciusko -2nd</t>
  </si>
  <si>
    <t>Decatur - 1st</t>
  </si>
  <si>
    <t>Bartholomew - 3rd</t>
  </si>
  <si>
    <t>Delaware - 3rd</t>
  </si>
  <si>
    <t>Madison -4th</t>
  </si>
  <si>
    <t>Vigo -1st</t>
  </si>
  <si>
    <t>Miami - 2nd</t>
  </si>
  <si>
    <t>Vanderburgh -4th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</si>
</sst>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Arial Rounded MT Bold"/>
      <family val="2"/>
    </font>
    <font>
      <sz val="10"/>
      <color indexed="8"/>
      <name val="Arial"/>
      <family val="2"/>
    </font>
    <font>
      <sz val="12"/>
      <color indexed="8"/>
      <name val="Arial Rounded MT Bold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0" fontId="0" fillId="0" borderId="0" xfId="0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9" fontId="1" fillId="0" borderId="0" xfId="0" applyNumberFormat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Font="1"/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 vertical="top" wrapText="1"/>
    </xf>
    <xf numFmtId="0" fontId="0" fillId="3" borderId="3" xfId="0" applyFont="1" applyFill="1" applyBorder="1" applyAlignment="1">
      <alignment vertical="top" wrapText="1"/>
    </xf>
    <xf numFmtId="0" fontId="0" fillId="3" borderId="4" xfId="0" applyFont="1" applyFill="1" applyBorder="1" applyAlignment="1">
      <alignment horizontal="center"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horizontal="center" vertical="top" wrapText="1"/>
    </xf>
    <xf numFmtId="0" fontId="0" fillId="4" borderId="0" xfId="0" applyFont="1" applyFill="1"/>
    <xf numFmtId="0" fontId="0" fillId="0" borderId="0" xfId="0" applyFont="1" applyFill="1"/>
    <xf numFmtId="0" fontId="0" fillId="4" borderId="3" xfId="0" applyFont="1" applyFill="1" applyBorder="1" applyAlignment="1">
      <alignment vertical="top" wrapText="1"/>
    </xf>
    <xf numFmtId="0" fontId="0" fillId="4" borderId="4" xfId="0" applyFont="1" applyFill="1" applyBorder="1" applyAlignment="1">
      <alignment horizontal="center" vertical="top" wrapText="1"/>
    </xf>
    <xf numFmtId="49" fontId="0" fillId="3" borderId="4" xfId="0" applyNumberFormat="1" applyFont="1" applyFill="1" applyBorder="1" applyAlignment="1">
      <alignment horizontal="center" vertical="top" wrapText="1"/>
    </xf>
    <xf numFmtId="0" fontId="0" fillId="3" borderId="4" xfId="0" applyNumberFormat="1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center" vertical="top" wrapText="1"/>
    </xf>
    <xf numFmtId="1" fontId="0" fillId="4" borderId="4" xfId="0" applyNumberFormat="1" applyFont="1" applyFill="1" applyBorder="1" applyAlignment="1">
      <alignment horizontal="center" vertical="top" wrapText="1"/>
    </xf>
    <xf numFmtId="1" fontId="0" fillId="2" borderId="4" xfId="0" applyNumberFormat="1" applyFont="1" applyFill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1" fontId="0" fillId="0" borderId="4" xfId="0" applyNumberFormat="1" applyFont="1" applyBorder="1" applyAlignment="1">
      <alignment horizontal="center" vertical="top" wrapText="1"/>
    </xf>
    <xf numFmtId="1" fontId="0" fillId="0" borderId="4" xfId="0" applyNumberFormat="1" applyFont="1" applyFill="1" applyBorder="1" applyAlignment="1">
      <alignment horizontal="center" vertical="top" wrapText="1"/>
    </xf>
    <xf numFmtId="0" fontId="0" fillId="3" borderId="5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top" wrapText="1"/>
    </xf>
    <xf numFmtId="0" fontId="0" fillId="4" borderId="5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5" fillId="4" borderId="4" xfId="0" applyFont="1" applyFill="1" applyBorder="1" applyAlignment="1">
      <alignment horizontal="center" vertical="top" wrapText="1"/>
    </xf>
    <xf numFmtId="49" fontId="0" fillId="0" borderId="4" xfId="0" applyNumberFormat="1" applyFont="1" applyBorder="1" applyAlignment="1">
      <alignment horizontal="center" vertical="top" wrapText="1"/>
    </xf>
    <xf numFmtId="0" fontId="0" fillId="0" borderId="4" xfId="0" applyNumberFormat="1" applyFont="1" applyBorder="1" applyAlignment="1">
      <alignment horizontal="center" vertical="top" wrapText="1"/>
    </xf>
    <xf numFmtId="0" fontId="0" fillId="4" borderId="0" xfId="0" applyFont="1" applyFill="1" applyBorder="1" applyAlignment="1">
      <alignment vertical="top" wrapText="1"/>
    </xf>
    <xf numFmtId="0" fontId="0" fillId="4" borderId="0" xfId="0" applyFont="1" applyFill="1" applyBorder="1" applyAlignment="1">
      <alignment horizontal="center" vertical="top" wrapText="1"/>
    </xf>
    <xf numFmtId="0" fontId="0" fillId="3" borderId="3" xfId="0" applyNumberFormat="1" applyFont="1" applyFill="1" applyBorder="1" applyAlignment="1">
      <alignment vertical="top" wrapText="1"/>
    </xf>
    <xf numFmtId="0" fontId="0" fillId="2" borderId="4" xfId="0" applyNumberFormat="1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top" wrapText="1"/>
    </xf>
    <xf numFmtId="0" fontId="0" fillId="4" borderId="4" xfId="0" applyNumberFormat="1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3" fontId="1" fillId="0" borderId="7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/>
    </xf>
    <xf numFmtId="0" fontId="0" fillId="5" borderId="0" xfId="0" applyFill="1"/>
    <xf numFmtId="0" fontId="0" fillId="5" borderId="3" xfId="0" applyFont="1" applyFill="1" applyBorder="1" applyAlignment="1">
      <alignment vertical="top" wrapText="1"/>
    </xf>
    <xf numFmtId="0" fontId="0" fillId="5" borderId="4" xfId="0" applyFont="1" applyFill="1" applyBorder="1" applyAlignment="1">
      <alignment horizontal="center" vertical="top" wrapText="1"/>
    </xf>
    <xf numFmtId="0" fontId="0" fillId="5" borderId="0" xfId="0" applyFont="1" applyFill="1"/>
    <xf numFmtId="1" fontId="0" fillId="5" borderId="4" xfId="0" applyNumberFormat="1" applyFont="1" applyFill="1" applyBorder="1" applyAlignment="1">
      <alignment horizontal="center" vertical="top" wrapText="1"/>
    </xf>
    <xf numFmtId="0" fontId="0" fillId="5" borderId="4" xfId="0" applyNumberFormat="1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vertical="top" wrapText="1"/>
    </xf>
    <xf numFmtId="0" fontId="5" fillId="5" borderId="4" xfId="0" applyFont="1" applyFill="1" applyBorder="1" applyAlignment="1">
      <alignment horizontal="center" vertical="top" wrapText="1"/>
    </xf>
    <xf numFmtId="0" fontId="0" fillId="5" borderId="3" xfId="0" applyNumberFormat="1" applyFont="1" applyFill="1" applyBorder="1" applyAlignment="1">
      <alignment vertical="top" wrapText="1"/>
    </xf>
    <xf numFmtId="0" fontId="0" fillId="0" borderId="0" xfId="0" applyFill="1"/>
    <xf numFmtId="49" fontId="0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center"/>
    </xf>
    <xf numFmtId="49" fontId="0" fillId="0" borderId="6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5" borderId="8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center" vertical="top" wrapText="1"/>
    </xf>
  </cellXfs>
  <cellStyles count="2">
    <cellStyle name="Normal" xfId="0" builtinId="0"/>
    <cellStyle name="Normal_county" xfId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view="pageLayout" zoomScaleNormal="100" workbookViewId="0">
      <selection activeCell="G17" sqref="G17"/>
    </sheetView>
  </sheetViews>
  <sheetFormatPr defaultRowHeight="15" x14ac:dyDescent="0.25"/>
  <cols>
    <col min="1" max="1" width="12.85546875" customWidth="1"/>
    <col min="2" max="2" width="12.7109375" customWidth="1"/>
    <col min="3" max="3" width="3.7109375" customWidth="1"/>
    <col min="4" max="4" width="10.5703125" customWidth="1"/>
    <col min="5" max="5" width="9.42578125" customWidth="1"/>
    <col min="6" max="6" width="3.5703125" customWidth="1"/>
    <col min="7" max="7" width="15" customWidth="1"/>
    <col min="8" max="8" width="10" customWidth="1"/>
    <col min="9" max="9" width="3.7109375" customWidth="1"/>
    <col min="10" max="10" width="13.85546875" customWidth="1"/>
    <col min="11" max="11" width="10.140625" customWidth="1"/>
    <col min="12" max="12" width="4.140625" customWidth="1"/>
    <col min="13" max="13" width="11.28515625" customWidth="1"/>
    <col min="14" max="14" width="9.7109375" customWidth="1"/>
  </cols>
  <sheetData>
    <row r="2" spans="1:13" ht="15.6" customHeight="1" thickBot="1" x14ac:dyDescent="0.3">
      <c r="A2" s="74">
        <v>2013</v>
      </c>
      <c r="B2" s="75"/>
      <c r="C2" s="14"/>
      <c r="D2" s="75" t="s">
        <v>113</v>
      </c>
      <c r="E2" s="75"/>
      <c r="F2" s="14"/>
      <c r="G2" s="71" t="s">
        <v>125</v>
      </c>
      <c r="H2" s="71"/>
      <c r="I2" s="14"/>
      <c r="J2" s="71" t="s">
        <v>133</v>
      </c>
      <c r="K2" s="71"/>
      <c r="M2" s="5"/>
    </row>
    <row r="3" spans="1:13" ht="15.75" thickBot="1" x14ac:dyDescent="0.3">
      <c r="A3" s="72" t="s">
        <v>5</v>
      </c>
      <c r="B3" s="73"/>
      <c r="C3" s="14"/>
      <c r="D3" s="72" t="s">
        <v>5</v>
      </c>
      <c r="E3" s="73"/>
      <c r="F3" s="14"/>
      <c r="G3" s="72" t="s">
        <v>5</v>
      </c>
      <c r="H3" s="73"/>
      <c r="I3" s="14"/>
      <c r="J3" s="72" t="s">
        <v>5</v>
      </c>
      <c r="K3" s="73"/>
    </row>
    <row r="4" spans="1:13" ht="15.75" thickBot="1" x14ac:dyDescent="0.3">
      <c r="A4" s="15" t="s">
        <v>6</v>
      </c>
      <c r="B4" s="16">
        <v>5</v>
      </c>
      <c r="C4" s="14"/>
      <c r="D4" s="15" t="s">
        <v>6</v>
      </c>
      <c r="E4" s="16">
        <v>9</v>
      </c>
      <c r="F4" s="14"/>
      <c r="G4" s="15" t="s">
        <v>6</v>
      </c>
      <c r="H4" s="16">
        <v>13</v>
      </c>
      <c r="I4" s="14"/>
      <c r="J4" s="15" t="s">
        <v>6</v>
      </c>
      <c r="K4" s="16">
        <v>14</v>
      </c>
    </row>
    <row r="5" spans="1:13" ht="15.75" thickBot="1" x14ac:dyDescent="0.3">
      <c r="A5" s="15" t="s">
        <v>7</v>
      </c>
      <c r="B5" s="16">
        <v>6</v>
      </c>
      <c r="C5" s="14"/>
      <c r="D5" s="15" t="s">
        <v>7</v>
      </c>
      <c r="E5" s="16">
        <v>5</v>
      </c>
      <c r="F5" s="14"/>
      <c r="G5" s="15" t="s">
        <v>8</v>
      </c>
      <c r="H5" s="16">
        <v>5</v>
      </c>
      <c r="I5" s="14"/>
      <c r="J5" s="15" t="s">
        <v>8</v>
      </c>
      <c r="K5" s="16">
        <v>2</v>
      </c>
    </row>
    <row r="6" spans="1:13" ht="15.75" thickBot="1" x14ac:dyDescent="0.3">
      <c r="A6" s="15" t="s">
        <v>8</v>
      </c>
      <c r="B6" s="16">
        <v>1</v>
      </c>
      <c r="C6" s="14"/>
      <c r="D6" s="15" t="s">
        <v>8</v>
      </c>
      <c r="E6" s="16">
        <v>1</v>
      </c>
      <c r="F6" s="14"/>
      <c r="G6" s="15" t="s">
        <v>7</v>
      </c>
      <c r="H6" s="16">
        <v>7</v>
      </c>
      <c r="I6" s="14"/>
      <c r="J6" s="15" t="s">
        <v>7</v>
      </c>
      <c r="K6" s="16">
        <v>6</v>
      </c>
    </row>
    <row r="7" spans="1:13" ht="15.75" thickBot="1" x14ac:dyDescent="0.3">
      <c r="A7" s="15" t="s">
        <v>9</v>
      </c>
      <c r="B7" s="16">
        <v>2</v>
      </c>
      <c r="C7" s="14"/>
      <c r="D7" s="15" t="s">
        <v>9</v>
      </c>
      <c r="E7" s="16">
        <v>0</v>
      </c>
      <c r="F7" s="14"/>
      <c r="G7" s="15" t="s">
        <v>9</v>
      </c>
      <c r="H7" s="16">
        <v>2</v>
      </c>
      <c r="I7" s="14"/>
      <c r="J7" s="15" t="s">
        <v>9</v>
      </c>
      <c r="K7" s="16">
        <v>1</v>
      </c>
    </row>
    <row r="8" spans="1:13" ht="15.75" thickBot="1" x14ac:dyDescent="0.3">
      <c r="A8" s="15" t="s">
        <v>10</v>
      </c>
      <c r="B8" s="16">
        <v>0</v>
      </c>
      <c r="C8" s="14"/>
      <c r="D8" s="15" t="s">
        <v>10</v>
      </c>
      <c r="E8" s="16">
        <v>2</v>
      </c>
      <c r="F8" s="14"/>
      <c r="G8" s="15" t="s">
        <v>10</v>
      </c>
      <c r="H8" s="16">
        <v>5</v>
      </c>
      <c r="I8" s="14"/>
      <c r="J8" s="15" t="s">
        <v>10</v>
      </c>
      <c r="K8" s="16">
        <v>5</v>
      </c>
    </row>
    <row r="9" spans="1:13" ht="15.75" thickBot="1" x14ac:dyDescent="0.3">
      <c r="A9" s="15" t="s">
        <v>11</v>
      </c>
      <c r="B9" s="16">
        <v>6</v>
      </c>
      <c r="C9" s="14"/>
      <c r="D9" s="15" t="s">
        <v>11</v>
      </c>
      <c r="E9" s="16">
        <v>8</v>
      </c>
      <c r="F9" s="14"/>
      <c r="G9" s="15" t="s">
        <v>11</v>
      </c>
      <c r="H9" s="16">
        <v>9</v>
      </c>
      <c r="I9" s="14"/>
      <c r="J9" s="15" t="s">
        <v>11</v>
      </c>
      <c r="K9" s="16">
        <v>9</v>
      </c>
    </row>
    <row r="10" spans="1:13" ht="15.75" thickBot="1" x14ac:dyDescent="0.3">
      <c r="A10" s="17" t="s">
        <v>12</v>
      </c>
      <c r="B10" s="18">
        <v>21</v>
      </c>
      <c r="C10" s="14"/>
      <c r="D10" s="17" t="s">
        <v>12</v>
      </c>
      <c r="E10" s="18">
        <v>33</v>
      </c>
      <c r="F10" s="14"/>
      <c r="G10" s="19" t="s">
        <v>148</v>
      </c>
      <c r="H10" s="20">
        <v>42</v>
      </c>
      <c r="I10" s="14"/>
      <c r="J10" s="19" t="s">
        <v>149</v>
      </c>
      <c r="K10" s="20">
        <v>36</v>
      </c>
    </row>
    <row r="11" spans="1:13" ht="15.75" thickBot="1" x14ac:dyDescent="0.3">
      <c r="A11" s="21" t="s">
        <v>2</v>
      </c>
      <c r="B11" s="22">
        <f>SUM(B4:B10)</f>
        <v>41</v>
      </c>
      <c r="C11" s="14"/>
      <c r="D11" s="21" t="s">
        <v>2</v>
      </c>
      <c r="E11" s="22">
        <f>SUM(E4:E10)</f>
        <v>58</v>
      </c>
      <c r="F11" s="14"/>
      <c r="G11" s="21" t="s">
        <v>2</v>
      </c>
      <c r="H11" s="22">
        <f>SUM(H4:H10)</f>
        <v>83</v>
      </c>
      <c r="I11" s="14"/>
      <c r="J11" s="21" t="s">
        <v>2</v>
      </c>
      <c r="K11" s="22">
        <f>SUM(K4:K10)</f>
        <v>73</v>
      </c>
    </row>
    <row r="13" spans="1:13" ht="15.75" customHeight="1" thickBot="1" x14ac:dyDescent="0.3">
      <c r="A13" s="71" t="s">
        <v>142</v>
      </c>
      <c r="B13" s="71"/>
      <c r="C13" s="14"/>
      <c r="D13" s="75" t="s">
        <v>147</v>
      </c>
      <c r="E13" s="75"/>
      <c r="G13" s="75" t="s">
        <v>197</v>
      </c>
      <c r="H13" s="75"/>
    </row>
    <row r="14" spans="1:13" ht="15.75" customHeight="1" thickBot="1" x14ac:dyDescent="0.3">
      <c r="A14" s="72" t="s">
        <v>5</v>
      </c>
      <c r="B14" s="73"/>
      <c r="C14" s="14"/>
      <c r="D14" s="72" t="s">
        <v>5</v>
      </c>
      <c r="E14" s="73"/>
      <c r="G14" s="72" t="s">
        <v>5</v>
      </c>
      <c r="H14" s="73"/>
    </row>
    <row r="15" spans="1:13" ht="15.75" thickBot="1" x14ac:dyDescent="0.3">
      <c r="A15" s="15" t="s">
        <v>6</v>
      </c>
      <c r="B15" s="16">
        <v>6</v>
      </c>
      <c r="C15" s="14"/>
      <c r="D15" s="15" t="s">
        <v>6</v>
      </c>
      <c r="E15" s="16">
        <v>0</v>
      </c>
      <c r="G15" s="15" t="s">
        <v>6</v>
      </c>
      <c r="H15" s="16">
        <v>0</v>
      </c>
    </row>
    <row r="16" spans="1:13" ht="15.75" thickBot="1" x14ac:dyDescent="0.3">
      <c r="A16" s="15" t="s">
        <v>8</v>
      </c>
      <c r="B16" s="16">
        <v>2</v>
      </c>
      <c r="C16" s="14"/>
      <c r="D16" s="15" t="s">
        <v>7</v>
      </c>
      <c r="E16" s="16">
        <v>1</v>
      </c>
      <c r="G16" s="15" t="s">
        <v>7</v>
      </c>
      <c r="H16" s="16">
        <v>0</v>
      </c>
    </row>
    <row r="17" spans="1:8" ht="15.75" thickBot="1" x14ac:dyDescent="0.3">
      <c r="A17" s="19" t="s">
        <v>7</v>
      </c>
      <c r="B17" s="20">
        <v>10</v>
      </c>
      <c r="C17" s="14"/>
      <c r="D17" s="15" t="s">
        <v>8</v>
      </c>
      <c r="E17" s="16">
        <v>1</v>
      </c>
      <c r="G17" s="62" t="s">
        <v>209</v>
      </c>
      <c r="H17" s="63">
        <v>3</v>
      </c>
    </row>
    <row r="18" spans="1:8" ht="15.75" thickBot="1" x14ac:dyDescent="0.3">
      <c r="A18" s="15" t="s">
        <v>9</v>
      </c>
      <c r="B18" s="16">
        <v>1</v>
      </c>
      <c r="C18" s="14"/>
      <c r="D18" s="15" t="s">
        <v>9</v>
      </c>
      <c r="E18" s="16">
        <v>0</v>
      </c>
      <c r="G18" s="15" t="s">
        <v>9</v>
      </c>
      <c r="H18" s="16">
        <v>0</v>
      </c>
    </row>
    <row r="19" spans="1:8" ht="15.75" thickBot="1" x14ac:dyDescent="0.3">
      <c r="A19" s="15" t="s">
        <v>10</v>
      </c>
      <c r="B19" s="16">
        <v>2</v>
      </c>
      <c r="C19" s="14"/>
      <c r="D19" s="15" t="s">
        <v>10</v>
      </c>
      <c r="E19" s="16">
        <v>3</v>
      </c>
      <c r="G19" s="15" t="s">
        <v>10</v>
      </c>
      <c r="H19" s="16">
        <v>2</v>
      </c>
    </row>
    <row r="20" spans="1:8" ht="18" customHeight="1" thickBot="1" x14ac:dyDescent="0.3">
      <c r="A20" s="15" t="s">
        <v>11</v>
      </c>
      <c r="B20" s="16">
        <v>3</v>
      </c>
      <c r="C20" s="14"/>
      <c r="D20" s="15" t="s">
        <v>11</v>
      </c>
      <c r="E20" s="16">
        <v>3</v>
      </c>
      <c r="G20" s="15" t="s">
        <v>11</v>
      </c>
      <c r="H20" s="16">
        <v>1</v>
      </c>
    </row>
    <row r="21" spans="1:8" ht="15.75" thickBot="1" x14ac:dyDescent="0.3">
      <c r="A21" s="19" t="s">
        <v>12</v>
      </c>
      <c r="B21" s="20">
        <v>21</v>
      </c>
      <c r="C21" s="14"/>
      <c r="D21" s="17" t="s">
        <v>12</v>
      </c>
      <c r="E21" s="18">
        <v>4</v>
      </c>
      <c r="G21" s="17" t="s">
        <v>12</v>
      </c>
      <c r="H21" s="18">
        <v>2</v>
      </c>
    </row>
    <row r="22" spans="1:8" ht="15.75" thickBot="1" x14ac:dyDescent="0.3">
      <c r="A22" s="21" t="s">
        <v>2</v>
      </c>
      <c r="B22" s="22">
        <f>SUM(B15:B21)</f>
        <v>45</v>
      </c>
      <c r="C22" s="14"/>
      <c r="D22" s="21" t="s">
        <v>2</v>
      </c>
      <c r="E22" s="22">
        <f>SUM(E15:E21)</f>
        <v>12</v>
      </c>
      <c r="G22" s="21" t="s">
        <v>2</v>
      </c>
      <c r="H22" s="22">
        <f>SUM(H15:H21)</f>
        <v>8</v>
      </c>
    </row>
    <row r="25" spans="1:8" x14ac:dyDescent="0.25">
      <c r="A25" s="2" t="s">
        <v>208</v>
      </c>
      <c r="G25" s="61" t="s">
        <v>207</v>
      </c>
    </row>
  </sheetData>
  <mergeCells count="14">
    <mergeCell ref="J2:K2"/>
    <mergeCell ref="J3:K3"/>
    <mergeCell ref="D14:E14"/>
    <mergeCell ref="A13:B13"/>
    <mergeCell ref="A14:B14"/>
    <mergeCell ref="G3:H3"/>
    <mergeCell ref="A2:B2"/>
    <mergeCell ref="A3:B3"/>
    <mergeCell ref="D2:E2"/>
    <mergeCell ref="D3:E3"/>
    <mergeCell ref="G2:H2"/>
    <mergeCell ref="D13:E13"/>
    <mergeCell ref="G13:H13"/>
    <mergeCell ref="G14:H14"/>
  </mergeCells>
  <pageMargins left="0.7" right="0.7" top="1" bottom="0.75" header="0.3" footer="0.3"/>
  <pageSetup orientation="landscape" r:id="rId1"/>
  <headerFooter>
    <oddHeader>&amp;C&amp;"-,Bold"&amp;16Lowell District Clandestine Lab Seizures 
2013-2019</oddHeader>
  </headerFooter>
  <ignoredErrors>
    <ignoredError sqref="D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view="pageLayout" zoomScaleNormal="100" workbookViewId="0">
      <selection activeCell="A23" sqref="A23"/>
    </sheetView>
  </sheetViews>
  <sheetFormatPr defaultRowHeight="15" x14ac:dyDescent="0.25"/>
  <cols>
    <col min="1" max="1" width="16.5703125" customWidth="1"/>
    <col min="2" max="2" width="6" customWidth="1"/>
    <col min="3" max="3" width="3.7109375" customWidth="1"/>
    <col min="4" max="4" width="16.5703125" customWidth="1"/>
    <col min="5" max="5" width="5.7109375" customWidth="1"/>
    <col min="6" max="6" width="2.7109375" customWidth="1"/>
    <col min="7" max="7" width="15.42578125" customWidth="1"/>
    <col min="8" max="8" width="6.28515625" customWidth="1"/>
    <col min="9" max="9" width="2.7109375" customWidth="1"/>
    <col min="10" max="10" width="16" customWidth="1"/>
    <col min="11" max="11" width="6.140625" customWidth="1"/>
    <col min="12" max="12" width="2.5703125" customWidth="1"/>
    <col min="13" max="13" width="16.85546875" customWidth="1"/>
  </cols>
  <sheetData>
    <row r="2" spans="1:14" ht="15.75" thickBot="1" x14ac:dyDescent="0.3">
      <c r="A2" s="76">
        <v>2013</v>
      </c>
      <c r="B2" s="71"/>
      <c r="C2" s="14"/>
      <c r="D2" s="71" t="s">
        <v>113</v>
      </c>
      <c r="E2" s="71"/>
      <c r="F2" s="14"/>
      <c r="G2" s="71" t="s">
        <v>125</v>
      </c>
      <c r="H2" s="71"/>
      <c r="I2" s="14"/>
      <c r="J2" s="71" t="s">
        <v>133</v>
      </c>
      <c r="K2" s="71"/>
      <c r="L2" s="14"/>
      <c r="M2" s="71" t="s">
        <v>142</v>
      </c>
      <c r="N2" s="71"/>
    </row>
    <row r="3" spans="1:14" ht="15.75" thickBot="1" x14ac:dyDescent="0.3">
      <c r="A3" s="72" t="s">
        <v>71</v>
      </c>
      <c r="B3" s="73"/>
      <c r="C3" s="14"/>
      <c r="D3" s="72" t="s">
        <v>71</v>
      </c>
      <c r="E3" s="73"/>
      <c r="F3" s="14"/>
      <c r="G3" s="72" t="s">
        <v>71</v>
      </c>
      <c r="H3" s="73"/>
      <c r="I3" s="14"/>
      <c r="J3" s="72" t="s">
        <v>71</v>
      </c>
      <c r="K3" s="73"/>
      <c r="L3" s="14"/>
      <c r="M3" s="72" t="s">
        <v>71</v>
      </c>
      <c r="N3" s="73"/>
    </row>
    <row r="4" spans="1:14" ht="15.75" thickBot="1" x14ac:dyDescent="0.3">
      <c r="A4" s="33" t="s">
        <v>72</v>
      </c>
      <c r="B4" s="16">
        <v>31</v>
      </c>
      <c r="C4" s="14"/>
      <c r="D4" s="33" t="s">
        <v>72</v>
      </c>
      <c r="E4" s="16">
        <v>26</v>
      </c>
      <c r="F4" s="14"/>
      <c r="G4" s="33" t="s">
        <v>72</v>
      </c>
      <c r="H4" s="16">
        <v>9</v>
      </c>
      <c r="I4" s="14"/>
      <c r="J4" s="33" t="s">
        <v>72</v>
      </c>
      <c r="K4" s="16">
        <v>0</v>
      </c>
      <c r="L4" s="14"/>
      <c r="M4" s="33" t="s">
        <v>72</v>
      </c>
      <c r="N4" s="16">
        <v>0</v>
      </c>
    </row>
    <row r="5" spans="1:14" ht="15.75" thickBot="1" x14ac:dyDescent="0.3">
      <c r="A5" s="17" t="s">
        <v>73</v>
      </c>
      <c r="B5" s="18">
        <v>30</v>
      </c>
      <c r="C5" s="14"/>
      <c r="D5" s="17" t="s">
        <v>73</v>
      </c>
      <c r="E5" s="18">
        <v>20</v>
      </c>
      <c r="F5" s="14"/>
      <c r="G5" s="17" t="s">
        <v>73</v>
      </c>
      <c r="H5" s="18">
        <v>9</v>
      </c>
      <c r="I5" s="14"/>
      <c r="J5" s="17" t="s">
        <v>73</v>
      </c>
      <c r="K5" s="18">
        <v>6</v>
      </c>
      <c r="L5" s="14"/>
      <c r="M5" s="17" t="s">
        <v>73</v>
      </c>
      <c r="N5" s="18">
        <v>1</v>
      </c>
    </row>
    <row r="6" spans="1:14" ht="15.75" thickBot="1" x14ac:dyDescent="0.3">
      <c r="A6" s="17" t="s">
        <v>74</v>
      </c>
      <c r="B6" s="18">
        <v>35</v>
      </c>
      <c r="C6" s="14"/>
      <c r="D6" s="17" t="s">
        <v>74</v>
      </c>
      <c r="E6" s="18">
        <v>28</v>
      </c>
      <c r="F6" s="14"/>
      <c r="G6" s="17" t="s">
        <v>74</v>
      </c>
      <c r="H6" s="18">
        <v>17</v>
      </c>
      <c r="I6" s="14"/>
      <c r="J6" s="17" t="s">
        <v>74</v>
      </c>
      <c r="K6" s="18">
        <v>8</v>
      </c>
      <c r="L6" s="14"/>
      <c r="M6" s="17" t="s">
        <v>74</v>
      </c>
      <c r="N6" s="18">
        <v>2</v>
      </c>
    </row>
    <row r="7" spans="1:14" ht="17.25" customHeight="1" thickBot="1" x14ac:dyDescent="0.3">
      <c r="A7" s="17" t="s">
        <v>75</v>
      </c>
      <c r="B7" s="18">
        <v>10</v>
      </c>
      <c r="C7" s="14"/>
      <c r="D7" s="17" t="s">
        <v>75</v>
      </c>
      <c r="E7" s="18">
        <v>5</v>
      </c>
      <c r="F7" s="14"/>
      <c r="G7" s="17" t="s">
        <v>75</v>
      </c>
      <c r="H7" s="18">
        <v>1</v>
      </c>
      <c r="I7" s="14"/>
      <c r="J7" s="17" t="s">
        <v>75</v>
      </c>
      <c r="K7" s="18">
        <v>2</v>
      </c>
      <c r="L7" s="14"/>
      <c r="M7" s="17" t="s">
        <v>75</v>
      </c>
      <c r="N7" s="18">
        <v>0</v>
      </c>
    </row>
    <row r="8" spans="1:14" ht="15.75" thickBot="1" x14ac:dyDescent="0.3">
      <c r="A8" s="17" t="s">
        <v>76</v>
      </c>
      <c r="B8" s="18">
        <v>29</v>
      </c>
      <c r="C8" s="14"/>
      <c r="D8" s="17" t="s">
        <v>76</v>
      </c>
      <c r="E8" s="18">
        <v>13</v>
      </c>
      <c r="F8" s="14"/>
      <c r="G8" s="17" t="s">
        <v>76</v>
      </c>
      <c r="H8" s="18">
        <v>7</v>
      </c>
      <c r="I8" s="14"/>
      <c r="J8" s="17" t="s">
        <v>76</v>
      </c>
      <c r="K8" s="18">
        <v>3</v>
      </c>
      <c r="L8" s="14"/>
      <c r="M8" s="17" t="s">
        <v>76</v>
      </c>
      <c r="N8" s="18">
        <v>0</v>
      </c>
    </row>
    <row r="9" spans="1:14" ht="15.75" thickBot="1" x14ac:dyDescent="0.3">
      <c r="A9" s="21" t="s">
        <v>2</v>
      </c>
      <c r="B9" s="22">
        <f>SUM(B4:B8)</f>
        <v>135</v>
      </c>
      <c r="C9" s="14"/>
      <c r="D9" s="21" t="s">
        <v>2</v>
      </c>
      <c r="E9" s="22">
        <f>SUM(E4:E8)</f>
        <v>92</v>
      </c>
      <c r="F9" s="14"/>
      <c r="G9" s="21" t="s">
        <v>2</v>
      </c>
      <c r="H9" s="22">
        <f>SUM(H4:H8)</f>
        <v>43</v>
      </c>
      <c r="I9" s="14"/>
      <c r="J9" s="21" t="s">
        <v>2</v>
      </c>
      <c r="K9" s="22">
        <f>SUM(K4:K8)</f>
        <v>19</v>
      </c>
      <c r="L9" s="14"/>
      <c r="M9" s="21" t="s">
        <v>2</v>
      </c>
      <c r="N9" s="22">
        <f>SUM(N4:N8)</f>
        <v>3</v>
      </c>
    </row>
    <row r="10" spans="1:14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ht="15.75" thickBot="1" x14ac:dyDescent="0.3">
      <c r="A11" s="71" t="s">
        <v>147</v>
      </c>
      <c r="B11" s="71"/>
      <c r="C11" s="14"/>
      <c r="D11" s="71" t="s">
        <v>197</v>
      </c>
      <c r="E11" s="71"/>
      <c r="F11" s="14"/>
      <c r="G11" s="14"/>
      <c r="H11" s="14"/>
      <c r="I11" s="14"/>
      <c r="J11" s="14"/>
      <c r="K11" s="14"/>
      <c r="L11" s="14"/>
      <c r="M11" s="14"/>
      <c r="N11" s="14"/>
    </row>
    <row r="12" spans="1:14" ht="15.75" thickBot="1" x14ac:dyDescent="0.3">
      <c r="A12" s="72" t="s">
        <v>71</v>
      </c>
      <c r="B12" s="73"/>
      <c r="C12" s="14"/>
      <c r="D12" s="72" t="s">
        <v>71</v>
      </c>
      <c r="E12" s="73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75" thickBot="1" x14ac:dyDescent="0.3">
      <c r="A13" s="33" t="s">
        <v>72</v>
      </c>
      <c r="B13" s="16">
        <v>1</v>
      </c>
      <c r="C13" s="14"/>
      <c r="D13" s="33" t="s">
        <v>72</v>
      </c>
      <c r="E13" s="16">
        <v>1</v>
      </c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15.75" thickBot="1" x14ac:dyDescent="0.3">
      <c r="A14" s="17" t="s">
        <v>73</v>
      </c>
      <c r="B14" s="18">
        <v>0</v>
      </c>
      <c r="C14" s="14"/>
      <c r="D14" s="17" t="s">
        <v>73</v>
      </c>
      <c r="E14" s="18">
        <v>0</v>
      </c>
      <c r="F14" s="14"/>
      <c r="G14" s="14"/>
      <c r="H14" s="14"/>
      <c r="I14" s="14"/>
      <c r="J14" s="14"/>
      <c r="K14" s="14"/>
      <c r="L14" s="14"/>
      <c r="M14" s="14"/>
      <c r="N14" s="14"/>
    </row>
    <row r="15" spans="1:14" ht="15.75" thickBot="1" x14ac:dyDescent="0.3">
      <c r="A15" s="17" t="s">
        <v>74</v>
      </c>
      <c r="B15" s="18">
        <v>2</v>
      </c>
      <c r="C15" s="14"/>
      <c r="D15" s="17" t="s">
        <v>74</v>
      </c>
      <c r="E15" s="18">
        <v>2</v>
      </c>
      <c r="F15" s="14"/>
      <c r="G15" s="14"/>
      <c r="H15" s="14"/>
      <c r="I15" s="14"/>
      <c r="J15" s="14"/>
      <c r="K15" s="14"/>
      <c r="L15" s="14"/>
      <c r="M15" s="14"/>
      <c r="N15" s="14"/>
    </row>
    <row r="16" spans="1:14" ht="15.75" thickBot="1" x14ac:dyDescent="0.3">
      <c r="A16" s="17" t="s">
        <v>75</v>
      </c>
      <c r="B16" s="18">
        <v>0</v>
      </c>
      <c r="C16" s="14"/>
      <c r="D16" s="17" t="s">
        <v>75</v>
      </c>
      <c r="E16" s="18">
        <v>0</v>
      </c>
      <c r="F16" s="14"/>
      <c r="G16" s="14"/>
      <c r="H16" s="14"/>
      <c r="I16" s="14"/>
      <c r="J16" s="14"/>
      <c r="K16" s="14"/>
      <c r="L16" s="14"/>
      <c r="M16" s="14"/>
      <c r="N16" s="14"/>
    </row>
    <row r="17" spans="1:14" ht="15.75" thickBot="1" x14ac:dyDescent="0.3">
      <c r="A17" s="17" t="s">
        <v>76</v>
      </c>
      <c r="B17" s="18">
        <v>0</v>
      </c>
      <c r="C17" s="14"/>
      <c r="D17" s="17" t="s">
        <v>76</v>
      </c>
      <c r="E17" s="18">
        <v>1</v>
      </c>
      <c r="F17" s="14"/>
      <c r="G17" s="14"/>
      <c r="H17" s="14"/>
      <c r="I17" s="14"/>
      <c r="J17" s="14"/>
      <c r="K17" s="14"/>
      <c r="L17" s="14"/>
      <c r="M17" s="14"/>
      <c r="N17" s="14"/>
    </row>
    <row r="18" spans="1:14" ht="15.75" thickBot="1" x14ac:dyDescent="0.3">
      <c r="A18" s="21" t="s">
        <v>2</v>
      </c>
      <c r="B18" s="22">
        <f>SUM(B13:B17)</f>
        <v>3</v>
      </c>
      <c r="C18" s="14"/>
      <c r="D18" s="21" t="s">
        <v>2</v>
      </c>
      <c r="E18" s="22">
        <f>SUM(E13:E17)</f>
        <v>4</v>
      </c>
      <c r="F18" s="14"/>
      <c r="G18" s="14"/>
      <c r="H18" s="14"/>
      <c r="I18" s="14"/>
      <c r="J18" s="14"/>
      <c r="K18" s="14"/>
      <c r="L18" s="14"/>
      <c r="M18" s="14"/>
      <c r="N18" s="14"/>
    </row>
    <row r="23" spans="1:14" x14ac:dyDescent="0.25">
      <c r="A23" s="70"/>
    </row>
    <row r="24" spans="1:14" x14ac:dyDescent="0.25">
      <c r="A24" s="5" t="s">
        <v>104</v>
      </c>
    </row>
    <row r="25" spans="1:14" x14ac:dyDescent="0.25">
      <c r="A25" s="6"/>
    </row>
    <row r="26" spans="1:14" x14ac:dyDescent="0.25">
      <c r="A26" s="6"/>
    </row>
  </sheetData>
  <mergeCells count="14">
    <mergeCell ref="A2:B2"/>
    <mergeCell ref="A11:B11"/>
    <mergeCell ref="A12:B12"/>
    <mergeCell ref="M3:N3"/>
    <mergeCell ref="A3:B3"/>
    <mergeCell ref="D3:E3"/>
    <mergeCell ref="G3:H3"/>
    <mergeCell ref="M2:N2"/>
    <mergeCell ref="J2:K2"/>
    <mergeCell ref="J3:K3"/>
    <mergeCell ref="D2:E2"/>
    <mergeCell ref="G2:H2"/>
    <mergeCell ref="D11:E11"/>
    <mergeCell ref="D12:E12"/>
  </mergeCells>
  <pageMargins left="0.45" right="0.45" top="1" bottom="0.75" header="0.3" footer="0.3"/>
  <pageSetup orientation="landscape" r:id="rId1"/>
  <headerFooter>
    <oddHeader>&amp;C&amp;"Arial Rounded MT Bold,Bold"&amp;16Sellersburg District Clandestine Lab Seizures
2013 - 2019</oddHeader>
  </headerFooter>
  <ignoredErrors>
    <ignoredError sqref="D2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view="pageLayout" zoomScale="90" zoomScaleNormal="100" zoomScalePageLayoutView="90" workbookViewId="0">
      <selection activeCell="D19" sqref="D19"/>
    </sheetView>
  </sheetViews>
  <sheetFormatPr defaultRowHeight="15" x14ac:dyDescent="0.25"/>
  <cols>
    <col min="1" max="1" width="18.5703125" customWidth="1"/>
    <col min="2" max="2" width="8.42578125" customWidth="1"/>
    <col min="3" max="3" width="2" customWidth="1"/>
    <col min="4" max="4" width="15.28515625" customWidth="1"/>
    <col min="5" max="5" width="8.28515625" customWidth="1"/>
    <col min="6" max="6" width="1.7109375" customWidth="1"/>
    <col min="7" max="7" width="16.7109375" customWidth="1"/>
    <col min="8" max="8" width="8.42578125" customWidth="1"/>
    <col min="9" max="9" width="1.7109375" customWidth="1"/>
    <col min="10" max="10" width="15.85546875" customWidth="1"/>
    <col min="11" max="11" width="6.42578125" customWidth="1"/>
    <col min="12" max="12" width="2" customWidth="1"/>
    <col min="13" max="13" width="16.5703125" customWidth="1"/>
    <col min="14" max="14" width="7.140625" customWidth="1"/>
  </cols>
  <sheetData>
    <row r="2" spans="1:14" ht="15.75" thickBot="1" x14ac:dyDescent="0.3">
      <c r="A2" s="76">
        <v>2013</v>
      </c>
      <c r="B2" s="71"/>
      <c r="C2" s="14"/>
      <c r="D2" s="71" t="s">
        <v>113</v>
      </c>
      <c r="E2" s="71"/>
      <c r="F2" s="14"/>
      <c r="G2" s="71" t="s">
        <v>125</v>
      </c>
      <c r="H2" s="71"/>
      <c r="I2" s="14"/>
      <c r="J2" s="71" t="s">
        <v>133</v>
      </c>
      <c r="K2" s="71"/>
      <c r="L2" s="14"/>
      <c r="M2" s="71" t="s">
        <v>142</v>
      </c>
      <c r="N2" s="71"/>
    </row>
    <row r="3" spans="1:14" ht="18" customHeight="1" thickBot="1" x14ac:dyDescent="0.3">
      <c r="A3" s="72" t="s">
        <v>77</v>
      </c>
      <c r="B3" s="73"/>
      <c r="C3" s="14"/>
      <c r="D3" s="72" t="s">
        <v>77</v>
      </c>
      <c r="E3" s="73"/>
      <c r="F3" s="14"/>
      <c r="G3" s="72" t="s">
        <v>77</v>
      </c>
      <c r="H3" s="73"/>
      <c r="I3" s="14"/>
      <c r="J3" s="72" t="s">
        <v>77</v>
      </c>
      <c r="K3" s="73"/>
      <c r="L3" s="14"/>
      <c r="M3" s="72" t="s">
        <v>77</v>
      </c>
      <c r="N3" s="73"/>
    </row>
    <row r="4" spans="1:14" ht="16.899999999999999" customHeight="1" thickBot="1" x14ac:dyDescent="0.3">
      <c r="A4" s="19" t="s">
        <v>184</v>
      </c>
      <c r="B4" s="20">
        <v>109</v>
      </c>
      <c r="C4" s="14"/>
      <c r="D4" s="19" t="s">
        <v>185</v>
      </c>
      <c r="E4" s="20">
        <v>148</v>
      </c>
      <c r="F4" s="14"/>
      <c r="G4" s="19" t="s">
        <v>186</v>
      </c>
      <c r="H4" s="20">
        <v>234</v>
      </c>
      <c r="I4" s="14"/>
      <c r="J4" s="19" t="s">
        <v>187</v>
      </c>
      <c r="K4" s="20">
        <v>145</v>
      </c>
      <c r="L4" s="14"/>
      <c r="M4" s="19" t="s">
        <v>78</v>
      </c>
      <c r="N4" s="20">
        <v>38</v>
      </c>
    </row>
    <row r="5" spans="1:14" ht="15.75" thickBot="1" x14ac:dyDescent="0.3">
      <c r="A5" s="17" t="s">
        <v>79</v>
      </c>
      <c r="B5" s="18">
        <v>9</v>
      </c>
      <c r="C5" s="14"/>
      <c r="D5" s="17" t="s">
        <v>79</v>
      </c>
      <c r="E5" s="18">
        <v>5</v>
      </c>
      <c r="F5" s="14"/>
      <c r="G5" s="17" t="s">
        <v>79</v>
      </c>
      <c r="H5" s="18">
        <v>10</v>
      </c>
      <c r="I5" s="14"/>
      <c r="J5" s="17" t="s">
        <v>79</v>
      </c>
      <c r="K5" s="18">
        <v>1</v>
      </c>
      <c r="L5" s="14"/>
      <c r="M5" s="25" t="s">
        <v>79</v>
      </c>
      <c r="N5" s="26">
        <v>1</v>
      </c>
    </row>
    <row r="6" spans="1:14" ht="17.25" customHeight="1" thickBot="1" x14ac:dyDescent="0.3">
      <c r="A6" s="17" t="s">
        <v>80</v>
      </c>
      <c r="B6" s="18">
        <v>31</v>
      </c>
      <c r="C6" s="14"/>
      <c r="D6" s="17" t="s">
        <v>80</v>
      </c>
      <c r="E6" s="18">
        <v>9</v>
      </c>
      <c r="F6" s="14"/>
      <c r="G6" s="17" t="s">
        <v>80</v>
      </c>
      <c r="H6" s="18">
        <v>9</v>
      </c>
      <c r="I6" s="14"/>
      <c r="J6" s="17" t="s">
        <v>80</v>
      </c>
      <c r="K6" s="18">
        <v>9</v>
      </c>
      <c r="L6" s="14"/>
      <c r="M6" s="25" t="s">
        <v>80</v>
      </c>
      <c r="N6" s="26">
        <v>0</v>
      </c>
    </row>
    <row r="7" spans="1:14" ht="17.25" customHeight="1" thickBot="1" x14ac:dyDescent="0.3">
      <c r="A7" s="19" t="s">
        <v>188</v>
      </c>
      <c r="B7" s="20">
        <v>61</v>
      </c>
      <c r="C7" s="14"/>
      <c r="D7" s="17" t="s">
        <v>120</v>
      </c>
      <c r="E7" s="18">
        <v>33</v>
      </c>
      <c r="F7" s="14"/>
      <c r="G7" s="17" t="s">
        <v>81</v>
      </c>
      <c r="H7" s="18">
        <v>26</v>
      </c>
      <c r="I7" s="14"/>
      <c r="J7" s="19" t="s">
        <v>189</v>
      </c>
      <c r="K7" s="20">
        <v>34</v>
      </c>
      <c r="L7" s="14"/>
      <c r="M7" s="25" t="s">
        <v>81</v>
      </c>
      <c r="N7" s="26">
        <v>5</v>
      </c>
    </row>
    <row r="8" spans="1:14" ht="15.75" thickBot="1" x14ac:dyDescent="0.3">
      <c r="A8" s="17" t="s">
        <v>82</v>
      </c>
      <c r="B8" s="18">
        <v>3</v>
      </c>
      <c r="C8" s="14"/>
      <c r="D8" s="17" t="s">
        <v>82</v>
      </c>
      <c r="E8" s="18">
        <v>8</v>
      </c>
      <c r="F8" s="14"/>
      <c r="G8" s="17" t="s">
        <v>82</v>
      </c>
      <c r="H8" s="18">
        <v>12</v>
      </c>
      <c r="I8" s="14"/>
      <c r="J8" s="17" t="s">
        <v>82</v>
      </c>
      <c r="K8" s="18">
        <v>10</v>
      </c>
      <c r="L8" s="14"/>
      <c r="M8" s="17" t="s">
        <v>82</v>
      </c>
      <c r="N8" s="18">
        <v>0</v>
      </c>
    </row>
    <row r="9" spans="1:14" ht="15.75" thickBot="1" x14ac:dyDescent="0.3">
      <c r="A9" s="17" t="s">
        <v>83</v>
      </c>
      <c r="B9" s="18">
        <v>7</v>
      </c>
      <c r="C9" s="14"/>
      <c r="D9" s="17" t="s">
        <v>83</v>
      </c>
      <c r="E9" s="18">
        <v>2</v>
      </c>
      <c r="F9" s="14"/>
      <c r="G9" s="17" t="s">
        <v>83</v>
      </c>
      <c r="H9" s="18">
        <v>1</v>
      </c>
      <c r="I9" s="14"/>
      <c r="J9" s="17" t="s">
        <v>83</v>
      </c>
      <c r="K9" s="18">
        <v>1</v>
      </c>
      <c r="L9" s="14"/>
      <c r="M9" s="17" t="s">
        <v>83</v>
      </c>
      <c r="N9" s="18">
        <v>0</v>
      </c>
    </row>
    <row r="10" spans="1:14" ht="15.75" thickBot="1" x14ac:dyDescent="0.3">
      <c r="A10" s="17" t="s">
        <v>84</v>
      </c>
      <c r="B10" s="18">
        <v>2</v>
      </c>
      <c r="C10" s="14"/>
      <c r="D10" s="17" t="s">
        <v>84</v>
      </c>
      <c r="E10" s="18">
        <v>4</v>
      </c>
      <c r="F10" s="14"/>
      <c r="G10" s="17" t="s">
        <v>84</v>
      </c>
      <c r="H10" s="18">
        <v>2</v>
      </c>
      <c r="I10" s="14"/>
      <c r="J10" s="17" t="s">
        <v>84</v>
      </c>
      <c r="K10" s="18">
        <v>0</v>
      </c>
      <c r="L10" s="14"/>
      <c r="M10" s="17" t="s">
        <v>84</v>
      </c>
      <c r="N10" s="18">
        <v>0</v>
      </c>
    </row>
    <row r="11" spans="1:14" ht="15.75" thickBot="1" x14ac:dyDescent="0.3">
      <c r="A11" s="17" t="s">
        <v>85</v>
      </c>
      <c r="B11" s="18">
        <v>10</v>
      </c>
      <c r="C11" s="14"/>
      <c r="D11" s="17" t="s">
        <v>85</v>
      </c>
      <c r="E11" s="18">
        <v>3</v>
      </c>
      <c r="F11" s="14"/>
      <c r="G11" s="17" t="s">
        <v>85</v>
      </c>
      <c r="H11" s="18">
        <v>9</v>
      </c>
      <c r="I11" s="14"/>
      <c r="J11" s="17" t="s">
        <v>85</v>
      </c>
      <c r="K11" s="18">
        <v>6</v>
      </c>
      <c r="L11" s="14"/>
      <c r="M11" s="17" t="s">
        <v>85</v>
      </c>
      <c r="N11" s="18">
        <v>0</v>
      </c>
    </row>
    <row r="12" spans="1:14" ht="15.75" thickBot="1" x14ac:dyDescent="0.3">
      <c r="A12" s="21" t="s">
        <v>2</v>
      </c>
      <c r="B12" s="22">
        <f>SUM(B4:B11)</f>
        <v>232</v>
      </c>
      <c r="C12" s="14"/>
      <c r="D12" s="21" t="s">
        <v>2</v>
      </c>
      <c r="E12" s="22">
        <f>SUM(E4:E11)</f>
        <v>212</v>
      </c>
      <c r="F12" s="14"/>
      <c r="G12" s="21" t="s">
        <v>2</v>
      </c>
      <c r="H12" s="22">
        <f>SUM(H4:H11)</f>
        <v>303</v>
      </c>
      <c r="I12" s="14"/>
      <c r="J12" s="21" t="s">
        <v>2</v>
      </c>
      <c r="K12" s="22">
        <f>SUM(K4:K11)</f>
        <v>206</v>
      </c>
      <c r="L12" s="14"/>
      <c r="M12" s="21" t="s">
        <v>2</v>
      </c>
      <c r="N12" s="22">
        <f>SUM(N4:N11)</f>
        <v>44</v>
      </c>
    </row>
    <row r="13" spans="1:14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15.75" thickBot="1" x14ac:dyDescent="0.3">
      <c r="A14" s="71" t="s">
        <v>147</v>
      </c>
      <c r="B14" s="71"/>
      <c r="C14" s="14"/>
      <c r="D14" s="71" t="s">
        <v>197</v>
      </c>
      <c r="E14" s="71"/>
      <c r="F14" s="14"/>
      <c r="G14" s="14"/>
      <c r="H14" s="14"/>
      <c r="I14" s="14"/>
      <c r="J14" s="14"/>
      <c r="K14" s="14"/>
      <c r="L14" s="14"/>
      <c r="M14" s="14"/>
      <c r="N14" s="14"/>
    </row>
    <row r="15" spans="1:14" ht="17.25" customHeight="1" thickBot="1" x14ac:dyDescent="0.3">
      <c r="A15" s="72" t="s">
        <v>77</v>
      </c>
      <c r="B15" s="73"/>
      <c r="C15" s="14"/>
      <c r="D15" s="72" t="s">
        <v>77</v>
      </c>
      <c r="E15" s="73"/>
      <c r="F15" s="14"/>
      <c r="G15" s="14"/>
      <c r="H15" s="14"/>
      <c r="I15" s="14"/>
      <c r="J15" s="14"/>
      <c r="K15" s="14"/>
      <c r="L15" s="14"/>
      <c r="M15" s="14"/>
      <c r="N15" s="14"/>
    </row>
    <row r="16" spans="1:14" ht="15.75" thickBot="1" x14ac:dyDescent="0.3">
      <c r="A16" s="19" t="s">
        <v>78</v>
      </c>
      <c r="B16" s="20">
        <v>19</v>
      </c>
      <c r="C16" s="14"/>
      <c r="D16" s="62" t="s">
        <v>214</v>
      </c>
      <c r="E16" s="63">
        <v>4</v>
      </c>
      <c r="F16" s="14"/>
      <c r="G16" s="14"/>
      <c r="H16" s="14"/>
      <c r="I16" s="14"/>
      <c r="J16" s="14"/>
      <c r="K16" s="14"/>
      <c r="L16" s="14"/>
      <c r="M16" s="14"/>
      <c r="N16" s="14"/>
    </row>
    <row r="17" spans="1:14" ht="15.75" thickBot="1" x14ac:dyDescent="0.3">
      <c r="A17" s="25" t="s">
        <v>79</v>
      </c>
      <c r="B17" s="26">
        <v>0</v>
      </c>
      <c r="C17" s="14"/>
      <c r="D17" s="25" t="s">
        <v>79</v>
      </c>
      <c r="E17" s="26">
        <v>0</v>
      </c>
      <c r="F17" s="14"/>
      <c r="G17" s="14"/>
      <c r="H17" s="14"/>
      <c r="I17" s="14"/>
      <c r="J17" s="14"/>
      <c r="K17" s="14"/>
      <c r="L17" s="14"/>
      <c r="M17" s="14"/>
      <c r="N17" s="14"/>
    </row>
    <row r="18" spans="1:14" ht="15.75" thickBot="1" x14ac:dyDescent="0.3">
      <c r="A18" s="25" t="s">
        <v>80</v>
      </c>
      <c r="B18" s="26">
        <v>1</v>
      </c>
      <c r="C18" s="14"/>
      <c r="D18" s="25" t="s">
        <v>80</v>
      </c>
      <c r="E18" s="26">
        <v>2</v>
      </c>
      <c r="F18" s="14"/>
      <c r="G18" s="14"/>
      <c r="H18" s="14"/>
      <c r="I18" s="14"/>
      <c r="J18" s="14"/>
      <c r="K18" s="14"/>
      <c r="L18" s="14"/>
      <c r="M18" s="14"/>
      <c r="N18" s="14"/>
    </row>
    <row r="19" spans="1:14" ht="15.75" thickBot="1" x14ac:dyDescent="0.3">
      <c r="A19" s="25" t="s">
        <v>81</v>
      </c>
      <c r="B19" s="26">
        <v>2</v>
      </c>
      <c r="C19" s="14"/>
      <c r="D19" s="62" t="s">
        <v>215</v>
      </c>
      <c r="E19" s="63">
        <v>3</v>
      </c>
      <c r="F19" s="14"/>
      <c r="G19" s="14"/>
      <c r="H19" s="14"/>
      <c r="I19" s="14"/>
      <c r="J19" s="14"/>
      <c r="K19" s="14"/>
      <c r="L19" s="14"/>
      <c r="M19" s="14"/>
      <c r="N19" s="14"/>
    </row>
    <row r="20" spans="1:14" ht="15.75" thickBot="1" x14ac:dyDescent="0.3">
      <c r="A20" s="17" t="s">
        <v>82</v>
      </c>
      <c r="B20" s="18">
        <v>0</v>
      </c>
      <c r="C20" s="14"/>
      <c r="D20" s="17" t="s">
        <v>82</v>
      </c>
      <c r="E20" s="18">
        <v>1</v>
      </c>
      <c r="F20" s="14"/>
      <c r="G20" s="14"/>
      <c r="H20" s="14"/>
      <c r="I20" s="14"/>
      <c r="J20" s="14"/>
      <c r="K20" s="14"/>
      <c r="L20" s="14"/>
      <c r="M20" s="14"/>
      <c r="N20" s="14"/>
    </row>
    <row r="21" spans="1:14" ht="15.75" thickBot="1" x14ac:dyDescent="0.3">
      <c r="A21" s="17" t="s">
        <v>83</v>
      </c>
      <c r="B21" s="18">
        <v>0</v>
      </c>
      <c r="C21" s="14"/>
      <c r="D21" s="17" t="s">
        <v>83</v>
      </c>
      <c r="E21" s="18">
        <v>0</v>
      </c>
      <c r="F21" s="14"/>
      <c r="G21" s="14"/>
      <c r="H21" s="14"/>
      <c r="I21" s="14"/>
      <c r="J21" s="14"/>
      <c r="K21" s="14"/>
      <c r="L21" s="14"/>
      <c r="M21" s="14"/>
      <c r="N21" s="14"/>
    </row>
    <row r="22" spans="1:14" ht="15.75" thickBot="1" x14ac:dyDescent="0.3">
      <c r="A22" s="17" t="s">
        <v>84</v>
      </c>
      <c r="B22" s="18">
        <v>0</v>
      </c>
      <c r="C22" s="14"/>
      <c r="D22" s="17" t="s">
        <v>84</v>
      </c>
      <c r="E22" s="18">
        <v>0</v>
      </c>
      <c r="F22" s="14"/>
      <c r="G22" s="14"/>
      <c r="H22" s="14"/>
      <c r="I22" s="14"/>
      <c r="J22" s="14"/>
      <c r="K22" s="14"/>
      <c r="L22" s="14"/>
      <c r="M22" s="14"/>
      <c r="N22" s="14"/>
    </row>
    <row r="23" spans="1:14" ht="15.75" thickBot="1" x14ac:dyDescent="0.3">
      <c r="A23" s="17" t="s">
        <v>85</v>
      </c>
      <c r="B23" s="18">
        <v>1</v>
      </c>
      <c r="C23" s="14"/>
      <c r="D23" s="17" t="s">
        <v>85</v>
      </c>
      <c r="E23" s="18">
        <v>0</v>
      </c>
      <c r="F23" s="14"/>
      <c r="G23" s="14"/>
      <c r="H23" s="14"/>
      <c r="I23" s="14"/>
      <c r="J23" s="14"/>
      <c r="K23" s="14"/>
      <c r="L23" s="14"/>
      <c r="M23" s="14"/>
      <c r="N23" s="14"/>
    </row>
    <row r="24" spans="1:14" ht="15.75" thickBot="1" x14ac:dyDescent="0.3">
      <c r="A24" s="21" t="s">
        <v>2</v>
      </c>
      <c r="B24" s="22">
        <f>SUM(B16:B23)</f>
        <v>23</v>
      </c>
      <c r="C24" s="14"/>
      <c r="D24" s="21" t="s">
        <v>2</v>
      </c>
      <c r="E24" s="22">
        <f>SUM(E16:E23)</f>
        <v>10</v>
      </c>
      <c r="F24" s="14"/>
      <c r="G24" s="14"/>
      <c r="H24" s="14"/>
      <c r="I24" s="14"/>
      <c r="J24" s="14"/>
      <c r="K24" s="14"/>
      <c r="L24" s="14"/>
      <c r="M24" s="14"/>
      <c r="N24" s="14"/>
    </row>
    <row r="26" spans="1:14" x14ac:dyDescent="0.25">
      <c r="A26" s="2" t="s">
        <v>208</v>
      </c>
      <c r="D26" s="61" t="s">
        <v>207</v>
      </c>
    </row>
  </sheetData>
  <mergeCells count="14">
    <mergeCell ref="A14:B14"/>
    <mergeCell ref="A15:B15"/>
    <mergeCell ref="J2:K2"/>
    <mergeCell ref="J3:K3"/>
    <mergeCell ref="M2:N2"/>
    <mergeCell ref="M3:N3"/>
    <mergeCell ref="A3:B3"/>
    <mergeCell ref="D2:E2"/>
    <mergeCell ref="D3:E3"/>
    <mergeCell ref="G2:H2"/>
    <mergeCell ref="G3:H3"/>
    <mergeCell ref="A2:B2"/>
    <mergeCell ref="D14:E14"/>
    <mergeCell ref="D15:E15"/>
  </mergeCells>
  <pageMargins left="0.45" right="0.33333333333333331" top="1" bottom="0.75" header="0.3" footer="0.3"/>
  <pageSetup orientation="landscape" r:id="rId1"/>
  <headerFooter differentOddEven="1">
    <oddHeader>&amp;C&amp;"Arial Rounded MT Bold,Bold"&amp;16Pendleton District Clandestine Lab Seizures
2013 - 2019</oddHeader>
  </headerFooter>
  <ignoredErrors>
    <ignoredError sqref="D2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view="pageLayout" zoomScaleNormal="100" workbookViewId="0">
      <selection activeCell="E21" sqref="E21"/>
    </sheetView>
  </sheetViews>
  <sheetFormatPr defaultRowHeight="15" x14ac:dyDescent="0.25"/>
  <cols>
    <col min="1" max="1" width="12.85546875" customWidth="1"/>
    <col min="3" max="3" width="2.7109375" customWidth="1"/>
    <col min="4" max="4" width="12.85546875" bestFit="1" customWidth="1"/>
    <col min="6" max="6" width="2.85546875" customWidth="1"/>
    <col min="7" max="7" width="12.85546875" bestFit="1" customWidth="1"/>
    <col min="9" max="9" width="2.28515625" customWidth="1"/>
    <col min="10" max="10" width="12.85546875" customWidth="1"/>
    <col min="12" max="12" width="2.85546875" customWidth="1"/>
    <col min="13" max="13" width="12.85546875" bestFit="1" customWidth="1"/>
  </cols>
  <sheetData>
    <row r="1" spans="1:14" ht="15.75" thickBot="1" x14ac:dyDescent="0.3">
      <c r="A1" s="76">
        <v>2013</v>
      </c>
      <c r="B1" s="71"/>
      <c r="C1" s="14"/>
      <c r="D1" s="71" t="s">
        <v>113</v>
      </c>
      <c r="E1" s="71"/>
      <c r="F1" s="14"/>
      <c r="G1" s="71" t="s">
        <v>125</v>
      </c>
      <c r="H1" s="71"/>
      <c r="I1" s="14"/>
      <c r="J1" s="71" t="s">
        <v>133</v>
      </c>
      <c r="K1" s="71"/>
      <c r="L1" s="14"/>
      <c r="M1" s="71" t="s">
        <v>142</v>
      </c>
      <c r="N1" s="71"/>
    </row>
    <row r="2" spans="1:14" ht="15.75" thickBot="1" x14ac:dyDescent="0.3">
      <c r="A2" s="72" t="s">
        <v>86</v>
      </c>
      <c r="B2" s="73"/>
      <c r="C2" s="14"/>
      <c r="D2" s="72" t="s">
        <v>86</v>
      </c>
      <c r="E2" s="73"/>
      <c r="F2" s="14"/>
      <c r="G2" s="72" t="s">
        <v>86</v>
      </c>
      <c r="H2" s="73"/>
      <c r="I2" s="14"/>
      <c r="J2" s="72" t="s">
        <v>86</v>
      </c>
      <c r="K2" s="73"/>
      <c r="L2" s="14"/>
      <c r="M2" s="72" t="s">
        <v>86</v>
      </c>
      <c r="N2" s="73"/>
    </row>
    <row r="3" spans="1:14" ht="15.75" thickBot="1" x14ac:dyDescent="0.3">
      <c r="A3" s="33" t="s">
        <v>87</v>
      </c>
      <c r="B3" s="16">
        <v>7</v>
      </c>
      <c r="C3" s="14"/>
      <c r="D3" s="33" t="s">
        <v>87</v>
      </c>
      <c r="E3" s="16">
        <v>2</v>
      </c>
      <c r="F3" s="14"/>
      <c r="G3" s="33" t="s">
        <v>87</v>
      </c>
      <c r="H3" s="16">
        <v>1</v>
      </c>
      <c r="I3" s="14"/>
      <c r="J3" s="33" t="s">
        <v>87</v>
      </c>
      <c r="K3" s="16">
        <v>1</v>
      </c>
      <c r="L3" s="14"/>
      <c r="M3" s="33" t="s">
        <v>87</v>
      </c>
      <c r="N3" s="16">
        <v>0</v>
      </c>
    </row>
    <row r="4" spans="1:14" ht="15.75" thickBot="1" x14ac:dyDescent="0.3">
      <c r="A4" s="15" t="s">
        <v>88</v>
      </c>
      <c r="B4" s="16">
        <v>2</v>
      </c>
      <c r="C4" s="14"/>
      <c r="D4" s="15" t="s">
        <v>88</v>
      </c>
      <c r="E4" s="16">
        <v>0</v>
      </c>
      <c r="F4" s="14"/>
      <c r="G4" s="15" t="s">
        <v>88</v>
      </c>
      <c r="H4" s="16">
        <v>3</v>
      </c>
      <c r="I4" s="14"/>
      <c r="J4" s="15" t="s">
        <v>88</v>
      </c>
      <c r="K4" s="16">
        <v>0</v>
      </c>
      <c r="L4" s="14"/>
      <c r="M4" s="15" t="s">
        <v>88</v>
      </c>
      <c r="N4" s="16">
        <v>2</v>
      </c>
    </row>
    <row r="5" spans="1:14" ht="15.75" thickBot="1" x14ac:dyDescent="0.3">
      <c r="A5" s="15" t="s">
        <v>89</v>
      </c>
      <c r="B5" s="16">
        <v>2</v>
      </c>
      <c r="C5" s="14"/>
      <c r="D5" s="15" t="s">
        <v>89</v>
      </c>
      <c r="E5" s="16">
        <v>3</v>
      </c>
      <c r="F5" s="14"/>
      <c r="G5" s="15" t="s">
        <v>89</v>
      </c>
      <c r="H5" s="16">
        <v>5</v>
      </c>
      <c r="I5" s="14"/>
      <c r="J5" s="15" t="s">
        <v>89</v>
      </c>
      <c r="K5" s="16">
        <v>0</v>
      </c>
      <c r="L5" s="14"/>
      <c r="M5" s="15" t="s">
        <v>89</v>
      </c>
      <c r="N5" s="16">
        <v>2</v>
      </c>
    </row>
    <row r="6" spans="1:14" ht="15.75" thickBot="1" x14ac:dyDescent="0.3">
      <c r="A6" s="15" t="s">
        <v>90</v>
      </c>
      <c r="B6" s="16">
        <v>3</v>
      </c>
      <c r="C6" s="14"/>
      <c r="D6" s="15" t="s">
        <v>90</v>
      </c>
      <c r="E6" s="16">
        <v>1</v>
      </c>
      <c r="F6" s="14"/>
      <c r="G6" s="15" t="s">
        <v>90</v>
      </c>
      <c r="H6" s="16">
        <v>2</v>
      </c>
      <c r="I6" s="14"/>
      <c r="J6" s="15" t="s">
        <v>90</v>
      </c>
      <c r="K6" s="16">
        <v>3</v>
      </c>
      <c r="L6" s="14"/>
      <c r="M6" s="15" t="s">
        <v>90</v>
      </c>
      <c r="N6" s="16">
        <v>0</v>
      </c>
    </row>
    <row r="7" spans="1:14" ht="15.75" thickBot="1" x14ac:dyDescent="0.3">
      <c r="A7" s="15" t="s">
        <v>91</v>
      </c>
      <c r="B7" s="16">
        <v>16</v>
      </c>
      <c r="C7" s="14"/>
      <c r="D7" s="15" t="s">
        <v>91</v>
      </c>
      <c r="E7" s="16">
        <v>18</v>
      </c>
      <c r="F7" s="14"/>
      <c r="G7" s="15" t="s">
        <v>91</v>
      </c>
      <c r="H7" s="16">
        <v>4</v>
      </c>
      <c r="I7" s="14"/>
      <c r="J7" s="15" t="s">
        <v>91</v>
      </c>
      <c r="K7" s="16">
        <v>1</v>
      </c>
      <c r="L7" s="14"/>
      <c r="M7" s="15" t="s">
        <v>91</v>
      </c>
      <c r="N7" s="16">
        <v>1</v>
      </c>
    </row>
    <row r="8" spans="1:14" ht="15.75" thickBot="1" x14ac:dyDescent="0.3">
      <c r="A8" s="15" t="s">
        <v>92</v>
      </c>
      <c r="B8" s="16">
        <v>13</v>
      </c>
      <c r="C8" s="14"/>
      <c r="D8" s="15" t="s">
        <v>92</v>
      </c>
      <c r="E8" s="16">
        <v>9</v>
      </c>
      <c r="F8" s="14"/>
      <c r="G8" s="15" t="s">
        <v>92</v>
      </c>
      <c r="H8" s="16">
        <v>9</v>
      </c>
      <c r="I8" s="14"/>
      <c r="J8" s="15" t="s">
        <v>92</v>
      </c>
      <c r="K8" s="16">
        <v>9</v>
      </c>
      <c r="L8" s="14"/>
      <c r="M8" s="15" t="s">
        <v>92</v>
      </c>
      <c r="N8" s="16">
        <v>3</v>
      </c>
    </row>
    <row r="9" spans="1:14" ht="15.75" thickBot="1" x14ac:dyDescent="0.3">
      <c r="A9" s="15" t="s">
        <v>93</v>
      </c>
      <c r="B9" s="16">
        <v>13</v>
      </c>
      <c r="C9" s="14"/>
      <c r="D9" s="15" t="s">
        <v>93</v>
      </c>
      <c r="E9" s="16">
        <v>2</v>
      </c>
      <c r="F9" s="14"/>
      <c r="G9" s="15" t="s">
        <v>93</v>
      </c>
      <c r="H9" s="16">
        <v>1</v>
      </c>
      <c r="I9" s="14"/>
      <c r="J9" s="15" t="s">
        <v>93</v>
      </c>
      <c r="K9" s="16">
        <v>2</v>
      </c>
      <c r="L9" s="14"/>
      <c r="M9" s="15" t="s">
        <v>93</v>
      </c>
      <c r="N9" s="16">
        <v>6</v>
      </c>
    </row>
    <row r="10" spans="1:14" ht="15.75" thickBot="1" x14ac:dyDescent="0.3">
      <c r="A10" s="21" t="s">
        <v>2</v>
      </c>
      <c r="B10" s="22">
        <f>SUM(B3:B9)</f>
        <v>56</v>
      </c>
      <c r="C10" s="14"/>
      <c r="D10" s="21" t="s">
        <v>2</v>
      </c>
      <c r="E10" s="22">
        <f>SUM(E3:E9)</f>
        <v>35</v>
      </c>
      <c r="F10" s="14"/>
      <c r="G10" s="21" t="s">
        <v>2</v>
      </c>
      <c r="H10" s="22">
        <f>SUM(H3:H9)</f>
        <v>25</v>
      </c>
      <c r="I10" s="14"/>
      <c r="J10" s="21" t="s">
        <v>2</v>
      </c>
      <c r="K10" s="22">
        <f>SUM(K3:K9)</f>
        <v>16</v>
      </c>
      <c r="L10" s="14"/>
      <c r="M10" s="21" t="s">
        <v>2</v>
      </c>
      <c r="N10" s="22">
        <f>SUM(N3:N9)</f>
        <v>14</v>
      </c>
    </row>
    <row r="11" spans="1:14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ht="15.75" thickBot="1" x14ac:dyDescent="0.3">
      <c r="A12" s="71" t="s">
        <v>147</v>
      </c>
      <c r="B12" s="71"/>
      <c r="D12" s="71" t="s">
        <v>197</v>
      </c>
      <c r="E12" s="71"/>
    </row>
    <row r="13" spans="1:14" ht="15.75" customHeight="1" thickBot="1" x14ac:dyDescent="0.3">
      <c r="A13" s="72" t="s">
        <v>86</v>
      </c>
      <c r="B13" s="73"/>
      <c r="D13" s="72" t="s">
        <v>86</v>
      </c>
      <c r="E13" s="73"/>
    </row>
    <row r="14" spans="1:14" ht="15.75" thickBot="1" x14ac:dyDescent="0.3">
      <c r="A14" s="33" t="s">
        <v>87</v>
      </c>
      <c r="B14" s="16">
        <v>0</v>
      </c>
      <c r="D14" s="33" t="s">
        <v>87</v>
      </c>
      <c r="E14" s="16">
        <v>0</v>
      </c>
    </row>
    <row r="15" spans="1:14" ht="15.75" thickBot="1" x14ac:dyDescent="0.3">
      <c r="A15" s="15" t="s">
        <v>88</v>
      </c>
      <c r="B15" s="16">
        <v>1</v>
      </c>
      <c r="D15" s="15" t="s">
        <v>88</v>
      </c>
      <c r="E15" s="16">
        <v>1</v>
      </c>
    </row>
    <row r="16" spans="1:14" ht="15.75" thickBot="1" x14ac:dyDescent="0.3">
      <c r="A16" s="15" t="s">
        <v>89</v>
      </c>
      <c r="B16" s="16">
        <v>0</v>
      </c>
      <c r="D16" s="15" t="s">
        <v>89</v>
      </c>
      <c r="E16" s="16">
        <v>0</v>
      </c>
    </row>
    <row r="17" spans="1:5" ht="15.75" thickBot="1" x14ac:dyDescent="0.3">
      <c r="A17" s="15" t="s">
        <v>90</v>
      </c>
      <c r="B17" s="16">
        <v>0</v>
      </c>
      <c r="D17" s="15" t="s">
        <v>90</v>
      </c>
      <c r="E17" s="16">
        <v>0</v>
      </c>
    </row>
    <row r="18" spans="1:5" ht="15.75" thickBot="1" x14ac:dyDescent="0.3">
      <c r="A18" s="15" t="s">
        <v>91</v>
      </c>
      <c r="B18" s="16">
        <v>4</v>
      </c>
      <c r="D18" s="15" t="s">
        <v>91</v>
      </c>
      <c r="E18" s="16">
        <v>2</v>
      </c>
    </row>
    <row r="19" spans="1:5" ht="15.75" thickBot="1" x14ac:dyDescent="0.3">
      <c r="A19" s="15" t="s">
        <v>92</v>
      </c>
      <c r="B19" s="16">
        <v>1</v>
      </c>
      <c r="D19" s="15" t="s">
        <v>92</v>
      </c>
      <c r="E19" s="16">
        <v>1</v>
      </c>
    </row>
    <row r="20" spans="1:5" ht="15.75" thickBot="1" x14ac:dyDescent="0.3">
      <c r="A20" s="15" t="s">
        <v>93</v>
      </c>
      <c r="B20" s="16">
        <v>0</v>
      </c>
      <c r="D20" s="15" t="s">
        <v>93</v>
      </c>
      <c r="E20" s="16">
        <v>0</v>
      </c>
    </row>
    <row r="21" spans="1:5" ht="15.75" thickBot="1" x14ac:dyDescent="0.3">
      <c r="A21" s="21" t="s">
        <v>2</v>
      </c>
      <c r="B21" s="22">
        <f>SUM(B14:B20)</f>
        <v>6</v>
      </c>
      <c r="D21" s="21" t="s">
        <v>2</v>
      </c>
      <c r="E21" s="22">
        <f>SUM(E14:E20)</f>
        <v>4</v>
      </c>
    </row>
    <row r="22" spans="1:5" x14ac:dyDescent="0.25">
      <c r="A22" s="6"/>
    </row>
    <row r="23" spans="1:5" x14ac:dyDescent="0.25">
      <c r="A23" s="6"/>
    </row>
  </sheetData>
  <mergeCells count="14">
    <mergeCell ref="D1:E1"/>
    <mergeCell ref="M1:N1"/>
    <mergeCell ref="A12:B12"/>
    <mergeCell ref="A13:B13"/>
    <mergeCell ref="A1:B1"/>
    <mergeCell ref="M2:N2"/>
    <mergeCell ref="D2:E2"/>
    <mergeCell ref="J1:K1"/>
    <mergeCell ref="J2:K2"/>
    <mergeCell ref="A2:B2"/>
    <mergeCell ref="G1:H1"/>
    <mergeCell ref="G2:H2"/>
    <mergeCell ref="D12:E12"/>
    <mergeCell ref="D13:E13"/>
  </mergeCells>
  <pageMargins left="0.7" right="0.7" top="1" bottom="0.75" header="0.3" footer="0.3"/>
  <pageSetup orientation="landscape" r:id="rId1"/>
  <headerFooter>
    <oddHeader>&amp;C&amp;"Arial Rounded MT Bold,Bold"&amp;16Indianapolis District Clandestine Lab Seizures
2013 - 2019</oddHeader>
  </headerFooter>
  <ignoredErrors>
    <ignoredError sqref="D1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view="pageLayout" zoomScaleNormal="100" workbookViewId="0">
      <selection activeCell="D18" sqref="D18"/>
    </sheetView>
  </sheetViews>
  <sheetFormatPr defaultRowHeight="15" x14ac:dyDescent="0.25"/>
  <cols>
    <col min="1" max="1" width="12.5703125" customWidth="1"/>
    <col min="3" max="3" width="3.42578125" customWidth="1"/>
    <col min="4" max="4" width="15.42578125" customWidth="1"/>
    <col min="6" max="6" width="3.5703125" customWidth="1"/>
    <col min="7" max="7" width="12.5703125" bestFit="1" customWidth="1"/>
    <col min="9" max="9" width="3.42578125" customWidth="1"/>
    <col min="10" max="10" width="12.5703125" bestFit="1" customWidth="1"/>
    <col min="12" max="12" width="3.28515625" customWidth="1"/>
    <col min="13" max="13" width="12.5703125" bestFit="1" customWidth="1"/>
  </cols>
  <sheetData>
    <row r="1" spans="1:14" ht="15.75" thickBot="1" x14ac:dyDescent="0.3">
      <c r="A1" s="76">
        <v>2013</v>
      </c>
      <c r="B1" s="71"/>
      <c r="C1" s="14"/>
      <c r="D1" s="71" t="s">
        <v>113</v>
      </c>
      <c r="E1" s="71"/>
      <c r="F1" s="14"/>
      <c r="G1" s="71" t="s">
        <v>125</v>
      </c>
      <c r="H1" s="71"/>
      <c r="I1" s="14"/>
      <c r="J1" s="71" t="s">
        <v>133</v>
      </c>
      <c r="K1" s="71"/>
      <c r="L1" s="14"/>
      <c r="M1" s="71" t="s">
        <v>142</v>
      </c>
      <c r="N1" s="71"/>
    </row>
    <row r="2" spans="1:14" ht="15.75" thickBot="1" x14ac:dyDescent="0.3">
      <c r="A2" s="72" t="s">
        <v>94</v>
      </c>
      <c r="B2" s="73"/>
      <c r="C2" s="14"/>
      <c r="D2" s="72" t="s">
        <v>94</v>
      </c>
      <c r="E2" s="73"/>
      <c r="F2" s="14"/>
      <c r="G2" s="72" t="s">
        <v>94</v>
      </c>
      <c r="H2" s="73"/>
      <c r="I2" s="14"/>
      <c r="J2" s="72" t="s">
        <v>94</v>
      </c>
      <c r="K2" s="73"/>
      <c r="L2" s="14"/>
      <c r="M2" s="72" t="s">
        <v>94</v>
      </c>
      <c r="N2" s="73"/>
    </row>
    <row r="3" spans="1:14" ht="15.75" thickBot="1" x14ac:dyDescent="0.3">
      <c r="A3" s="33" t="s">
        <v>95</v>
      </c>
      <c r="B3" s="16">
        <v>9</v>
      </c>
      <c r="C3" s="14"/>
      <c r="D3" s="33" t="s">
        <v>95</v>
      </c>
      <c r="E3" s="16">
        <v>10</v>
      </c>
      <c r="F3" s="14"/>
      <c r="G3" s="33" t="s">
        <v>95</v>
      </c>
      <c r="H3" s="16">
        <v>6</v>
      </c>
      <c r="I3" s="14"/>
      <c r="J3" s="33" t="s">
        <v>95</v>
      </c>
      <c r="K3" s="16">
        <v>9</v>
      </c>
      <c r="L3" s="14"/>
      <c r="M3" s="33" t="s">
        <v>95</v>
      </c>
      <c r="N3" s="16">
        <v>2</v>
      </c>
    </row>
    <row r="4" spans="1:14" ht="15.75" thickBot="1" x14ac:dyDescent="0.3">
      <c r="A4" s="15" t="s">
        <v>96</v>
      </c>
      <c r="B4" s="16">
        <v>5</v>
      </c>
      <c r="C4" s="14"/>
      <c r="D4" s="15" t="s">
        <v>96</v>
      </c>
      <c r="E4" s="16">
        <v>7</v>
      </c>
      <c r="F4" s="14"/>
      <c r="G4" s="15" t="s">
        <v>96</v>
      </c>
      <c r="H4" s="16">
        <v>4</v>
      </c>
      <c r="I4" s="14"/>
      <c r="J4" s="15" t="s">
        <v>96</v>
      </c>
      <c r="K4" s="16">
        <v>3</v>
      </c>
      <c r="L4" s="14"/>
      <c r="M4" s="15" t="s">
        <v>96</v>
      </c>
      <c r="N4" s="16">
        <v>4</v>
      </c>
    </row>
    <row r="5" spans="1:14" ht="15.75" thickBot="1" x14ac:dyDescent="0.3">
      <c r="A5" s="15" t="s">
        <v>97</v>
      </c>
      <c r="B5" s="16">
        <v>5</v>
      </c>
      <c r="C5" s="14"/>
      <c r="D5" s="15" t="s">
        <v>97</v>
      </c>
      <c r="E5" s="16">
        <v>0</v>
      </c>
      <c r="F5" s="14"/>
      <c r="G5" s="15" t="s">
        <v>97</v>
      </c>
      <c r="H5" s="16">
        <v>0</v>
      </c>
      <c r="I5" s="14"/>
      <c r="J5" s="15" t="s">
        <v>97</v>
      </c>
      <c r="K5" s="16">
        <v>3</v>
      </c>
      <c r="L5" s="14"/>
      <c r="M5" s="15" t="s">
        <v>97</v>
      </c>
      <c r="N5" s="16">
        <v>1</v>
      </c>
    </row>
    <row r="6" spans="1:14" ht="15.75" thickBot="1" x14ac:dyDescent="0.3">
      <c r="A6" s="15" t="s">
        <v>98</v>
      </c>
      <c r="B6" s="16">
        <v>17</v>
      </c>
      <c r="C6" s="14"/>
      <c r="D6" s="15" t="s">
        <v>98</v>
      </c>
      <c r="E6" s="16">
        <v>2</v>
      </c>
      <c r="F6" s="14"/>
      <c r="G6" s="15" t="s">
        <v>98</v>
      </c>
      <c r="H6" s="16">
        <v>13</v>
      </c>
      <c r="I6" s="14"/>
      <c r="J6" s="15" t="s">
        <v>98</v>
      </c>
      <c r="K6" s="16">
        <v>9</v>
      </c>
      <c r="L6" s="14"/>
      <c r="M6" s="15" t="s">
        <v>98</v>
      </c>
      <c r="N6" s="16">
        <v>2</v>
      </c>
    </row>
    <row r="7" spans="1:14" ht="15.75" thickBot="1" x14ac:dyDescent="0.3">
      <c r="A7" s="15" t="s">
        <v>99</v>
      </c>
      <c r="B7" s="16">
        <v>15</v>
      </c>
      <c r="C7" s="14"/>
      <c r="D7" s="15" t="s">
        <v>99</v>
      </c>
      <c r="E7" s="16">
        <v>4</v>
      </c>
      <c r="F7" s="14"/>
      <c r="G7" s="15" t="s">
        <v>99</v>
      </c>
      <c r="H7" s="16">
        <v>6</v>
      </c>
      <c r="I7" s="14"/>
      <c r="J7" s="15" t="s">
        <v>99</v>
      </c>
      <c r="K7" s="16">
        <v>4</v>
      </c>
      <c r="L7" s="14"/>
      <c r="M7" s="15" t="s">
        <v>99</v>
      </c>
      <c r="N7" s="16">
        <v>3</v>
      </c>
    </row>
    <row r="8" spans="1:14" ht="15.75" thickBot="1" x14ac:dyDescent="0.3">
      <c r="A8" s="15" t="s">
        <v>100</v>
      </c>
      <c r="B8" s="16" t="s">
        <v>108</v>
      </c>
      <c r="C8" s="14"/>
      <c r="D8" s="19" t="s">
        <v>181</v>
      </c>
      <c r="E8" s="20" t="s">
        <v>121</v>
      </c>
      <c r="F8" s="14"/>
      <c r="G8" s="19" t="s">
        <v>182</v>
      </c>
      <c r="H8" s="20" t="s">
        <v>127</v>
      </c>
      <c r="I8" s="14"/>
      <c r="J8" s="48" t="s">
        <v>183</v>
      </c>
      <c r="K8" s="28" t="s">
        <v>134</v>
      </c>
      <c r="L8" s="14"/>
      <c r="M8" s="48" t="s">
        <v>100</v>
      </c>
      <c r="N8" s="28">
        <v>37</v>
      </c>
    </row>
    <row r="9" spans="1:14" ht="15.75" thickBot="1" x14ac:dyDescent="0.3">
      <c r="A9" s="21" t="s">
        <v>2</v>
      </c>
      <c r="B9" s="22" t="s">
        <v>109</v>
      </c>
      <c r="C9" s="14"/>
      <c r="D9" s="21" t="s">
        <v>2</v>
      </c>
      <c r="E9" s="22" t="s">
        <v>122</v>
      </c>
      <c r="F9" s="14"/>
      <c r="G9" s="21" t="s">
        <v>2</v>
      </c>
      <c r="H9" s="22" t="s">
        <v>132</v>
      </c>
      <c r="I9" s="14"/>
      <c r="J9" s="21" t="s">
        <v>2</v>
      </c>
      <c r="K9" s="49">
        <v>92</v>
      </c>
      <c r="L9" s="14"/>
      <c r="M9" s="21" t="s">
        <v>2</v>
      </c>
      <c r="N9" s="49">
        <f>SUM(N3:N8)</f>
        <v>49</v>
      </c>
    </row>
    <row r="10" spans="1:14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ht="15.75" thickBot="1" x14ac:dyDescent="0.3">
      <c r="A11" s="71" t="s">
        <v>147</v>
      </c>
      <c r="B11" s="71"/>
      <c r="D11" s="71" t="s">
        <v>197</v>
      </c>
      <c r="E11" s="71"/>
    </row>
    <row r="12" spans="1:14" ht="15.75" customHeight="1" thickBot="1" x14ac:dyDescent="0.3">
      <c r="A12" s="72" t="s">
        <v>94</v>
      </c>
      <c r="B12" s="73"/>
      <c r="D12" s="72" t="s">
        <v>94</v>
      </c>
      <c r="E12" s="73"/>
    </row>
    <row r="13" spans="1:14" ht="15.75" thickBot="1" x14ac:dyDescent="0.3">
      <c r="A13" s="33" t="s">
        <v>95</v>
      </c>
      <c r="B13" s="16">
        <v>2</v>
      </c>
      <c r="D13" s="33" t="s">
        <v>95</v>
      </c>
      <c r="E13" s="16">
        <v>0</v>
      </c>
    </row>
    <row r="14" spans="1:14" ht="15.75" thickBot="1" x14ac:dyDescent="0.3">
      <c r="A14" s="15" t="s">
        <v>96</v>
      </c>
      <c r="B14" s="16">
        <v>2</v>
      </c>
      <c r="D14" s="15" t="s">
        <v>96</v>
      </c>
      <c r="E14" s="16">
        <v>0</v>
      </c>
    </row>
    <row r="15" spans="1:14" ht="15.75" thickBot="1" x14ac:dyDescent="0.3">
      <c r="A15" s="15" t="s">
        <v>97</v>
      </c>
      <c r="B15" s="16">
        <v>1</v>
      </c>
      <c r="D15" s="15" t="s">
        <v>97</v>
      </c>
      <c r="E15" s="16">
        <v>0</v>
      </c>
    </row>
    <row r="16" spans="1:14" ht="15.75" thickBot="1" x14ac:dyDescent="0.3">
      <c r="A16" s="15" t="s">
        <v>98</v>
      </c>
      <c r="B16" s="16">
        <v>1</v>
      </c>
      <c r="D16" s="15" t="s">
        <v>98</v>
      </c>
      <c r="E16" s="16">
        <v>1</v>
      </c>
    </row>
    <row r="17" spans="1:5" ht="15.75" thickBot="1" x14ac:dyDescent="0.3">
      <c r="A17" s="15" t="s">
        <v>99</v>
      </c>
      <c r="B17" s="16">
        <v>0</v>
      </c>
      <c r="D17" s="15" t="s">
        <v>99</v>
      </c>
      <c r="E17" s="16">
        <v>0</v>
      </c>
    </row>
    <row r="18" spans="1:5" ht="15.75" thickBot="1" x14ac:dyDescent="0.3">
      <c r="A18" s="48" t="s">
        <v>100</v>
      </c>
      <c r="B18" s="28">
        <v>15</v>
      </c>
      <c r="D18" s="69" t="s">
        <v>216</v>
      </c>
      <c r="E18" s="66">
        <v>6</v>
      </c>
    </row>
    <row r="19" spans="1:5" ht="15.75" thickBot="1" x14ac:dyDescent="0.3">
      <c r="A19" s="21" t="s">
        <v>2</v>
      </c>
      <c r="B19" s="49">
        <f>SUM(B13:B18)</f>
        <v>21</v>
      </c>
      <c r="D19" s="21" t="s">
        <v>2</v>
      </c>
      <c r="E19" s="49">
        <f>SUM(E13:E18)</f>
        <v>7</v>
      </c>
    </row>
    <row r="21" spans="1:5" x14ac:dyDescent="0.25">
      <c r="A21" s="2" t="s">
        <v>208</v>
      </c>
      <c r="B21" s="70"/>
      <c r="D21" s="61" t="s">
        <v>207</v>
      </c>
    </row>
    <row r="22" spans="1:5" x14ac:dyDescent="0.25">
      <c r="A22" s="5" t="s">
        <v>104</v>
      </c>
    </row>
    <row r="23" spans="1:5" x14ac:dyDescent="0.25">
      <c r="A23" s="6"/>
    </row>
    <row r="24" spans="1:5" x14ac:dyDescent="0.25">
      <c r="A24" s="6"/>
    </row>
  </sheetData>
  <mergeCells count="14">
    <mergeCell ref="A11:B11"/>
    <mergeCell ref="A12:B12"/>
    <mergeCell ref="J1:K1"/>
    <mergeCell ref="J2:K2"/>
    <mergeCell ref="M1:N1"/>
    <mergeCell ref="M2:N2"/>
    <mergeCell ref="A2:B2"/>
    <mergeCell ref="D1:E1"/>
    <mergeCell ref="D2:E2"/>
    <mergeCell ref="G1:H1"/>
    <mergeCell ref="G2:H2"/>
    <mergeCell ref="A1:B1"/>
    <mergeCell ref="D11:E11"/>
    <mergeCell ref="D12:E12"/>
  </mergeCells>
  <pageMargins left="0.7" right="0.46875" top="1" bottom="0.75" header="0.3" footer="0.3"/>
  <pageSetup orientation="landscape" r:id="rId1"/>
  <headerFooter>
    <oddHeader>&amp;C&amp;"Arial Rounded MT Bold,Bold"&amp;16Putnamville District Clandestine Lab Seizures
2013 - 2019</oddHeader>
  </headerFooter>
  <ignoredErrors>
    <ignoredError sqref="D1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23"/>
  <sheetViews>
    <sheetView tabSelected="1" view="pageLayout" zoomScaleNormal="100" workbookViewId="0">
      <selection activeCell="H26" sqref="H26"/>
    </sheetView>
  </sheetViews>
  <sheetFormatPr defaultRowHeight="15" x14ac:dyDescent="0.25"/>
  <cols>
    <col min="1" max="1" width="4.140625" style="8" bestFit="1" customWidth="1"/>
    <col min="2" max="2" width="17.7109375" bestFit="1" customWidth="1"/>
    <col min="3" max="3" width="12.42578125" customWidth="1"/>
    <col min="4" max="4" width="9.140625" bestFit="1" customWidth="1"/>
    <col min="5" max="5" width="7.5703125" customWidth="1"/>
  </cols>
  <sheetData>
    <row r="1" spans="1:5" ht="16.5" thickBot="1" x14ac:dyDescent="0.3">
      <c r="B1" s="77" t="s">
        <v>197</v>
      </c>
      <c r="C1" s="77"/>
    </row>
    <row r="2" spans="1:5" ht="15.75" customHeight="1" x14ac:dyDescent="0.25">
      <c r="A2" s="78" t="s">
        <v>202</v>
      </c>
      <c r="B2" s="79"/>
      <c r="C2" s="79"/>
      <c r="D2" s="80"/>
      <c r="E2" s="7"/>
    </row>
    <row r="3" spans="1:5" x14ac:dyDescent="0.25">
      <c r="A3" s="50">
        <v>1</v>
      </c>
      <c r="B3" s="59" t="s">
        <v>198</v>
      </c>
      <c r="C3" s="11">
        <v>6</v>
      </c>
      <c r="D3" s="50" t="s">
        <v>191</v>
      </c>
      <c r="E3" s="7"/>
    </row>
    <row r="4" spans="1:5" x14ac:dyDescent="0.25">
      <c r="A4" s="50"/>
      <c r="B4" s="59" t="s">
        <v>100</v>
      </c>
      <c r="C4" s="11">
        <v>6</v>
      </c>
      <c r="D4" s="51" t="s">
        <v>124</v>
      </c>
      <c r="E4" s="7"/>
    </row>
    <row r="5" spans="1:5" s="5" customFormat="1" x14ac:dyDescent="0.25">
      <c r="A5" s="50">
        <v>2</v>
      </c>
      <c r="B5" s="59" t="s">
        <v>3</v>
      </c>
      <c r="C5" s="11">
        <v>5</v>
      </c>
      <c r="D5" s="52" t="s">
        <v>192</v>
      </c>
      <c r="E5" s="7"/>
    </row>
    <row r="6" spans="1:5" ht="16.5" customHeight="1" x14ac:dyDescent="0.25">
      <c r="A6" s="50"/>
      <c r="B6" s="59" t="s">
        <v>139</v>
      </c>
      <c r="C6" s="11">
        <v>5</v>
      </c>
      <c r="D6" s="52" t="s">
        <v>199</v>
      </c>
      <c r="E6" s="7"/>
    </row>
    <row r="7" spans="1:5" x14ac:dyDescent="0.25">
      <c r="A7" s="50">
        <v>3</v>
      </c>
      <c r="B7" s="59" t="s">
        <v>78</v>
      </c>
      <c r="C7" s="11">
        <v>4</v>
      </c>
      <c r="D7" s="52" t="s">
        <v>123</v>
      </c>
      <c r="E7" s="7"/>
    </row>
    <row r="8" spans="1:5" s="5" customFormat="1" x14ac:dyDescent="0.25">
      <c r="A8" s="50"/>
      <c r="B8" s="59" t="s">
        <v>101</v>
      </c>
      <c r="C8" s="11">
        <v>4</v>
      </c>
      <c r="D8" s="52" t="s">
        <v>191</v>
      </c>
      <c r="E8" s="7"/>
    </row>
    <row r="9" spans="1:5" x14ac:dyDescent="0.25">
      <c r="A9" s="50">
        <v>4</v>
      </c>
      <c r="B9" s="59" t="s">
        <v>112</v>
      </c>
      <c r="C9" s="11">
        <v>3</v>
      </c>
      <c r="D9" s="52" t="s">
        <v>200</v>
      </c>
      <c r="E9" s="7"/>
    </row>
    <row r="10" spans="1:5" s="5" customFormat="1" ht="14.25" customHeight="1" x14ac:dyDescent="0.25">
      <c r="A10" s="50"/>
      <c r="B10" s="59" t="s">
        <v>8</v>
      </c>
      <c r="C10" s="11">
        <v>3</v>
      </c>
      <c r="D10" s="52" t="s">
        <v>201</v>
      </c>
      <c r="E10" s="7"/>
    </row>
    <row r="11" spans="1:5" s="5" customFormat="1" ht="15.75" x14ac:dyDescent="0.25">
      <c r="A11" s="55"/>
      <c r="B11" s="60" t="s">
        <v>81</v>
      </c>
      <c r="C11" s="56">
        <v>3</v>
      </c>
      <c r="D11" s="57" t="s">
        <v>123</v>
      </c>
      <c r="E11" s="7"/>
    </row>
    <row r="12" spans="1:5" s="5" customFormat="1" ht="15.75" x14ac:dyDescent="0.25">
      <c r="A12" s="58"/>
      <c r="B12" s="59" t="s">
        <v>61</v>
      </c>
      <c r="C12" s="11">
        <v>3</v>
      </c>
      <c r="D12" s="57" t="s">
        <v>190</v>
      </c>
      <c r="E12" s="7"/>
    </row>
    <row r="13" spans="1:5" s="5" customFormat="1" x14ac:dyDescent="0.25">
      <c r="A13" s="8"/>
      <c r="B13" s="12"/>
      <c r="C13" s="12"/>
      <c r="E13" s="7"/>
    </row>
    <row r="14" spans="1:5" s="5" customFormat="1" x14ac:dyDescent="0.25">
      <c r="A14" s="9"/>
      <c r="B14" s="12"/>
      <c r="C14" s="12"/>
      <c r="D14" s="6"/>
      <c r="E14" s="7"/>
    </row>
    <row r="15" spans="1:5" s="5" customFormat="1" x14ac:dyDescent="0.25">
      <c r="A15" s="8"/>
      <c r="B15" s="12"/>
      <c r="C15" s="12"/>
      <c r="D15"/>
      <c r="E15" s="7"/>
    </row>
    <row r="16" spans="1:5" s="5" customFormat="1" x14ac:dyDescent="0.25">
      <c r="A16" s="8"/>
      <c r="B16" s="12"/>
      <c r="C16"/>
      <c r="D16" s="7"/>
    </row>
    <row r="17" spans="1:5" s="5" customFormat="1" x14ac:dyDescent="0.25">
      <c r="A17" s="8"/>
      <c r="B17" s="12"/>
      <c r="C17" s="12"/>
      <c r="D17"/>
      <c r="E17" s="7"/>
    </row>
    <row r="18" spans="1:5" s="5" customFormat="1" ht="16.5" customHeight="1" x14ac:dyDescent="0.25">
      <c r="A18" s="8"/>
      <c r="B18" s="12"/>
      <c r="C18" s="12"/>
      <c r="D18"/>
      <c r="E18" s="10"/>
    </row>
    <row r="19" spans="1:5" s="5" customFormat="1" ht="16.5" customHeight="1" x14ac:dyDescent="0.25">
      <c r="A19" s="8"/>
      <c r="B19" s="12"/>
      <c r="C19" s="12"/>
      <c r="D19"/>
      <c r="E19" s="7"/>
    </row>
    <row r="20" spans="1:5" x14ac:dyDescent="0.25">
      <c r="B20" s="12"/>
      <c r="C20" s="12"/>
      <c r="E20" s="7"/>
    </row>
    <row r="21" spans="1:5" x14ac:dyDescent="0.25">
      <c r="B21" s="12"/>
      <c r="C21" s="12"/>
    </row>
    <row r="22" spans="1:5" x14ac:dyDescent="0.25">
      <c r="B22" s="12"/>
      <c r="C22" s="12"/>
      <c r="E22" s="5"/>
    </row>
    <row r="23" spans="1:5" x14ac:dyDescent="0.25">
      <c r="B23" s="12"/>
      <c r="C23" s="12"/>
      <c r="E23" s="6"/>
    </row>
  </sheetData>
  <mergeCells count="2">
    <mergeCell ref="B1:C1"/>
    <mergeCell ref="A2:D2"/>
  </mergeCells>
  <pageMargins left="0.75" right="0.7" top="1" bottom="0.75" header="0.3" footer="0.3"/>
  <pageSetup orientation="portrait" r:id="rId1"/>
  <headerFooter>
    <oddHeader>&amp;C&amp;"Arial Rounded MT Bold,Bold"&amp;16Top 4
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view="pageLayout" zoomScaleNormal="100" workbookViewId="0">
      <selection activeCell="A26" sqref="A26"/>
    </sheetView>
  </sheetViews>
  <sheetFormatPr defaultRowHeight="15" x14ac:dyDescent="0.25"/>
  <cols>
    <col min="1" max="1" width="16.140625" customWidth="1"/>
    <col min="2" max="2" width="5.7109375" customWidth="1"/>
    <col min="3" max="3" width="3.140625" customWidth="1"/>
    <col min="4" max="4" width="16.85546875" customWidth="1"/>
    <col min="5" max="5" width="5.42578125" bestFit="1" customWidth="1"/>
    <col min="6" max="6" width="3" customWidth="1"/>
    <col min="7" max="7" width="19.140625" customWidth="1"/>
    <col min="8" max="8" width="4.140625" bestFit="1" customWidth="1"/>
    <col min="9" max="9" width="3" style="3" customWidth="1"/>
    <col min="10" max="10" width="16.5703125" style="3" customWidth="1"/>
    <col min="11" max="11" width="4.140625" style="3" bestFit="1" customWidth="1"/>
    <col min="12" max="12" width="3" customWidth="1"/>
    <col min="13" max="13" width="20.28515625" customWidth="1"/>
    <col min="14" max="14" width="4.140625" bestFit="1" customWidth="1"/>
  </cols>
  <sheetData>
    <row r="1" spans="1:14" s="3" customForma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5.75" thickBot="1" x14ac:dyDescent="0.3">
      <c r="A2" s="74">
        <v>2013</v>
      </c>
      <c r="B2" s="75"/>
      <c r="C2" s="14"/>
      <c r="D2" s="75" t="s">
        <v>113</v>
      </c>
      <c r="E2" s="75"/>
      <c r="F2" s="14"/>
      <c r="G2" s="71" t="s">
        <v>125</v>
      </c>
      <c r="H2" s="71"/>
      <c r="I2" s="14"/>
      <c r="J2" s="71" t="s">
        <v>133</v>
      </c>
      <c r="K2" s="71"/>
      <c r="L2" s="14"/>
      <c r="M2" s="71" t="s">
        <v>142</v>
      </c>
      <c r="N2" s="71"/>
    </row>
    <row r="3" spans="1:14" ht="15.75" thickBot="1" x14ac:dyDescent="0.3">
      <c r="A3" s="72" t="s">
        <v>13</v>
      </c>
      <c r="B3" s="73"/>
      <c r="C3" s="14"/>
      <c r="D3" s="72" t="s">
        <v>13</v>
      </c>
      <c r="E3" s="73"/>
      <c r="F3" s="14"/>
      <c r="G3" s="72" t="s">
        <v>13</v>
      </c>
      <c r="H3" s="73"/>
      <c r="I3" s="14"/>
      <c r="J3" s="72" t="s">
        <v>13</v>
      </c>
      <c r="K3" s="73"/>
      <c r="L3" s="14"/>
      <c r="M3" s="72" t="s">
        <v>13</v>
      </c>
      <c r="N3" s="73"/>
    </row>
    <row r="4" spans="1:14" ht="15.75" thickBot="1" x14ac:dyDescent="0.3">
      <c r="A4" s="15" t="s">
        <v>14</v>
      </c>
      <c r="B4" s="16">
        <v>1</v>
      </c>
      <c r="C4" s="14"/>
      <c r="D4" s="15" t="s">
        <v>14</v>
      </c>
      <c r="E4" s="16">
        <v>2</v>
      </c>
      <c r="F4" s="14"/>
      <c r="G4" s="15" t="s">
        <v>14</v>
      </c>
      <c r="H4" s="16">
        <v>5</v>
      </c>
      <c r="I4" s="14"/>
      <c r="J4" s="15" t="s">
        <v>14</v>
      </c>
      <c r="K4" s="16">
        <v>0</v>
      </c>
      <c r="L4" s="14"/>
      <c r="M4" s="15" t="s">
        <v>14</v>
      </c>
      <c r="N4" s="16">
        <v>0</v>
      </c>
    </row>
    <row r="5" spans="1:14" ht="15.75" thickBot="1" x14ac:dyDescent="0.3">
      <c r="A5" s="15" t="s">
        <v>15</v>
      </c>
      <c r="B5" s="16">
        <v>1</v>
      </c>
      <c r="C5" s="14"/>
      <c r="D5" s="15" t="s">
        <v>15</v>
      </c>
      <c r="E5" s="16">
        <v>2</v>
      </c>
      <c r="F5" s="14"/>
      <c r="G5" s="15" t="s">
        <v>15</v>
      </c>
      <c r="H5" s="16">
        <v>3</v>
      </c>
      <c r="I5" s="14"/>
      <c r="J5" s="15" t="s">
        <v>15</v>
      </c>
      <c r="K5" s="16">
        <v>7</v>
      </c>
      <c r="L5" s="14"/>
      <c r="M5" s="15" t="s">
        <v>15</v>
      </c>
      <c r="N5" s="16">
        <v>6</v>
      </c>
    </row>
    <row r="6" spans="1:14" ht="15.75" thickBot="1" x14ac:dyDescent="0.3">
      <c r="A6" s="15" t="s">
        <v>16</v>
      </c>
      <c r="B6" s="16">
        <v>15</v>
      </c>
      <c r="C6" s="14"/>
      <c r="D6" s="15" t="s">
        <v>16</v>
      </c>
      <c r="E6" s="16">
        <v>11</v>
      </c>
      <c r="F6" s="14"/>
      <c r="G6" s="15" t="s">
        <v>16</v>
      </c>
      <c r="H6" s="16">
        <v>7</v>
      </c>
      <c r="I6" s="14"/>
      <c r="J6" s="15" t="s">
        <v>16</v>
      </c>
      <c r="K6" s="16">
        <v>5</v>
      </c>
      <c r="L6" s="14"/>
      <c r="M6" s="15" t="s">
        <v>16</v>
      </c>
      <c r="N6" s="16">
        <v>0</v>
      </c>
    </row>
    <row r="7" spans="1:14" ht="15.75" thickBot="1" x14ac:dyDescent="0.3">
      <c r="A7" s="15" t="s">
        <v>17</v>
      </c>
      <c r="B7" s="16">
        <v>15</v>
      </c>
      <c r="C7" s="14"/>
      <c r="D7" s="15" t="s">
        <v>17</v>
      </c>
      <c r="E7" s="16">
        <v>7</v>
      </c>
      <c r="F7" s="14"/>
      <c r="G7" s="15" t="s">
        <v>17</v>
      </c>
      <c r="H7" s="16">
        <v>4</v>
      </c>
      <c r="I7" s="14"/>
      <c r="J7" s="15" t="s">
        <v>17</v>
      </c>
      <c r="K7" s="16">
        <v>4</v>
      </c>
      <c r="L7" s="14"/>
      <c r="M7" s="15" t="s">
        <v>17</v>
      </c>
      <c r="N7" s="16">
        <v>2</v>
      </c>
    </row>
    <row r="8" spans="1:14" ht="15.75" thickBot="1" x14ac:dyDescent="0.3">
      <c r="A8" s="15" t="s">
        <v>18</v>
      </c>
      <c r="B8" s="16">
        <v>28</v>
      </c>
      <c r="C8" s="14"/>
      <c r="D8" s="15" t="s">
        <v>18</v>
      </c>
      <c r="E8" s="16">
        <v>23</v>
      </c>
      <c r="F8" s="14"/>
      <c r="G8" s="15" t="s">
        <v>18</v>
      </c>
      <c r="H8" s="16">
        <v>12</v>
      </c>
      <c r="I8" s="14"/>
      <c r="J8" s="15" t="s">
        <v>18</v>
      </c>
      <c r="K8" s="16">
        <v>5</v>
      </c>
      <c r="L8" s="14"/>
      <c r="M8" s="15" t="s">
        <v>18</v>
      </c>
      <c r="N8" s="16">
        <v>6</v>
      </c>
    </row>
    <row r="9" spans="1:14" ht="15.75" thickBot="1" x14ac:dyDescent="0.3">
      <c r="A9" s="17" t="s">
        <v>19</v>
      </c>
      <c r="B9" s="18">
        <v>33</v>
      </c>
      <c r="C9" s="14"/>
      <c r="D9" s="17" t="s">
        <v>19</v>
      </c>
      <c r="E9" s="18">
        <v>32</v>
      </c>
      <c r="F9" s="14"/>
      <c r="G9" s="19" t="s">
        <v>160</v>
      </c>
      <c r="H9" s="20">
        <v>45</v>
      </c>
      <c r="I9" s="14"/>
      <c r="J9" s="25" t="s">
        <v>160</v>
      </c>
      <c r="K9" s="26">
        <v>9</v>
      </c>
      <c r="L9" s="14"/>
      <c r="M9" s="25" t="s">
        <v>19</v>
      </c>
      <c r="N9" s="26">
        <v>4</v>
      </c>
    </row>
    <row r="10" spans="1:14" ht="15.75" thickBot="1" x14ac:dyDescent="0.3">
      <c r="A10" s="15" t="s">
        <v>20</v>
      </c>
      <c r="B10" s="16">
        <v>8</v>
      </c>
      <c r="C10" s="14"/>
      <c r="D10" s="15" t="s">
        <v>20</v>
      </c>
      <c r="E10" s="16">
        <v>2</v>
      </c>
      <c r="F10" s="14"/>
      <c r="G10" s="15" t="s">
        <v>20</v>
      </c>
      <c r="H10" s="16">
        <v>3</v>
      </c>
      <c r="I10" s="14"/>
      <c r="J10" s="15" t="s">
        <v>20</v>
      </c>
      <c r="K10" s="16">
        <v>1</v>
      </c>
      <c r="L10" s="14"/>
      <c r="M10" s="15" t="s">
        <v>20</v>
      </c>
      <c r="N10" s="16">
        <v>0</v>
      </c>
    </row>
    <row r="11" spans="1:14" ht="15.75" thickBot="1" x14ac:dyDescent="0.3">
      <c r="A11" s="15" t="s">
        <v>21</v>
      </c>
      <c r="B11" s="16">
        <v>8</v>
      </c>
      <c r="C11" s="14"/>
      <c r="D11" s="15" t="s">
        <v>21</v>
      </c>
      <c r="E11" s="16">
        <v>13</v>
      </c>
      <c r="F11" s="14"/>
      <c r="G11" s="15" t="s">
        <v>21</v>
      </c>
      <c r="H11" s="16">
        <v>14</v>
      </c>
      <c r="I11" s="14"/>
      <c r="J11" s="15" t="s">
        <v>21</v>
      </c>
      <c r="K11" s="16">
        <v>14</v>
      </c>
      <c r="L11" s="14"/>
      <c r="M11" s="15" t="s">
        <v>21</v>
      </c>
      <c r="N11" s="16">
        <v>6</v>
      </c>
    </row>
    <row r="12" spans="1:14" ht="15.75" thickBot="1" x14ac:dyDescent="0.3">
      <c r="A12" s="21" t="s">
        <v>2</v>
      </c>
      <c r="B12" s="22">
        <f>SUM(B4:B11)</f>
        <v>109</v>
      </c>
      <c r="C12" s="14"/>
      <c r="D12" s="21" t="s">
        <v>2</v>
      </c>
      <c r="E12" s="22">
        <f>SUM(E4:E11)</f>
        <v>92</v>
      </c>
      <c r="F12" s="14"/>
      <c r="G12" s="21" t="s">
        <v>2</v>
      </c>
      <c r="H12" s="22">
        <f>SUM(H4:H11)</f>
        <v>93</v>
      </c>
      <c r="I12" s="14"/>
      <c r="J12" s="21" t="s">
        <v>2</v>
      </c>
      <c r="K12" s="22">
        <f>SUM(K4:K11)</f>
        <v>45</v>
      </c>
      <c r="L12" s="14"/>
      <c r="M12" s="21" t="s">
        <v>2</v>
      </c>
      <c r="N12" s="22">
        <f>SUM(N4:N11)</f>
        <v>24</v>
      </c>
    </row>
    <row r="13" spans="1:14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15.75" thickBot="1" x14ac:dyDescent="0.3">
      <c r="A14" s="74">
        <v>2018</v>
      </c>
      <c r="B14" s="75"/>
      <c r="C14" s="14"/>
      <c r="D14" s="74">
        <v>2019</v>
      </c>
      <c r="E14" s="75"/>
      <c r="F14" s="14"/>
      <c r="G14" s="14"/>
      <c r="H14" s="14"/>
      <c r="I14" s="14"/>
      <c r="J14" s="14"/>
      <c r="K14" s="14"/>
      <c r="L14" s="14"/>
      <c r="M14" s="14"/>
      <c r="N14" s="14"/>
    </row>
    <row r="15" spans="1:14" ht="15.75" thickBot="1" x14ac:dyDescent="0.3">
      <c r="A15" s="72" t="s">
        <v>13</v>
      </c>
      <c r="B15" s="73"/>
      <c r="C15" s="14"/>
      <c r="D15" s="72" t="s">
        <v>13</v>
      </c>
      <c r="E15" s="73"/>
      <c r="F15" s="14"/>
      <c r="G15" s="14"/>
      <c r="H15" s="14"/>
      <c r="I15" s="14"/>
      <c r="J15" s="14"/>
      <c r="K15" s="14"/>
      <c r="L15" s="14"/>
      <c r="M15" s="14"/>
      <c r="N15" s="14"/>
    </row>
    <row r="16" spans="1:14" ht="15.75" thickBot="1" x14ac:dyDescent="0.3">
      <c r="A16" s="15" t="s">
        <v>14</v>
      </c>
      <c r="B16" s="16">
        <v>0</v>
      </c>
      <c r="C16" s="14"/>
      <c r="D16" s="15" t="s">
        <v>14</v>
      </c>
      <c r="E16" s="16">
        <v>0</v>
      </c>
      <c r="F16" s="14"/>
      <c r="G16" s="14"/>
      <c r="H16" s="14"/>
      <c r="I16" s="14"/>
      <c r="J16" s="14"/>
      <c r="K16" s="14"/>
      <c r="L16" s="14"/>
      <c r="M16" s="14"/>
      <c r="N16" s="14"/>
    </row>
    <row r="17" spans="1:14" ht="15.75" thickBot="1" x14ac:dyDescent="0.3">
      <c r="A17" s="15" t="s">
        <v>15</v>
      </c>
      <c r="B17" s="16">
        <v>0</v>
      </c>
      <c r="C17" s="14"/>
      <c r="D17" s="15" t="s">
        <v>15</v>
      </c>
      <c r="E17" s="16">
        <v>0</v>
      </c>
      <c r="F17" s="14"/>
      <c r="G17" s="14"/>
      <c r="H17" s="14"/>
      <c r="I17" s="14"/>
      <c r="J17" s="14"/>
      <c r="K17" s="14"/>
      <c r="L17" s="14"/>
      <c r="M17" s="14"/>
      <c r="N17" s="14"/>
    </row>
    <row r="18" spans="1:14" ht="15.75" thickBot="1" x14ac:dyDescent="0.3">
      <c r="A18" s="15" t="s">
        <v>16</v>
      </c>
      <c r="B18" s="16">
        <v>0</v>
      </c>
      <c r="C18" s="14"/>
      <c r="D18" s="15" t="s">
        <v>16</v>
      </c>
      <c r="E18" s="16">
        <v>0</v>
      </c>
      <c r="F18" s="14"/>
      <c r="G18" s="14"/>
      <c r="H18" s="14"/>
      <c r="I18" s="14"/>
      <c r="J18" s="14"/>
      <c r="K18" s="14"/>
      <c r="L18" s="14"/>
      <c r="M18" s="14"/>
      <c r="N18" s="14"/>
    </row>
    <row r="19" spans="1:14" ht="15.75" thickBot="1" x14ac:dyDescent="0.3">
      <c r="A19" s="15" t="s">
        <v>17</v>
      </c>
      <c r="B19" s="16">
        <v>0</v>
      </c>
      <c r="C19" s="14"/>
      <c r="D19" s="15" t="s">
        <v>17</v>
      </c>
      <c r="E19" s="16">
        <v>0</v>
      </c>
      <c r="F19" s="14"/>
      <c r="G19" s="14"/>
      <c r="H19" s="14"/>
      <c r="I19" s="14"/>
      <c r="J19" s="14"/>
      <c r="K19" s="14"/>
      <c r="L19" s="14"/>
      <c r="M19" s="14"/>
      <c r="N19" s="14"/>
    </row>
    <row r="20" spans="1:14" ht="16.5" customHeight="1" thickBot="1" x14ac:dyDescent="0.3">
      <c r="A20" s="15" t="s">
        <v>18</v>
      </c>
      <c r="B20" s="16">
        <v>2</v>
      </c>
      <c r="C20" s="14"/>
      <c r="D20" s="15" t="s">
        <v>18</v>
      </c>
      <c r="E20" s="16">
        <v>1</v>
      </c>
      <c r="F20" s="14"/>
      <c r="G20" s="14"/>
      <c r="H20" s="14"/>
      <c r="I20" s="14"/>
      <c r="J20" s="14"/>
      <c r="K20" s="14"/>
      <c r="L20" s="14"/>
      <c r="M20" s="14"/>
      <c r="N20" s="14"/>
    </row>
    <row r="21" spans="1:14" ht="15.75" thickBot="1" x14ac:dyDescent="0.3">
      <c r="A21" s="19" t="s">
        <v>19</v>
      </c>
      <c r="B21" s="20">
        <v>7</v>
      </c>
      <c r="C21" s="14"/>
      <c r="D21" s="17" t="s">
        <v>19</v>
      </c>
      <c r="E21" s="18">
        <v>0</v>
      </c>
      <c r="F21" s="14"/>
      <c r="G21" s="14"/>
      <c r="H21" s="14"/>
      <c r="I21" s="14"/>
      <c r="J21" s="14"/>
      <c r="K21" s="14"/>
      <c r="L21" s="14"/>
      <c r="M21" s="14"/>
      <c r="N21" s="14"/>
    </row>
    <row r="22" spans="1:14" ht="15.75" thickBot="1" x14ac:dyDescent="0.3">
      <c r="A22" s="15" t="s">
        <v>20</v>
      </c>
      <c r="B22" s="16">
        <v>0</v>
      </c>
      <c r="C22" s="14"/>
      <c r="D22" s="15" t="s">
        <v>20</v>
      </c>
      <c r="E22" s="16">
        <v>1</v>
      </c>
      <c r="F22" s="14"/>
      <c r="G22" s="14"/>
      <c r="H22" s="14"/>
      <c r="I22" s="14"/>
      <c r="J22" s="14"/>
      <c r="K22" s="14"/>
      <c r="L22" s="14"/>
      <c r="M22" s="14"/>
      <c r="N22" s="14"/>
    </row>
    <row r="23" spans="1:14" ht="15.75" thickBot="1" x14ac:dyDescent="0.3">
      <c r="A23" s="15" t="s">
        <v>21</v>
      </c>
      <c r="B23" s="16">
        <v>3</v>
      </c>
      <c r="C23" s="14"/>
      <c r="D23" s="15" t="s">
        <v>21</v>
      </c>
      <c r="E23" s="16">
        <v>0</v>
      </c>
      <c r="F23" s="14"/>
      <c r="G23" s="14"/>
      <c r="H23" s="14"/>
      <c r="I23" s="14"/>
      <c r="J23" s="14"/>
      <c r="K23" s="14"/>
      <c r="L23" s="14"/>
      <c r="M23" s="14"/>
      <c r="N23" s="14"/>
    </row>
    <row r="24" spans="1:14" ht="15.75" thickBot="1" x14ac:dyDescent="0.3">
      <c r="A24" s="21" t="s">
        <v>2</v>
      </c>
      <c r="B24" s="22">
        <f>SUM(B16:B23)</f>
        <v>12</v>
      </c>
      <c r="C24" s="14"/>
      <c r="D24" s="21" t="s">
        <v>2</v>
      </c>
      <c r="E24" s="22">
        <f>SUM(E16:E23)</f>
        <v>2</v>
      </c>
      <c r="F24" s="14"/>
      <c r="G24" s="14"/>
      <c r="H24" s="14"/>
      <c r="I24" s="14"/>
      <c r="J24" s="14"/>
      <c r="K24" s="14"/>
      <c r="L24" s="14"/>
      <c r="M24" s="14"/>
      <c r="N24" s="14"/>
    </row>
    <row r="25" spans="1:14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 x14ac:dyDescent="0.25">
      <c r="A26" s="2" t="s">
        <v>208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</sheetData>
  <mergeCells count="14">
    <mergeCell ref="A14:B14"/>
    <mergeCell ref="A15:B15"/>
    <mergeCell ref="M2:N2"/>
    <mergeCell ref="M3:N3"/>
    <mergeCell ref="A3:B3"/>
    <mergeCell ref="D2:E2"/>
    <mergeCell ref="D3:E3"/>
    <mergeCell ref="G2:H2"/>
    <mergeCell ref="J2:K2"/>
    <mergeCell ref="J3:K3"/>
    <mergeCell ref="G3:H3"/>
    <mergeCell ref="A2:B2"/>
    <mergeCell ref="D14:E14"/>
    <mergeCell ref="D15:E15"/>
  </mergeCells>
  <pageMargins left="0.59375" right="0.58333333333333337" top="1" bottom="0.75" header="0.3" footer="0.3"/>
  <pageSetup orientation="landscape" r:id="rId1"/>
  <headerFooter>
    <oddHeader>&amp;C&amp;"Arial Rounded MT Bold,Bold"&amp;16Lafayette District Clandestine Lab Seizures
2013 - 2019</oddHeader>
  </headerFooter>
  <ignoredErrors>
    <ignoredError sqref="D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view="pageLayout" zoomScaleNormal="100" workbookViewId="0">
      <selection activeCell="A27" sqref="A27"/>
    </sheetView>
  </sheetViews>
  <sheetFormatPr defaultRowHeight="15" x14ac:dyDescent="0.25"/>
  <cols>
    <col min="1" max="1" width="18.7109375" customWidth="1"/>
    <col min="2" max="2" width="5.7109375" customWidth="1"/>
    <col min="3" max="3" width="2.42578125" customWidth="1"/>
    <col min="4" max="4" width="15.140625" customWidth="1"/>
    <col min="5" max="5" width="7" customWidth="1"/>
    <col min="6" max="6" width="3.28515625" customWidth="1"/>
    <col min="7" max="7" width="13.85546875" customWidth="1"/>
    <col min="8" max="8" width="6.7109375" customWidth="1"/>
    <col min="9" max="9" width="3.7109375" customWidth="1"/>
    <col min="10" max="10" width="19.140625" customWidth="1"/>
    <col min="11" max="11" width="6.140625" customWidth="1"/>
    <col min="12" max="12" width="3" customWidth="1"/>
    <col min="13" max="13" width="17.85546875" customWidth="1"/>
    <col min="14" max="14" width="11" customWidth="1"/>
  </cols>
  <sheetData>
    <row r="2" spans="1:14" ht="15.75" thickBot="1" x14ac:dyDescent="0.3">
      <c r="A2" s="74">
        <v>2013</v>
      </c>
      <c r="B2" s="75"/>
      <c r="C2" s="14"/>
      <c r="D2" s="75" t="s">
        <v>113</v>
      </c>
      <c r="E2" s="75"/>
      <c r="F2" s="14"/>
      <c r="G2" s="71" t="s">
        <v>125</v>
      </c>
      <c r="H2" s="71"/>
      <c r="I2" s="14"/>
      <c r="J2" s="71" t="s">
        <v>133</v>
      </c>
      <c r="K2" s="71"/>
      <c r="L2" s="14"/>
      <c r="M2" s="71" t="s">
        <v>142</v>
      </c>
      <c r="N2" s="71"/>
    </row>
    <row r="3" spans="1:14" ht="15.75" thickBot="1" x14ac:dyDescent="0.3">
      <c r="A3" s="72" t="s">
        <v>22</v>
      </c>
      <c r="B3" s="73"/>
      <c r="C3" s="14"/>
      <c r="D3" s="72" t="s">
        <v>22</v>
      </c>
      <c r="E3" s="73"/>
      <c r="F3" s="14"/>
      <c r="G3" s="72" t="s">
        <v>22</v>
      </c>
      <c r="H3" s="73"/>
      <c r="I3" s="14"/>
      <c r="J3" s="72" t="s">
        <v>22</v>
      </c>
      <c r="K3" s="73"/>
      <c r="L3" s="14"/>
      <c r="M3" s="72" t="s">
        <v>22</v>
      </c>
      <c r="N3" s="73"/>
    </row>
    <row r="4" spans="1:14" ht="15.75" thickBot="1" x14ac:dyDescent="0.3">
      <c r="A4" s="33" t="s">
        <v>23</v>
      </c>
      <c r="B4" s="16">
        <v>26</v>
      </c>
      <c r="C4" s="14"/>
      <c r="D4" s="33" t="s">
        <v>23</v>
      </c>
      <c r="E4" s="16">
        <v>22</v>
      </c>
      <c r="F4" s="14"/>
      <c r="G4" s="33" t="s">
        <v>23</v>
      </c>
      <c r="H4" s="16">
        <v>30</v>
      </c>
      <c r="I4" s="14"/>
      <c r="J4" s="33" t="s">
        <v>23</v>
      </c>
      <c r="K4" s="16">
        <v>9</v>
      </c>
      <c r="L4" s="14"/>
      <c r="M4" s="33" t="s">
        <v>23</v>
      </c>
      <c r="N4" s="16">
        <v>7</v>
      </c>
    </row>
    <row r="5" spans="1:14" ht="15.75" thickBot="1" x14ac:dyDescent="0.3">
      <c r="A5" s="15" t="s">
        <v>24</v>
      </c>
      <c r="B5" s="16">
        <v>32</v>
      </c>
      <c r="C5" s="14"/>
      <c r="D5" s="15" t="s">
        <v>24</v>
      </c>
      <c r="E5" s="16">
        <v>27</v>
      </c>
      <c r="F5" s="14"/>
      <c r="G5" s="15" t="s">
        <v>24</v>
      </c>
      <c r="H5" s="16">
        <v>13</v>
      </c>
      <c r="I5" s="14"/>
      <c r="J5" s="15" t="s">
        <v>24</v>
      </c>
      <c r="K5" s="16">
        <v>8</v>
      </c>
      <c r="L5" s="14"/>
      <c r="M5" s="15" t="s">
        <v>24</v>
      </c>
      <c r="N5" s="16">
        <v>1</v>
      </c>
    </row>
    <row r="6" spans="1:14" ht="15.75" customHeight="1" thickBot="1" x14ac:dyDescent="0.3">
      <c r="A6" s="17" t="s">
        <v>25</v>
      </c>
      <c r="B6" s="18">
        <v>13</v>
      </c>
      <c r="C6" s="14"/>
      <c r="D6" s="17" t="s">
        <v>25</v>
      </c>
      <c r="E6" s="18">
        <v>26</v>
      </c>
      <c r="F6" s="14"/>
      <c r="G6" s="17" t="s">
        <v>25</v>
      </c>
      <c r="H6" s="18">
        <v>15</v>
      </c>
      <c r="I6" s="14"/>
      <c r="J6" s="17" t="s">
        <v>25</v>
      </c>
      <c r="K6" s="18">
        <v>10</v>
      </c>
      <c r="L6" s="14"/>
      <c r="M6" s="17" t="s">
        <v>25</v>
      </c>
      <c r="N6" s="18">
        <v>4</v>
      </c>
    </row>
    <row r="7" spans="1:14" ht="15.75" thickBot="1" x14ac:dyDescent="0.3">
      <c r="A7" s="17" t="s">
        <v>28</v>
      </c>
      <c r="B7" s="18">
        <v>23</v>
      </c>
      <c r="C7" s="14"/>
      <c r="D7" s="17" t="s">
        <v>28</v>
      </c>
      <c r="E7" s="18">
        <v>29</v>
      </c>
      <c r="F7" s="14"/>
      <c r="G7" s="17" t="s">
        <v>28</v>
      </c>
      <c r="H7" s="18">
        <v>26</v>
      </c>
      <c r="I7" s="14"/>
      <c r="J7" s="17" t="s">
        <v>28</v>
      </c>
      <c r="K7" s="18">
        <v>7</v>
      </c>
      <c r="L7" s="14"/>
      <c r="M7" s="17" t="s">
        <v>28</v>
      </c>
      <c r="N7" s="18">
        <v>4</v>
      </c>
    </row>
    <row r="8" spans="1:14" ht="15.75" thickBot="1" x14ac:dyDescent="0.3">
      <c r="A8" s="19" t="s">
        <v>161</v>
      </c>
      <c r="B8" s="20">
        <v>49</v>
      </c>
      <c r="C8" s="14"/>
      <c r="D8" s="19" t="s">
        <v>162</v>
      </c>
      <c r="E8" s="20">
        <v>40</v>
      </c>
      <c r="F8" s="14"/>
      <c r="G8" s="19" t="s">
        <v>163</v>
      </c>
      <c r="H8" s="20">
        <v>52</v>
      </c>
      <c r="I8" s="14"/>
      <c r="J8" s="19" t="s">
        <v>161</v>
      </c>
      <c r="K8" s="20">
        <v>25</v>
      </c>
      <c r="L8" s="14"/>
      <c r="M8" s="25" t="s">
        <v>139</v>
      </c>
      <c r="N8" s="26">
        <v>6</v>
      </c>
    </row>
    <row r="9" spans="1:14" ht="15.75" thickBot="1" x14ac:dyDescent="0.3">
      <c r="A9" s="15" t="s">
        <v>26</v>
      </c>
      <c r="B9" s="16">
        <v>5</v>
      </c>
      <c r="C9" s="14"/>
      <c r="D9" s="15" t="s">
        <v>26</v>
      </c>
      <c r="E9" s="16">
        <v>7</v>
      </c>
      <c r="F9" s="14"/>
      <c r="G9" s="15" t="s">
        <v>26</v>
      </c>
      <c r="H9" s="16">
        <v>3</v>
      </c>
      <c r="I9" s="14"/>
      <c r="J9" s="15" t="s">
        <v>26</v>
      </c>
      <c r="K9" s="16">
        <v>1</v>
      </c>
      <c r="L9" s="14"/>
      <c r="M9" s="15" t="s">
        <v>26</v>
      </c>
      <c r="N9" s="16">
        <v>1</v>
      </c>
    </row>
    <row r="10" spans="1:14" ht="15.75" thickBot="1" x14ac:dyDescent="0.3">
      <c r="A10" s="15" t="s">
        <v>27</v>
      </c>
      <c r="B10" s="16">
        <v>18</v>
      </c>
      <c r="C10" s="14"/>
      <c r="D10" s="15" t="s">
        <v>27</v>
      </c>
      <c r="E10" s="16">
        <v>20</v>
      </c>
      <c r="F10" s="14"/>
      <c r="G10" s="15" t="s">
        <v>27</v>
      </c>
      <c r="H10" s="16">
        <v>23</v>
      </c>
      <c r="I10" s="14"/>
      <c r="J10" s="15" t="s">
        <v>27</v>
      </c>
      <c r="K10" s="16">
        <v>14</v>
      </c>
      <c r="L10" s="14"/>
      <c r="M10" s="15" t="s">
        <v>27</v>
      </c>
      <c r="N10" s="16">
        <v>3</v>
      </c>
    </row>
    <row r="11" spans="1:14" ht="15.75" thickBot="1" x14ac:dyDescent="0.3">
      <c r="A11" s="21" t="s">
        <v>2</v>
      </c>
      <c r="B11" s="22">
        <f>SUM(B4:B10)</f>
        <v>166</v>
      </c>
      <c r="C11" s="14"/>
      <c r="D11" s="21" t="s">
        <v>2</v>
      </c>
      <c r="E11" s="22">
        <f>SUM(E4:E10)</f>
        <v>171</v>
      </c>
      <c r="F11" s="14"/>
      <c r="G11" s="21" t="s">
        <v>2</v>
      </c>
      <c r="H11" s="22">
        <f>SUM(H4:H10)</f>
        <v>162</v>
      </c>
      <c r="I11" s="14"/>
      <c r="J11" s="21" t="s">
        <v>2</v>
      </c>
      <c r="K11" s="22">
        <f>SUM(K4:K10)</f>
        <v>74</v>
      </c>
      <c r="L11" s="14"/>
      <c r="M11" s="21" t="s">
        <v>2</v>
      </c>
      <c r="N11" s="22">
        <f>SUM(N4:N10)</f>
        <v>26</v>
      </c>
    </row>
    <row r="13" spans="1:14" ht="15.75" thickBot="1" x14ac:dyDescent="0.3">
      <c r="A13" s="71" t="s">
        <v>147</v>
      </c>
      <c r="B13" s="71"/>
      <c r="D13" s="71" t="s">
        <v>197</v>
      </c>
      <c r="E13" s="71"/>
    </row>
    <row r="14" spans="1:14" ht="15.75" thickBot="1" x14ac:dyDescent="0.3">
      <c r="A14" s="72" t="s">
        <v>22</v>
      </c>
      <c r="B14" s="73"/>
      <c r="D14" s="72" t="s">
        <v>22</v>
      </c>
      <c r="E14" s="73"/>
    </row>
    <row r="15" spans="1:14" ht="15.75" thickBot="1" x14ac:dyDescent="0.3">
      <c r="A15" s="33" t="s">
        <v>23</v>
      </c>
      <c r="B15" s="34">
        <v>0</v>
      </c>
      <c r="D15" s="33" t="s">
        <v>23</v>
      </c>
      <c r="E15" s="34">
        <v>0</v>
      </c>
    </row>
    <row r="16" spans="1:14" ht="15.75" thickBot="1" x14ac:dyDescent="0.3">
      <c r="A16" s="15" t="s">
        <v>24</v>
      </c>
      <c r="B16" s="34">
        <v>0</v>
      </c>
      <c r="D16" s="15" t="s">
        <v>24</v>
      </c>
      <c r="E16" s="34">
        <v>0</v>
      </c>
    </row>
    <row r="17" spans="1:5" ht="15.75" thickBot="1" x14ac:dyDescent="0.3">
      <c r="A17" s="17" t="s">
        <v>25</v>
      </c>
      <c r="B17" s="35">
        <v>1</v>
      </c>
      <c r="D17" s="17" t="s">
        <v>25</v>
      </c>
      <c r="E17" s="35">
        <v>2</v>
      </c>
    </row>
    <row r="18" spans="1:5" ht="15.75" thickBot="1" x14ac:dyDescent="0.3">
      <c r="A18" s="17" t="s">
        <v>28</v>
      </c>
      <c r="B18" s="35">
        <v>0</v>
      </c>
      <c r="D18" s="17" t="s">
        <v>28</v>
      </c>
      <c r="E18" s="35">
        <v>1</v>
      </c>
    </row>
    <row r="19" spans="1:5" ht="15.75" thickBot="1" x14ac:dyDescent="0.3">
      <c r="A19" s="25" t="s">
        <v>139</v>
      </c>
      <c r="B19" s="31">
        <v>4</v>
      </c>
      <c r="D19" s="62" t="s">
        <v>217</v>
      </c>
      <c r="E19" s="65">
        <v>5</v>
      </c>
    </row>
    <row r="20" spans="1:5" ht="15.75" thickBot="1" x14ac:dyDescent="0.3">
      <c r="A20" s="15" t="s">
        <v>26</v>
      </c>
      <c r="B20" s="34">
        <v>0</v>
      </c>
      <c r="D20" s="15" t="s">
        <v>26</v>
      </c>
      <c r="E20" s="34">
        <v>0</v>
      </c>
    </row>
    <row r="21" spans="1:5" ht="15.75" thickBot="1" x14ac:dyDescent="0.3">
      <c r="A21" s="15" t="s">
        <v>27</v>
      </c>
      <c r="B21" s="34">
        <v>1</v>
      </c>
      <c r="D21" s="15" t="s">
        <v>27</v>
      </c>
      <c r="E21" s="34">
        <v>0</v>
      </c>
    </row>
    <row r="22" spans="1:5" ht="15.75" thickBot="1" x14ac:dyDescent="0.3">
      <c r="A22" s="21" t="s">
        <v>2</v>
      </c>
      <c r="B22" s="32">
        <f>SUM(B15:B21)</f>
        <v>6</v>
      </c>
      <c r="D22" s="21" t="s">
        <v>2</v>
      </c>
      <c r="E22" s="32">
        <f>SUM(E15:E21)</f>
        <v>8</v>
      </c>
    </row>
    <row r="24" spans="1:5" x14ac:dyDescent="0.25">
      <c r="A24" s="2" t="s">
        <v>208</v>
      </c>
      <c r="B24" s="13"/>
      <c r="D24" s="61" t="s">
        <v>207</v>
      </c>
    </row>
  </sheetData>
  <mergeCells count="14">
    <mergeCell ref="M2:N2"/>
    <mergeCell ref="M3:N3"/>
    <mergeCell ref="G3:H3"/>
    <mergeCell ref="J2:K2"/>
    <mergeCell ref="J3:K3"/>
    <mergeCell ref="D2:E2"/>
    <mergeCell ref="G2:H2"/>
    <mergeCell ref="A13:B13"/>
    <mergeCell ref="A14:B14"/>
    <mergeCell ref="A3:B3"/>
    <mergeCell ref="A2:B2"/>
    <mergeCell ref="D3:E3"/>
    <mergeCell ref="D13:E13"/>
    <mergeCell ref="D14:E14"/>
  </mergeCells>
  <pageMargins left="0.2" right="0.2" top="1" bottom="0.75" header="0.3" footer="0.3"/>
  <pageSetup orientation="landscape" r:id="rId1"/>
  <headerFooter>
    <oddHeader>&amp;C&amp;"Arial Rounded MT Bold,Bold"&amp;16Peru District Clandestine Lab Seizures
2013 - 2019</oddHeader>
  </headerFooter>
  <ignoredErrors>
    <ignoredError sqref="D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"/>
  <sheetViews>
    <sheetView view="pageLayout" zoomScale="80" zoomScaleNormal="100" zoomScalePageLayoutView="80" workbookViewId="0">
      <selection activeCell="D26" sqref="D26"/>
    </sheetView>
  </sheetViews>
  <sheetFormatPr defaultRowHeight="15" x14ac:dyDescent="0.25"/>
  <cols>
    <col min="1" max="1" width="15.42578125" customWidth="1"/>
    <col min="2" max="2" width="7.28515625" customWidth="1"/>
    <col min="3" max="3" width="1.85546875" customWidth="1"/>
    <col min="4" max="4" width="14" customWidth="1"/>
    <col min="5" max="5" width="9.42578125" customWidth="1"/>
    <col min="6" max="6" width="1.85546875" customWidth="1"/>
    <col min="7" max="7" width="16.28515625" customWidth="1"/>
    <col min="8" max="8" width="9.85546875" customWidth="1"/>
    <col min="9" max="9" width="2.140625" customWidth="1"/>
    <col min="10" max="10" width="15.5703125" customWidth="1"/>
    <col min="11" max="11" width="10.140625" customWidth="1"/>
    <col min="12" max="12" width="2.28515625" customWidth="1"/>
    <col min="13" max="13" width="16.140625" customWidth="1"/>
    <col min="14" max="14" width="10.140625" customWidth="1"/>
  </cols>
  <sheetData>
    <row r="2" spans="1:14" ht="15.75" thickBot="1" x14ac:dyDescent="0.3">
      <c r="A2" s="74">
        <v>2013</v>
      </c>
      <c r="B2" s="74"/>
      <c r="C2" s="14"/>
      <c r="D2" s="75" t="s">
        <v>113</v>
      </c>
      <c r="E2" s="75"/>
      <c r="F2" s="14"/>
      <c r="G2" s="71" t="s">
        <v>125</v>
      </c>
      <c r="H2" s="71"/>
      <c r="I2" s="14"/>
      <c r="J2" s="71" t="s">
        <v>133</v>
      </c>
      <c r="K2" s="71"/>
      <c r="L2" s="14"/>
      <c r="M2" s="71" t="s">
        <v>142</v>
      </c>
      <c r="N2" s="71"/>
    </row>
    <row r="3" spans="1:14" ht="15.75" thickBot="1" x14ac:dyDescent="0.3">
      <c r="A3" s="72" t="s">
        <v>29</v>
      </c>
      <c r="B3" s="73"/>
      <c r="C3" s="14"/>
      <c r="D3" s="72" t="s">
        <v>29</v>
      </c>
      <c r="E3" s="73"/>
      <c r="F3" s="14"/>
      <c r="G3" s="72" t="s">
        <v>29</v>
      </c>
      <c r="H3" s="73"/>
      <c r="I3" s="14"/>
      <c r="J3" s="72" t="s">
        <v>29</v>
      </c>
      <c r="K3" s="73"/>
      <c r="L3" s="14"/>
      <c r="M3" s="72" t="s">
        <v>29</v>
      </c>
      <c r="N3" s="73"/>
    </row>
    <row r="4" spans="1:14" ht="15.75" thickBot="1" x14ac:dyDescent="0.3">
      <c r="A4" s="17" t="s">
        <v>30</v>
      </c>
      <c r="B4" s="18">
        <v>14</v>
      </c>
      <c r="C4" s="14"/>
      <c r="D4" s="17" t="s">
        <v>30</v>
      </c>
      <c r="E4" s="18">
        <v>8</v>
      </c>
      <c r="F4" s="14"/>
      <c r="G4" s="17" t="s">
        <v>30</v>
      </c>
      <c r="H4" s="18">
        <v>10</v>
      </c>
      <c r="I4" s="14"/>
      <c r="J4" s="17" t="s">
        <v>30</v>
      </c>
      <c r="K4" s="18">
        <v>2</v>
      </c>
      <c r="L4" s="14"/>
      <c r="M4" s="25" t="s">
        <v>30</v>
      </c>
      <c r="N4" s="26">
        <v>0</v>
      </c>
    </row>
    <row r="5" spans="1:14" ht="15.75" thickBot="1" x14ac:dyDescent="0.3">
      <c r="A5" s="19" t="s">
        <v>150</v>
      </c>
      <c r="B5" s="20">
        <v>64</v>
      </c>
      <c r="C5" s="14"/>
      <c r="D5" s="19" t="s">
        <v>150</v>
      </c>
      <c r="E5" s="20" t="s">
        <v>114</v>
      </c>
      <c r="F5" s="14"/>
      <c r="G5" s="19" t="s">
        <v>151</v>
      </c>
      <c r="H5" s="27" t="s">
        <v>126</v>
      </c>
      <c r="I5" s="14"/>
      <c r="J5" s="19" t="s">
        <v>151</v>
      </c>
      <c r="K5" s="28" t="s">
        <v>137</v>
      </c>
      <c r="L5" s="14"/>
      <c r="M5" s="19" t="s">
        <v>39</v>
      </c>
      <c r="N5" s="28" t="s">
        <v>143</v>
      </c>
    </row>
    <row r="6" spans="1:14" ht="15.75" thickBot="1" x14ac:dyDescent="0.3">
      <c r="A6" s="17" t="s">
        <v>31</v>
      </c>
      <c r="B6" s="18">
        <v>12</v>
      </c>
      <c r="C6" s="14"/>
      <c r="D6" s="17" t="s">
        <v>31</v>
      </c>
      <c r="E6" s="18">
        <v>13</v>
      </c>
      <c r="F6" s="14"/>
      <c r="G6" s="17" t="s">
        <v>31</v>
      </c>
      <c r="H6" s="18">
        <v>10</v>
      </c>
      <c r="I6" s="14"/>
      <c r="J6" s="25" t="s">
        <v>31</v>
      </c>
      <c r="K6" s="26">
        <v>4</v>
      </c>
      <c r="L6" s="14"/>
      <c r="M6" s="25" t="s">
        <v>31</v>
      </c>
      <c r="N6" s="26">
        <v>0</v>
      </c>
    </row>
    <row r="7" spans="1:14" ht="16.5" customHeight="1" thickBot="1" x14ac:dyDescent="0.3">
      <c r="A7" s="17" t="s">
        <v>32</v>
      </c>
      <c r="B7" s="18">
        <v>35</v>
      </c>
      <c r="C7" s="14"/>
      <c r="D7" s="19" t="s">
        <v>152</v>
      </c>
      <c r="E7" s="20">
        <v>49</v>
      </c>
      <c r="F7" s="14"/>
      <c r="G7" s="19" t="s">
        <v>153</v>
      </c>
      <c r="H7" s="20">
        <v>37</v>
      </c>
      <c r="I7" s="14"/>
      <c r="J7" s="25" t="s">
        <v>154</v>
      </c>
      <c r="K7" s="26">
        <v>20</v>
      </c>
      <c r="L7" s="14"/>
      <c r="M7" s="19" t="s">
        <v>154</v>
      </c>
      <c r="N7" s="20">
        <v>10</v>
      </c>
    </row>
    <row r="8" spans="1:14" ht="30.75" thickBot="1" x14ac:dyDescent="0.3">
      <c r="A8" s="17" t="s">
        <v>33</v>
      </c>
      <c r="B8" s="18">
        <v>5</v>
      </c>
      <c r="C8" s="14"/>
      <c r="D8" s="17" t="s">
        <v>33</v>
      </c>
      <c r="E8" s="18">
        <v>17</v>
      </c>
      <c r="F8" s="14"/>
      <c r="G8" s="17" t="s">
        <v>33</v>
      </c>
      <c r="H8" s="18">
        <v>15</v>
      </c>
      <c r="I8" s="14"/>
      <c r="J8" s="19" t="s">
        <v>155</v>
      </c>
      <c r="K8" s="20">
        <v>25</v>
      </c>
      <c r="L8" s="14"/>
      <c r="M8" s="19" t="s">
        <v>33</v>
      </c>
      <c r="N8" s="20">
        <v>10</v>
      </c>
    </row>
    <row r="9" spans="1:14" ht="15.75" thickBot="1" x14ac:dyDescent="0.3">
      <c r="A9" s="17" t="s">
        <v>34</v>
      </c>
      <c r="B9" s="18">
        <v>17</v>
      </c>
      <c r="C9" s="14"/>
      <c r="D9" s="17" t="s">
        <v>34</v>
      </c>
      <c r="E9" s="18">
        <v>21</v>
      </c>
      <c r="F9" s="14"/>
      <c r="G9" s="17" t="s">
        <v>34</v>
      </c>
      <c r="H9" s="18">
        <v>13</v>
      </c>
      <c r="I9" s="14"/>
      <c r="J9" s="25" t="s">
        <v>34</v>
      </c>
      <c r="K9" s="26">
        <v>13</v>
      </c>
      <c r="L9" s="14"/>
      <c r="M9" s="25" t="s">
        <v>34</v>
      </c>
      <c r="N9" s="26">
        <v>1</v>
      </c>
    </row>
    <row r="10" spans="1:14" ht="15.75" thickBot="1" x14ac:dyDescent="0.3">
      <c r="A10" s="17" t="s">
        <v>35</v>
      </c>
      <c r="B10" s="18">
        <v>14</v>
      </c>
      <c r="C10" s="14"/>
      <c r="D10" s="17" t="s">
        <v>35</v>
      </c>
      <c r="E10" s="18">
        <v>9</v>
      </c>
      <c r="F10" s="14"/>
      <c r="G10" s="17" t="s">
        <v>35</v>
      </c>
      <c r="H10" s="18">
        <v>16</v>
      </c>
      <c r="I10" s="14"/>
      <c r="J10" s="25" t="s">
        <v>35</v>
      </c>
      <c r="K10" s="26">
        <v>7</v>
      </c>
      <c r="L10" s="14"/>
      <c r="M10" s="25" t="s">
        <v>35</v>
      </c>
      <c r="N10" s="26">
        <v>2</v>
      </c>
    </row>
    <row r="11" spans="1:14" ht="30.75" thickBot="1" x14ac:dyDescent="0.3">
      <c r="A11" s="19" t="s">
        <v>156</v>
      </c>
      <c r="B11" s="20">
        <v>66</v>
      </c>
      <c r="C11" s="14"/>
      <c r="D11" s="19" t="s">
        <v>157</v>
      </c>
      <c r="E11" s="20">
        <v>57</v>
      </c>
      <c r="F11" s="14"/>
      <c r="G11" s="19" t="s">
        <v>158</v>
      </c>
      <c r="H11" s="20">
        <v>70</v>
      </c>
      <c r="I11" s="14"/>
      <c r="J11" s="19" t="s">
        <v>159</v>
      </c>
      <c r="K11" s="20">
        <v>43</v>
      </c>
      <c r="L11" s="14"/>
      <c r="M11" s="19" t="s">
        <v>112</v>
      </c>
      <c r="N11" s="20">
        <v>15</v>
      </c>
    </row>
    <row r="12" spans="1:14" ht="15.75" thickBot="1" x14ac:dyDescent="0.3">
      <c r="A12" s="17" t="s">
        <v>36</v>
      </c>
      <c r="B12" s="18">
        <v>28</v>
      </c>
      <c r="C12" s="14"/>
      <c r="D12" s="17" t="s">
        <v>36</v>
      </c>
      <c r="E12" s="18">
        <v>18</v>
      </c>
      <c r="F12" s="14"/>
      <c r="G12" s="17" t="s">
        <v>36</v>
      </c>
      <c r="H12" s="18">
        <v>27</v>
      </c>
      <c r="I12" s="14"/>
      <c r="J12" s="25" t="s">
        <v>36</v>
      </c>
      <c r="K12" s="26">
        <v>17</v>
      </c>
      <c r="L12" s="14"/>
      <c r="M12" s="25" t="s">
        <v>36</v>
      </c>
      <c r="N12" s="26">
        <v>8</v>
      </c>
    </row>
    <row r="13" spans="1:14" ht="15.75" thickBot="1" x14ac:dyDescent="0.3">
      <c r="A13" s="15" t="s">
        <v>37</v>
      </c>
      <c r="B13" s="16">
        <v>7</v>
      </c>
      <c r="C13" s="14"/>
      <c r="D13" s="15" t="s">
        <v>37</v>
      </c>
      <c r="E13" s="16">
        <v>5</v>
      </c>
      <c r="F13" s="14"/>
      <c r="G13" s="15" t="s">
        <v>37</v>
      </c>
      <c r="H13" s="16">
        <v>11</v>
      </c>
      <c r="I13" s="14"/>
      <c r="J13" s="25" t="s">
        <v>37</v>
      </c>
      <c r="K13" s="26">
        <v>12</v>
      </c>
      <c r="L13" s="14"/>
      <c r="M13" s="25" t="s">
        <v>37</v>
      </c>
      <c r="N13" s="26">
        <v>1</v>
      </c>
    </row>
    <row r="14" spans="1:14" ht="15.75" thickBot="1" x14ac:dyDescent="0.3">
      <c r="A14" s="15" t="s">
        <v>38</v>
      </c>
      <c r="B14" s="16">
        <v>8</v>
      </c>
      <c r="C14" s="14"/>
      <c r="D14" s="15" t="s">
        <v>38</v>
      </c>
      <c r="E14" s="16">
        <v>14</v>
      </c>
      <c r="F14" s="14"/>
      <c r="G14" s="15" t="s">
        <v>38</v>
      </c>
      <c r="H14" s="16">
        <v>5</v>
      </c>
      <c r="I14" s="14"/>
      <c r="J14" s="15" t="s">
        <v>38</v>
      </c>
      <c r="K14" s="16">
        <v>2</v>
      </c>
      <c r="L14" s="14"/>
      <c r="M14" s="15" t="s">
        <v>38</v>
      </c>
      <c r="N14" s="16">
        <v>1</v>
      </c>
    </row>
    <row r="15" spans="1:14" ht="15.75" thickBot="1" x14ac:dyDescent="0.3">
      <c r="A15" s="21" t="s">
        <v>2</v>
      </c>
      <c r="B15" s="22">
        <f>SUM(B4:B14)</f>
        <v>270</v>
      </c>
      <c r="C15" s="14"/>
      <c r="D15" s="21" t="s">
        <v>2</v>
      </c>
      <c r="E15" s="22" t="s">
        <v>115</v>
      </c>
      <c r="F15" s="14"/>
      <c r="G15" s="21" t="s">
        <v>2</v>
      </c>
      <c r="H15" s="22" t="s">
        <v>130</v>
      </c>
      <c r="I15" s="14"/>
      <c r="J15" s="21" t="s">
        <v>2</v>
      </c>
      <c r="K15" s="22">
        <v>194</v>
      </c>
      <c r="L15" s="14"/>
      <c r="M15" s="21" t="s">
        <v>2</v>
      </c>
      <c r="N15" s="22" t="s">
        <v>144</v>
      </c>
    </row>
    <row r="16" spans="1:14" x14ac:dyDescent="0.25">
      <c r="A16" s="29"/>
      <c r="B16" s="30"/>
      <c r="C16" s="24"/>
      <c r="D16" s="29"/>
      <c r="E16" s="30"/>
      <c r="F16" s="14"/>
      <c r="G16" s="14"/>
      <c r="H16" s="14"/>
      <c r="I16" s="14"/>
      <c r="J16" s="14"/>
      <c r="K16" s="14"/>
      <c r="L16" s="14"/>
      <c r="M16" s="14"/>
      <c r="N16" s="14"/>
    </row>
    <row r="17" spans="1:14" ht="15.75" thickBot="1" x14ac:dyDescent="0.3">
      <c r="A17" s="71" t="s">
        <v>147</v>
      </c>
      <c r="B17" s="71"/>
      <c r="C17" s="24"/>
      <c r="D17" s="71" t="s">
        <v>197</v>
      </c>
      <c r="E17" s="71"/>
      <c r="F17" s="14"/>
      <c r="G17" s="14"/>
      <c r="H17" s="14"/>
      <c r="I17" s="14"/>
      <c r="J17" s="14"/>
      <c r="K17" s="14"/>
      <c r="L17" s="14"/>
      <c r="M17" s="14"/>
      <c r="N17" s="14"/>
    </row>
    <row r="18" spans="1:14" ht="15.75" thickBot="1" x14ac:dyDescent="0.3">
      <c r="A18" s="72" t="s">
        <v>29</v>
      </c>
      <c r="B18" s="73"/>
      <c r="C18" s="14"/>
      <c r="D18" s="72" t="s">
        <v>29</v>
      </c>
      <c r="E18" s="73"/>
      <c r="F18" s="14"/>
      <c r="G18" s="14"/>
      <c r="H18" s="14"/>
      <c r="I18" s="14"/>
      <c r="J18" s="14"/>
      <c r="K18" s="14"/>
      <c r="L18" s="14"/>
      <c r="M18" s="14"/>
      <c r="N18" s="14"/>
    </row>
    <row r="19" spans="1:14" ht="15.75" thickBot="1" x14ac:dyDescent="0.3">
      <c r="A19" s="25" t="s">
        <v>30</v>
      </c>
      <c r="B19" s="54">
        <v>0</v>
      </c>
      <c r="C19" s="14"/>
      <c r="D19" s="25" t="s">
        <v>30</v>
      </c>
      <c r="E19" s="54">
        <v>1</v>
      </c>
      <c r="F19" s="14"/>
      <c r="G19" s="14"/>
      <c r="H19" s="14"/>
      <c r="I19" s="14"/>
      <c r="J19" s="14"/>
      <c r="K19" s="14"/>
      <c r="L19" s="14"/>
      <c r="M19" s="14"/>
      <c r="N19" s="14"/>
    </row>
    <row r="20" spans="1:14" ht="15.75" thickBot="1" x14ac:dyDescent="0.3">
      <c r="A20" s="25" t="s">
        <v>39</v>
      </c>
      <c r="B20" s="54" t="s">
        <v>195</v>
      </c>
      <c r="C20" s="14"/>
      <c r="D20" s="25" t="s">
        <v>39</v>
      </c>
      <c r="E20" s="54" t="s">
        <v>203</v>
      </c>
      <c r="F20" s="14"/>
      <c r="G20" s="2" t="s">
        <v>208</v>
      </c>
      <c r="H20" s="14"/>
      <c r="I20" s="14"/>
      <c r="J20" s="14"/>
      <c r="K20" s="14"/>
      <c r="L20" s="14"/>
      <c r="M20" s="14"/>
      <c r="N20" s="14"/>
    </row>
    <row r="21" spans="1:14" ht="17.25" customHeight="1" thickBot="1" x14ac:dyDescent="0.3">
      <c r="A21" s="25" t="s">
        <v>31</v>
      </c>
      <c r="B21" s="54">
        <v>1</v>
      </c>
      <c r="C21" s="14"/>
      <c r="D21" s="25" t="s">
        <v>31</v>
      </c>
      <c r="E21" s="54">
        <v>0</v>
      </c>
      <c r="F21" s="14"/>
      <c r="G21" s="14"/>
      <c r="H21" s="14"/>
      <c r="I21" s="14"/>
      <c r="J21" s="14"/>
      <c r="K21" s="14"/>
      <c r="L21" s="14"/>
      <c r="M21" s="14"/>
      <c r="N21" s="14"/>
    </row>
    <row r="22" spans="1:14" ht="15.75" thickBot="1" x14ac:dyDescent="0.3">
      <c r="A22" s="25" t="s">
        <v>154</v>
      </c>
      <c r="B22" s="54">
        <v>3</v>
      </c>
      <c r="C22" s="14"/>
      <c r="D22" s="25" t="s">
        <v>154</v>
      </c>
      <c r="E22" s="54">
        <v>2</v>
      </c>
      <c r="F22" s="14"/>
      <c r="G22" s="14"/>
      <c r="H22" s="14"/>
      <c r="I22" s="14"/>
      <c r="J22" s="14"/>
      <c r="K22" s="14"/>
      <c r="L22" s="14"/>
      <c r="M22" s="14"/>
      <c r="N22" s="14"/>
    </row>
    <row r="23" spans="1:14" ht="15.75" thickBot="1" x14ac:dyDescent="0.3">
      <c r="A23" s="25" t="s">
        <v>33</v>
      </c>
      <c r="B23" s="54">
        <v>4</v>
      </c>
      <c r="C23" s="14"/>
      <c r="D23" s="25" t="s">
        <v>33</v>
      </c>
      <c r="E23" s="54">
        <v>0</v>
      </c>
      <c r="F23" s="14"/>
      <c r="G23" s="64" t="s">
        <v>207</v>
      </c>
      <c r="H23" s="14"/>
      <c r="I23" s="14"/>
      <c r="J23" s="14"/>
      <c r="K23" s="14"/>
      <c r="L23" s="14"/>
      <c r="M23" s="14"/>
      <c r="N23" s="14"/>
    </row>
    <row r="24" spans="1:14" ht="15.75" thickBot="1" x14ac:dyDescent="0.3">
      <c r="A24" s="25" t="s">
        <v>34</v>
      </c>
      <c r="B24" s="54">
        <v>4</v>
      </c>
      <c r="C24" s="14"/>
      <c r="D24" s="25" t="s">
        <v>34</v>
      </c>
      <c r="E24" s="54">
        <v>0</v>
      </c>
      <c r="F24" s="14"/>
      <c r="G24" s="14"/>
      <c r="H24" s="14"/>
      <c r="I24" s="14"/>
      <c r="J24" s="14"/>
      <c r="K24" s="14"/>
      <c r="L24" s="14"/>
      <c r="M24" s="14"/>
      <c r="N24" s="14"/>
    </row>
    <row r="25" spans="1:14" ht="15.75" thickBot="1" x14ac:dyDescent="0.3">
      <c r="A25" s="25" t="s">
        <v>35</v>
      </c>
      <c r="B25" s="54">
        <v>2</v>
      </c>
      <c r="C25" s="14"/>
      <c r="D25" s="25" t="s">
        <v>35</v>
      </c>
      <c r="E25" s="54">
        <v>1</v>
      </c>
      <c r="F25" s="14"/>
      <c r="G25" s="14"/>
      <c r="H25" s="14"/>
      <c r="I25" s="14"/>
      <c r="J25" s="14"/>
      <c r="K25" s="14"/>
      <c r="L25" s="14"/>
      <c r="M25" s="14"/>
      <c r="N25" s="14"/>
    </row>
    <row r="26" spans="1:14" ht="15.75" thickBot="1" x14ac:dyDescent="0.3">
      <c r="A26" s="25" t="s">
        <v>112</v>
      </c>
      <c r="B26" s="54">
        <v>3</v>
      </c>
      <c r="C26" s="14"/>
      <c r="D26" s="62" t="s">
        <v>210</v>
      </c>
      <c r="E26" s="66">
        <v>3</v>
      </c>
      <c r="F26" s="14"/>
      <c r="G26" s="14"/>
      <c r="H26" s="14"/>
      <c r="I26" s="14"/>
      <c r="J26" s="14"/>
      <c r="K26" s="14"/>
      <c r="L26" s="14"/>
      <c r="M26" s="14"/>
      <c r="N26" s="14"/>
    </row>
    <row r="27" spans="1:14" ht="15.75" thickBot="1" x14ac:dyDescent="0.3">
      <c r="A27" s="25" t="s">
        <v>36</v>
      </c>
      <c r="B27" s="54">
        <v>2</v>
      </c>
      <c r="C27" s="14"/>
      <c r="D27" s="25" t="s">
        <v>36</v>
      </c>
      <c r="E27" s="54">
        <v>2</v>
      </c>
      <c r="F27" s="14"/>
      <c r="G27" s="14"/>
      <c r="H27" s="14"/>
      <c r="I27" s="14"/>
      <c r="J27" s="14"/>
      <c r="K27" s="14"/>
      <c r="L27" s="14"/>
      <c r="M27" s="14"/>
      <c r="N27" s="14"/>
    </row>
    <row r="28" spans="1:14" ht="15.75" thickBot="1" x14ac:dyDescent="0.3">
      <c r="A28" s="25" t="s">
        <v>37</v>
      </c>
      <c r="B28" s="54">
        <v>0</v>
      </c>
      <c r="C28" s="14"/>
      <c r="D28" s="25" t="s">
        <v>37</v>
      </c>
      <c r="E28" s="54">
        <v>0</v>
      </c>
      <c r="F28" s="14"/>
      <c r="G28" s="14"/>
      <c r="H28" s="14"/>
      <c r="I28" s="14"/>
      <c r="J28" s="14"/>
      <c r="K28" s="14"/>
      <c r="L28" s="14"/>
      <c r="M28" s="14"/>
      <c r="N28" s="14"/>
    </row>
    <row r="29" spans="1:14" ht="15.75" thickBot="1" x14ac:dyDescent="0.3">
      <c r="A29" s="25" t="s">
        <v>38</v>
      </c>
      <c r="B29" s="54">
        <v>2</v>
      </c>
      <c r="C29" s="14"/>
      <c r="D29" s="25" t="s">
        <v>38</v>
      </c>
      <c r="E29" s="54">
        <v>0</v>
      </c>
      <c r="F29" s="14"/>
      <c r="G29" s="14"/>
      <c r="H29" s="14"/>
      <c r="I29" s="14"/>
      <c r="J29" s="14"/>
      <c r="K29" s="14"/>
      <c r="L29" s="14"/>
      <c r="M29" s="14"/>
      <c r="N29" s="14"/>
    </row>
    <row r="30" spans="1:14" s="5" customFormat="1" ht="15.75" thickBot="1" x14ac:dyDescent="0.3">
      <c r="A30" s="21" t="s">
        <v>2</v>
      </c>
      <c r="B30" s="49" t="s">
        <v>196</v>
      </c>
      <c r="C30" s="14"/>
      <c r="D30" s="21" t="s">
        <v>2</v>
      </c>
      <c r="E30" s="49" t="s">
        <v>204</v>
      </c>
      <c r="F30" s="14"/>
      <c r="G30" s="14"/>
      <c r="H30" s="14"/>
      <c r="I30" s="14"/>
      <c r="J30" s="14"/>
      <c r="K30" s="14"/>
      <c r="L30" s="14"/>
      <c r="M30" s="14"/>
      <c r="N30" s="14"/>
    </row>
    <row r="31" spans="1:14" s="5" customFormat="1" x14ac:dyDescent="0.25">
      <c r="A31" s="5" t="s">
        <v>104</v>
      </c>
      <c r="E31"/>
      <c r="F31"/>
      <c r="G31"/>
      <c r="H31"/>
      <c r="I31"/>
      <c r="J31"/>
      <c r="K31"/>
      <c r="L31"/>
      <c r="M31"/>
      <c r="N31"/>
    </row>
  </sheetData>
  <mergeCells count="14">
    <mergeCell ref="A18:B18"/>
    <mergeCell ref="M2:N2"/>
    <mergeCell ref="M3:N3"/>
    <mergeCell ref="J2:K2"/>
    <mergeCell ref="J3:K3"/>
    <mergeCell ref="G2:H2"/>
    <mergeCell ref="A3:B3"/>
    <mergeCell ref="D3:E3"/>
    <mergeCell ref="A2:B2"/>
    <mergeCell ref="D2:E2"/>
    <mergeCell ref="G3:H3"/>
    <mergeCell ref="A17:B17"/>
    <mergeCell ref="D17:E17"/>
    <mergeCell ref="D18:E18"/>
  </mergeCells>
  <pageMargins left="0.15625" right="0.2" top="1" bottom="0.39583333333333331" header="0.3" footer="0.3"/>
  <pageSetup orientation="landscape" r:id="rId1"/>
  <headerFooter differentOddEven="1">
    <oddHeader>&amp;C&amp;"Arial Rounded MT Bold,Bold"&amp;16Ft. Wayne District Clandestine Lab Seizures
2013 - 2019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Layout" zoomScale="80" zoomScaleNormal="100" zoomScalePageLayoutView="80" workbookViewId="0">
      <selection activeCell="G13" sqref="G13"/>
    </sheetView>
  </sheetViews>
  <sheetFormatPr defaultRowHeight="15" x14ac:dyDescent="0.25"/>
  <cols>
    <col min="1" max="1" width="18.42578125" style="1" customWidth="1"/>
    <col min="2" max="2" width="10" customWidth="1"/>
    <col min="3" max="3" width="1.7109375" customWidth="1"/>
    <col min="4" max="4" width="17" customWidth="1"/>
    <col min="5" max="5" width="10.85546875" customWidth="1"/>
    <col min="6" max="6" width="2.140625" customWidth="1"/>
    <col min="7" max="7" width="19.42578125" customWidth="1"/>
    <col min="8" max="8" width="11.7109375" customWidth="1"/>
    <col min="9" max="9" width="1.5703125" customWidth="1"/>
    <col min="10" max="10" width="18.5703125" customWidth="1"/>
    <col min="11" max="11" width="12.7109375" customWidth="1"/>
    <col min="12" max="12" width="1.5703125" customWidth="1"/>
    <col min="13" max="13" width="6.85546875" customWidth="1"/>
  </cols>
  <sheetData>
    <row r="1" spans="1:11" s="1" customFormat="1" x14ac:dyDescent="0.25">
      <c r="B1"/>
      <c r="C1"/>
      <c r="D1"/>
      <c r="E1"/>
      <c r="F1"/>
      <c r="G1"/>
      <c r="H1"/>
      <c r="I1"/>
      <c r="J1"/>
      <c r="K1"/>
    </row>
    <row r="2" spans="1:11" ht="15.75" thickBot="1" x14ac:dyDescent="0.3">
      <c r="A2" s="76">
        <v>2013</v>
      </c>
      <c r="B2" s="71"/>
      <c r="C2" s="14"/>
      <c r="D2" s="71" t="s">
        <v>113</v>
      </c>
      <c r="E2" s="71"/>
      <c r="F2" s="14"/>
      <c r="G2" s="71" t="s">
        <v>125</v>
      </c>
      <c r="H2" s="71"/>
      <c r="I2" s="14"/>
      <c r="J2" s="71" t="s">
        <v>133</v>
      </c>
      <c r="K2" s="71"/>
    </row>
    <row r="3" spans="1:11" ht="15.75" thickBot="1" x14ac:dyDescent="0.3">
      <c r="A3" s="72" t="s">
        <v>0</v>
      </c>
      <c r="B3" s="73"/>
      <c r="C3" s="14"/>
      <c r="D3" s="72" t="s">
        <v>0</v>
      </c>
      <c r="E3" s="73"/>
      <c r="F3" s="14"/>
      <c r="G3" s="72" t="s">
        <v>0</v>
      </c>
      <c r="H3" s="73"/>
      <c r="I3" s="14"/>
      <c r="J3" s="72" t="s">
        <v>0</v>
      </c>
      <c r="K3" s="73"/>
    </row>
    <row r="4" spans="1:11" ht="17.25" customHeight="1" thickBot="1" x14ac:dyDescent="0.3">
      <c r="A4" s="36" t="s">
        <v>167</v>
      </c>
      <c r="B4" s="20">
        <v>63</v>
      </c>
      <c r="C4" s="14"/>
      <c r="D4" s="36" t="s">
        <v>167</v>
      </c>
      <c r="E4" s="20">
        <v>53</v>
      </c>
      <c r="F4" s="14"/>
      <c r="G4" s="36" t="s">
        <v>168</v>
      </c>
      <c r="H4" s="20">
        <v>41</v>
      </c>
      <c r="I4" s="14"/>
      <c r="J4" s="36" t="s">
        <v>169</v>
      </c>
      <c r="K4" s="20">
        <v>22</v>
      </c>
    </row>
    <row r="5" spans="1:11" ht="17.25" customHeight="1" thickBot="1" x14ac:dyDescent="0.3">
      <c r="A5" s="37" t="s">
        <v>3</v>
      </c>
      <c r="B5" s="38">
        <v>33</v>
      </c>
      <c r="C5" s="14"/>
      <c r="D5" s="39" t="s">
        <v>164</v>
      </c>
      <c r="E5" s="40">
        <v>58</v>
      </c>
      <c r="F5" s="14"/>
      <c r="G5" s="39" t="s">
        <v>165</v>
      </c>
      <c r="H5" s="40">
        <v>58</v>
      </c>
      <c r="I5" s="14"/>
      <c r="J5" s="39" t="s">
        <v>166</v>
      </c>
      <c r="K5" s="40">
        <v>40</v>
      </c>
    </row>
    <row r="6" spans="1:11" ht="15.75" thickBot="1" x14ac:dyDescent="0.3">
      <c r="A6" s="17" t="s">
        <v>102</v>
      </c>
      <c r="B6" s="18">
        <v>33</v>
      </c>
      <c r="C6" s="14"/>
      <c r="D6" s="17" t="s">
        <v>102</v>
      </c>
      <c r="E6" s="18">
        <v>27</v>
      </c>
      <c r="F6" s="14"/>
      <c r="G6" s="17" t="s">
        <v>102</v>
      </c>
      <c r="H6" s="18">
        <v>24</v>
      </c>
      <c r="I6" s="14"/>
      <c r="J6" s="17" t="s">
        <v>102</v>
      </c>
      <c r="K6" s="18">
        <v>15</v>
      </c>
    </row>
    <row r="7" spans="1:11" ht="15.75" thickBot="1" x14ac:dyDescent="0.3">
      <c r="A7" s="17" t="s">
        <v>1</v>
      </c>
      <c r="B7" s="18" t="s">
        <v>110</v>
      </c>
      <c r="C7" s="14"/>
      <c r="D7" s="17" t="s">
        <v>1</v>
      </c>
      <c r="E7" s="18" t="s">
        <v>116</v>
      </c>
      <c r="F7" s="14"/>
      <c r="G7" s="19" t="s">
        <v>170</v>
      </c>
      <c r="H7" s="20">
        <v>42</v>
      </c>
      <c r="I7" s="14"/>
      <c r="J7" s="17" t="s">
        <v>1</v>
      </c>
      <c r="K7" s="18">
        <v>18</v>
      </c>
    </row>
    <row r="8" spans="1:11" ht="15.75" thickBot="1" x14ac:dyDescent="0.3">
      <c r="A8" s="21" t="s">
        <v>2</v>
      </c>
      <c r="B8" s="22" t="s">
        <v>111</v>
      </c>
      <c r="C8" s="14"/>
      <c r="D8" s="21" t="s">
        <v>2</v>
      </c>
      <c r="E8" s="22" t="s">
        <v>117</v>
      </c>
      <c r="F8" s="14"/>
      <c r="G8" s="21" t="s">
        <v>2</v>
      </c>
      <c r="H8" s="22">
        <f>SUM(H4:H7)</f>
        <v>165</v>
      </c>
      <c r="I8" s="14"/>
      <c r="J8" s="21" t="s">
        <v>2</v>
      </c>
      <c r="K8" s="22">
        <f>SUM(K4:K7)</f>
        <v>95</v>
      </c>
    </row>
    <row r="9" spans="1:1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 ht="15.75" thickBot="1" x14ac:dyDescent="0.3">
      <c r="A10" s="71" t="s">
        <v>142</v>
      </c>
      <c r="B10" s="71"/>
      <c r="C10" s="14"/>
      <c r="D10" s="71" t="s">
        <v>147</v>
      </c>
      <c r="E10" s="71"/>
      <c r="F10" s="14"/>
      <c r="G10" s="71" t="s">
        <v>197</v>
      </c>
      <c r="H10" s="71"/>
      <c r="I10" s="14"/>
      <c r="J10" s="14"/>
      <c r="K10" s="14"/>
    </row>
    <row r="11" spans="1:11" ht="15.75" thickBot="1" x14ac:dyDescent="0.3">
      <c r="A11" s="72" t="s">
        <v>0</v>
      </c>
      <c r="B11" s="73"/>
      <c r="C11" s="14"/>
      <c r="D11" s="72" t="s">
        <v>0</v>
      </c>
      <c r="E11" s="73"/>
      <c r="F11" s="14"/>
      <c r="G11" s="72" t="s">
        <v>0</v>
      </c>
      <c r="H11" s="73"/>
      <c r="I11" s="14"/>
      <c r="J11" s="14"/>
      <c r="K11" s="14"/>
    </row>
    <row r="12" spans="1:11" ht="15.75" thickBot="1" x14ac:dyDescent="0.3">
      <c r="A12" s="41" t="s">
        <v>140</v>
      </c>
      <c r="B12" s="26">
        <v>8</v>
      </c>
      <c r="C12" s="14"/>
      <c r="D12" s="41" t="s">
        <v>140</v>
      </c>
      <c r="E12" s="26">
        <v>5</v>
      </c>
      <c r="F12" s="14"/>
      <c r="G12" s="41" t="s">
        <v>140</v>
      </c>
      <c r="H12" s="26">
        <v>0</v>
      </c>
      <c r="I12" s="14"/>
      <c r="J12" s="14"/>
      <c r="K12" s="14"/>
    </row>
    <row r="13" spans="1:11" ht="15.75" thickBot="1" x14ac:dyDescent="0.3">
      <c r="A13" s="39" t="s">
        <v>3</v>
      </c>
      <c r="B13" s="40">
        <v>13</v>
      </c>
      <c r="C13" s="14"/>
      <c r="D13" s="42" t="s">
        <v>3</v>
      </c>
      <c r="E13" s="43">
        <v>2</v>
      </c>
      <c r="F13" s="14"/>
      <c r="G13" s="67" t="s">
        <v>211</v>
      </c>
      <c r="H13" s="68">
        <v>5</v>
      </c>
      <c r="I13" s="14"/>
      <c r="J13" s="14"/>
      <c r="K13" s="14"/>
    </row>
    <row r="14" spans="1:11" ht="15.75" thickBot="1" x14ac:dyDescent="0.3">
      <c r="A14" s="17" t="s">
        <v>102</v>
      </c>
      <c r="B14" s="18">
        <v>3</v>
      </c>
      <c r="C14" s="14"/>
      <c r="D14" s="17" t="s">
        <v>102</v>
      </c>
      <c r="E14" s="18">
        <v>2</v>
      </c>
      <c r="F14" s="14"/>
      <c r="G14" s="17" t="s">
        <v>102</v>
      </c>
      <c r="H14" s="18">
        <v>2</v>
      </c>
      <c r="I14" s="14"/>
      <c r="J14" s="14"/>
      <c r="K14" s="14"/>
    </row>
    <row r="15" spans="1:11" ht="15.75" thickBot="1" x14ac:dyDescent="0.3">
      <c r="A15" s="17" t="s">
        <v>1</v>
      </c>
      <c r="B15" s="18">
        <v>6</v>
      </c>
      <c r="C15" s="14"/>
      <c r="D15" s="19" t="s">
        <v>1</v>
      </c>
      <c r="E15" s="20">
        <v>8</v>
      </c>
      <c r="F15" s="14"/>
      <c r="G15" s="25" t="s">
        <v>1</v>
      </c>
      <c r="H15" s="26">
        <v>1</v>
      </c>
      <c r="I15" s="14"/>
      <c r="J15" s="14"/>
      <c r="K15" s="14"/>
    </row>
    <row r="16" spans="1:11" ht="15.75" thickBot="1" x14ac:dyDescent="0.3">
      <c r="A16" s="21" t="s">
        <v>2</v>
      </c>
      <c r="B16" s="22">
        <f>SUM(B12:B15)</f>
        <v>30</v>
      </c>
      <c r="C16" s="14"/>
      <c r="D16" s="21" t="s">
        <v>2</v>
      </c>
      <c r="E16" s="22">
        <f>SUM(E12:E15)</f>
        <v>17</v>
      </c>
      <c r="F16" s="14"/>
      <c r="G16" s="21" t="s">
        <v>2</v>
      </c>
      <c r="H16" s="22">
        <f>SUM(H12:H15)</f>
        <v>8</v>
      </c>
      <c r="I16" s="14"/>
      <c r="J16" s="14"/>
      <c r="K16" s="14"/>
    </row>
    <row r="18" spans="1:7" x14ac:dyDescent="0.25">
      <c r="G18" s="5"/>
    </row>
    <row r="19" spans="1:7" x14ac:dyDescent="0.25">
      <c r="A19" s="2" t="s">
        <v>208</v>
      </c>
      <c r="G19" s="61" t="s">
        <v>207</v>
      </c>
    </row>
    <row r="22" spans="1:7" x14ac:dyDescent="0.25">
      <c r="A22" s="5" t="s">
        <v>104</v>
      </c>
    </row>
    <row r="23" spans="1:7" x14ac:dyDescent="0.25">
      <c r="A23" s="6"/>
    </row>
    <row r="24" spans="1:7" x14ac:dyDescent="0.25">
      <c r="A24" s="6"/>
    </row>
  </sheetData>
  <mergeCells count="14">
    <mergeCell ref="A11:B11"/>
    <mergeCell ref="D10:E10"/>
    <mergeCell ref="D11:E11"/>
    <mergeCell ref="G11:H11"/>
    <mergeCell ref="D2:E2"/>
    <mergeCell ref="D3:E3"/>
    <mergeCell ref="A2:B2"/>
    <mergeCell ref="A3:B3"/>
    <mergeCell ref="A10:B10"/>
    <mergeCell ref="J2:K2"/>
    <mergeCell ref="J3:K3"/>
    <mergeCell ref="G3:H3"/>
    <mergeCell ref="G2:H2"/>
    <mergeCell ref="G10:H10"/>
  </mergeCells>
  <pageMargins left="0.2" right="0.2" top="1" bottom="1" header="0.3" footer="0.3"/>
  <pageSetup orientation="landscape" r:id="rId1"/>
  <headerFooter differentOddEven="1">
    <oddHeader>&amp;C&amp;"Arial Rounded MT Bold,Bold"&amp;16Bremen District Clandestine Lab Seizures
2013 - 2019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view="pageLayout" zoomScaleNormal="100" workbookViewId="0">
      <selection activeCell="A22" sqref="A22"/>
    </sheetView>
  </sheetViews>
  <sheetFormatPr defaultRowHeight="15" x14ac:dyDescent="0.25"/>
  <cols>
    <col min="1" max="1" width="15.42578125" customWidth="1"/>
    <col min="2" max="2" width="11.7109375" customWidth="1"/>
    <col min="3" max="3" width="1.85546875" customWidth="1"/>
    <col min="4" max="4" width="15.42578125" customWidth="1"/>
    <col min="5" max="5" width="6.85546875" customWidth="1"/>
    <col min="6" max="6" width="2" customWidth="1"/>
    <col min="7" max="7" width="13.7109375" customWidth="1"/>
    <col min="8" max="8" width="7.28515625" customWidth="1"/>
    <col min="9" max="9" width="2.42578125" customWidth="1"/>
    <col min="10" max="10" width="15.85546875" customWidth="1"/>
    <col min="11" max="11" width="6.85546875" customWidth="1"/>
    <col min="12" max="12" width="2.140625" customWidth="1"/>
    <col min="13" max="13" width="15" customWidth="1"/>
    <col min="14" max="14" width="8.140625" customWidth="1"/>
  </cols>
  <sheetData>
    <row r="1" spans="1:14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5.75" thickBot="1" x14ac:dyDescent="0.3">
      <c r="A2" s="76">
        <v>2013</v>
      </c>
      <c r="B2" s="71"/>
      <c r="C2" s="14"/>
      <c r="D2" s="71" t="s">
        <v>113</v>
      </c>
      <c r="E2" s="71"/>
      <c r="F2" s="14"/>
      <c r="G2" s="71" t="s">
        <v>125</v>
      </c>
      <c r="H2" s="71"/>
      <c r="I2" s="14"/>
      <c r="J2" s="71" t="s">
        <v>133</v>
      </c>
      <c r="K2" s="71"/>
      <c r="L2" s="14"/>
      <c r="M2" s="71" t="s">
        <v>142</v>
      </c>
      <c r="N2" s="71"/>
    </row>
    <row r="3" spans="1:14" ht="15.75" thickBot="1" x14ac:dyDescent="0.3">
      <c r="A3" s="72" t="s">
        <v>40</v>
      </c>
      <c r="B3" s="73"/>
      <c r="C3" s="14"/>
      <c r="D3" s="72" t="s">
        <v>40</v>
      </c>
      <c r="E3" s="73"/>
      <c r="F3" s="14"/>
      <c r="G3" s="72" t="s">
        <v>40</v>
      </c>
      <c r="H3" s="73"/>
      <c r="I3" s="14"/>
      <c r="J3" s="72" t="s">
        <v>40</v>
      </c>
      <c r="K3" s="73"/>
      <c r="L3" s="14"/>
      <c r="M3" s="72" t="s">
        <v>40</v>
      </c>
      <c r="N3" s="73"/>
    </row>
    <row r="4" spans="1:14" ht="15.75" thickBot="1" x14ac:dyDescent="0.3">
      <c r="A4" s="15" t="s">
        <v>41</v>
      </c>
      <c r="B4" s="16">
        <v>9</v>
      </c>
      <c r="C4" s="14"/>
      <c r="D4" s="15" t="s">
        <v>41</v>
      </c>
      <c r="E4" s="16">
        <v>3</v>
      </c>
      <c r="F4" s="14"/>
      <c r="G4" s="15" t="s">
        <v>41</v>
      </c>
      <c r="H4" s="16">
        <v>2</v>
      </c>
      <c r="I4" s="14"/>
      <c r="J4" s="15" t="s">
        <v>41</v>
      </c>
      <c r="K4" s="16">
        <v>3</v>
      </c>
      <c r="L4" s="14"/>
      <c r="M4" s="15" t="s">
        <v>41</v>
      </c>
      <c r="N4" s="16">
        <v>2</v>
      </c>
    </row>
    <row r="5" spans="1:14" ht="15.75" thickBot="1" x14ac:dyDescent="0.3">
      <c r="A5" s="17" t="s">
        <v>42</v>
      </c>
      <c r="B5" s="18">
        <v>19</v>
      </c>
      <c r="C5" s="14"/>
      <c r="D5" s="17" t="s">
        <v>42</v>
      </c>
      <c r="E5" s="18">
        <v>12</v>
      </c>
      <c r="F5" s="14"/>
      <c r="G5" s="17" t="s">
        <v>42</v>
      </c>
      <c r="H5" s="18">
        <v>7</v>
      </c>
      <c r="I5" s="14"/>
      <c r="J5" s="17" t="s">
        <v>42</v>
      </c>
      <c r="K5" s="18">
        <v>2</v>
      </c>
      <c r="L5" s="14"/>
      <c r="M5" s="17" t="s">
        <v>42</v>
      </c>
      <c r="N5" s="18">
        <v>2</v>
      </c>
    </row>
    <row r="6" spans="1:14" ht="15.75" customHeight="1" thickBot="1" x14ac:dyDescent="0.3">
      <c r="A6" s="17" t="s">
        <v>43</v>
      </c>
      <c r="B6" s="18">
        <v>29</v>
      </c>
      <c r="C6" s="14"/>
      <c r="D6" s="17" t="s">
        <v>43</v>
      </c>
      <c r="E6" s="18">
        <v>13</v>
      </c>
      <c r="F6" s="14"/>
      <c r="G6" s="17" t="s">
        <v>43</v>
      </c>
      <c r="H6" s="18">
        <v>6</v>
      </c>
      <c r="I6" s="14"/>
      <c r="J6" s="17" t="s">
        <v>43</v>
      </c>
      <c r="K6" s="18">
        <v>3</v>
      </c>
      <c r="L6" s="14"/>
      <c r="M6" s="17" t="s">
        <v>43</v>
      </c>
      <c r="N6" s="18">
        <v>2</v>
      </c>
    </row>
    <row r="7" spans="1:14" ht="15.75" thickBot="1" x14ac:dyDescent="0.3">
      <c r="A7" s="19" t="s">
        <v>171</v>
      </c>
      <c r="B7" s="20">
        <v>62</v>
      </c>
      <c r="C7" s="14"/>
      <c r="D7" s="19" t="s">
        <v>172</v>
      </c>
      <c r="E7" s="20">
        <v>43</v>
      </c>
      <c r="F7" s="14"/>
      <c r="G7" s="17" t="s">
        <v>46</v>
      </c>
      <c r="H7" s="18">
        <v>35</v>
      </c>
      <c r="I7" s="14"/>
      <c r="J7" s="17" t="s">
        <v>46</v>
      </c>
      <c r="K7" s="18">
        <v>12</v>
      </c>
      <c r="L7" s="14"/>
      <c r="M7" s="17" t="s">
        <v>46</v>
      </c>
      <c r="N7" s="18">
        <v>4</v>
      </c>
    </row>
    <row r="8" spans="1:14" ht="15.75" thickBot="1" x14ac:dyDescent="0.3">
      <c r="A8" s="15" t="s">
        <v>44</v>
      </c>
      <c r="B8" s="16">
        <v>2</v>
      </c>
      <c r="C8" s="14"/>
      <c r="D8" s="15" t="s">
        <v>44</v>
      </c>
      <c r="E8" s="16">
        <v>4</v>
      </c>
      <c r="F8" s="14"/>
      <c r="G8" s="15" t="s">
        <v>44</v>
      </c>
      <c r="H8" s="16">
        <v>2</v>
      </c>
      <c r="I8" s="14"/>
      <c r="J8" s="15" t="s">
        <v>44</v>
      </c>
      <c r="K8" s="16">
        <v>0</v>
      </c>
      <c r="L8" s="14"/>
      <c r="M8" s="15" t="s">
        <v>44</v>
      </c>
      <c r="N8" s="16">
        <v>2</v>
      </c>
    </row>
    <row r="9" spans="1:14" ht="15.75" thickBot="1" x14ac:dyDescent="0.3">
      <c r="A9" s="15" t="s">
        <v>45</v>
      </c>
      <c r="B9" s="16">
        <v>3</v>
      </c>
      <c r="C9" s="14"/>
      <c r="D9" s="15" t="s">
        <v>45</v>
      </c>
      <c r="E9" s="16">
        <v>9</v>
      </c>
      <c r="F9" s="14"/>
      <c r="G9" s="15" t="s">
        <v>45</v>
      </c>
      <c r="H9" s="16">
        <v>5</v>
      </c>
      <c r="I9" s="14"/>
      <c r="J9" s="15" t="s">
        <v>45</v>
      </c>
      <c r="K9" s="16">
        <v>2</v>
      </c>
      <c r="L9" s="14"/>
      <c r="M9" s="15" t="s">
        <v>45</v>
      </c>
      <c r="N9" s="16">
        <v>2</v>
      </c>
    </row>
    <row r="10" spans="1:14" ht="15.75" thickBot="1" x14ac:dyDescent="0.3">
      <c r="A10" s="21" t="s">
        <v>2</v>
      </c>
      <c r="B10" s="22">
        <f>SUM(B4:B9)</f>
        <v>124</v>
      </c>
      <c r="C10" s="14"/>
      <c r="D10" s="21" t="s">
        <v>2</v>
      </c>
      <c r="E10" s="22">
        <f>SUM(E4:E9)</f>
        <v>84</v>
      </c>
      <c r="F10" s="14"/>
      <c r="G10" s="21" t="s">
        <v>2</v>
      </c>
      <c r="H10" s="22">
        <f>SUM(H4:H9)</f>
        <v>57</v>
      </c>
      <c r="I10" s="14"/>
      <c r="J10" s="21" t="s">
        <v>2</v>
      </c>
      <c r="K10" s="22">
        <f>SUM(K4:K9)</f>
        <v>22</v>
      </c>
      <c r="L10" s="14"/>
      <c r="M10" s="21" t="s">
        <v>2</v>
      </c>
      <c r="N10" s="22">
        <f>SUM(N4:N9)</f>
        <v>14</v>
      </c>
    </row>
    <row r="11" spans="1:14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ht="15.75" thickBot="1" x14ac:dyDescent="0.3">
      <c r="A12" s="71" t="s">
        <v>147</v>
      </c>
      <c r="B12" s="71"/>
      <c r="C12" s="14"/>
      <c r="D12" s="71" t="s">
        <v>197</v>
      </c>
      <c r="E12" s="71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75" thickBot="1" x14ac:dyDescent="0.3">
      <c r="A13" s="72" t="s">
        <v>40</v>
      </c>
      <c r="B13" s="73"/>
      <c r="C13" s="14"/>
      <c r="D13" s="72" t="s">
        <v>40</v>
      </c>
      <c r="E13" s="73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15.75" thickBot="1" x14ac:dyDescent="0.3">
      <c r="A14" s="15" t="s">
        <v>41</v>
      </c>
      <c r="B14" s="16">
        <v>2</v>
      </c>
      <c r="C14" s="14"/>
      <c r="D14" s="15" t="s">
        <v>41</v>
      </c>
      <c r="E14" s="16">
        <v>1</v>
      </c>
      <c r="F14" s="14"/>
      <c r="G14" s="14"/>
      <c r="H14" s="14"/>
      <c r="I14" s="14"/>
      <c r="J14" s="14"/>
      <c r="K14" s="14"/>
      <c r="L14" s="14"/>
      <c r="M14" s="14"/>
      <c r="N14" s="14"/>
    </row>
    <row r="15" spans="1:14" ht="15.75" thickBot="1" x14ac:dyDescent="0.3">
      <c r="A15" s="17" t="s">
        <v>42</v>
      </c>
      <c r="B15" s="18">
        <v>0</v>
      </c>
      <c r="C15" s="14"/>
      <c r="D15" s="17" t="s">
        <v>42</v>
      </c>
      <c r="E15" s="18">
        <v>0</v>
      </c>
      <c r="F15" s="14"/>
      <c r="G15" s="14"/>
      <c r="H15" s="14"/>
      <c r="I15" s="14"/>
      <c r="J15" s="14"/>
      <c r="K15" s="14"/>
      <c r="L15" s="14"/>
      <c r="M15" s="14"/>
      <c r="N15" s="14"/>
    </row>
    <row r="16" spans="1:14" ht="15.75" customHeight="1" thickBot="1" x14ac:dyDescent="0.3">
      <c r="A16" s="17" t="s">
        <v>43</v>
      </c>
      <c r="B16" s="18">
        <v>1</v>
      </c>
      <c r="C16" s="14"/>
      <c r="D16" s="17" t="s">
        <v>43</v>
      </c>
      <c r="E16" s="18">
        <v>0</v>
      </c>
      <c r="F16" s="14"/>
      <c r="G16" s="14"/>
      <c r="H16" s="14"/>
      <c r="I16" s="14"/>
      <c r="J16" s="14"/>
      <c r="K16" s="14"/>
      <c r="L16" s="14"/>
      <c r="M16" s="14"/>
      <c r="N16" s="14"/>
    </row>
    <row r="17" spans="1:14" ht="15.75" thickBot="1" x14ac:dyDescent="0.3">
      <c r="A17" s="17" t="s">
        <v>46</v>
      </c>
      <c r="B17" s="18">
        <v>2</v>
      </c>
      <c r="C17" s="14"/>
      <c r="D17" s="17" t="s">
        <v>46</v>
      </c>
      <c r="E17" s="18">
        <v>0</v>
      </c>
      <c r="F17" s="14"/>
      <c r="G17" s="14"/>
      <c r="H17" s="14"/>
      <c r="I17" s="14"/>
      <c r="J17" s="14"/>
      <c r="K17" s="14"/>
      <c r="L17" s="14"/>
      <c r="M17" s="14"/>
      <c r="N17" s="14"/>
    </row>
    <row r="18" spans="1:14" ht="15.75" thickBot="1" x14ac:dyDescent="0.3">
      <c r="A18" s="15" t="s">
        <v>44</v>
      </c>
      <c r="B18" s="16">
        <v>0</v>
      </c>
      <c r="C18" s="14"/>
      <c r="D18" s="15" t="s">
        <v>44</v>
      </c>
      <c r="E18" s="16">
        <v>0</v>
      </c>
      <c r="F18" s="14"/>
      <c r="G18" s="14"/>
      <c r="H18" s="14"/>
      <c r="I18" s="14"/>
      <c r="J18" s="14"/>
      <c r="K18" s="14"/>
      <c r="L18" s="14"/>
      <c r="M18" s="14"/>
      <c r="N18" s="14"/>
    </row>
    <row r="19" spans="1:14" ht="15.75" thickBot="1" x14ac:dyDescent="0.3">
      <c r="A19" s="15" t="s">
        <v>45</v>
      </c>
      <c r="B19" s="16">
        <v>0</v>
      </c>
      <c r="C19" s="14"/>
      <c r="D19" s="15" t="s">
        <v>45</v>
      </c>
      <c r="E19" s="16">
        <v>0</v>
      </c>
      <c r="F19" s="14"/>
      <c r="G19" s="14"/>
      <c r="H19" s="14"/>
      <c r="I19" s="14"/>
      <c r="J19" s="14"/>
      <c r="K19" s="14"/>
      <c r="L19" s="14"/>
      <c r="M19" s="14"/>
      <c r="N19" s="14"/>
    </row>
    <row r="20" spans="1:14" ht="15.75" thickBot="1" x14ac:dyDescent="0.3">
      <c r="A20" s="21" t="s">
        <v>2</v>
      </c>
      <c r="B20" s="22">
        <f>SUM(B14:B19)</f>
        <v>5</v>
      </c>
      <c r="C20" s="14"/>
      <c r="D20" s="21" t="s">
        <v>2</v>
      </c>
      <c r="E20" s="22">
        <f>SUM(E14:E19)</f>
        <v>1</v>
      </c>
      <c r="F20" s="14"/>
      <c r="G20" s="14"/>
      <c r="H20" s="14"/>
      <c r="I20" s="14"/>
      <c r="J20" s="14"/>
      <c r="K20" s="14"/>
      <c r="L20" s="14"/>
      <c r="M20" s="14"/>
      <c r="N20" s="14"/>
    </row>
    <row r="21" spans="1:14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 x14ac:dyDescent="0.25">
      <c r="A22" s="2" t="s">
        <v>4</v>
      </c>
    </row>
    <row r="23" spans="1:14" x14ac:dyDescent="0.25">
      <c r="A23" s="5" t="s">
        <v>104</v>
      </c>
    </row>
    <row r="24" spans="1:14" x14ac:dyDescent="0.25">
      <c r="A24" s="6"/>
    </row>
  </sheetData>
  <mergeCells count="14">
    <mergeCell ref="A2:B2"/>
    <mergeCell ref="A12:B12"/>
    <mergeCell ref="A13:B13"/>
    <mergeCell ref="M3:N3"/>
    <mergeCell ref="A3:B3"/>
    <mergeCell ref="D3:E3"/>
    <mergeCell ref="G3:H3"/>
    <mergeCell ref="M2:N2"/>
    <mergeCell ref="J2:K2"/>
    <mergeCell ref="J3:K3"/>
    <mergeCell ref="D2:E2"/>
    <mergeCell ref="G2:H2"/>
    <mergeCell ref="D12:E12"/>
    <mergeCell ref="D13:E13"/>
  </mergeCells>
  <pageMargins left="0.60416666666666663" right="0.53125" top="1" bottom="0.75" header="0.3" footer="0.3"/>
  <pageSetup orientation="landscape" r:id="rId1"/>
  <headerFooter differentOddEven="1">
    <oddHeader>&amp;C&amp;"Arial Rounded MT Bold,Bold"&amp;16Bloomington District Clandestine Lab Seizures
2013 - 2019</oddHeader>
  </headerFooter>
  <ignoredErrors>
    <ignoredError sqref="D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view="pageLayout" zoomScaleNormal="100" workbookViewId="0">
      <selection activeCell="F21" sqref="F21"/>
    </sheetView>
  </sheetViews>
  <sheetFormatPr defaultRowHeight="15" x14ac:dyDescent="0.25"/>
  <cols>
    <col min="1" max="1" width="12.85546875" customWidth="1"/>
    <col min="2" max="2" width="7.5703125" customWidth="1"/>
    <col min="3" max="3" width="3.28515625" customWidth="1"/>
    <col min="4" max="4" width="12.28515625" customWidth="1"/>
    <col min="6" max="6" width="4.28515625" customWidth="1"/>
    <col min="7" max="7" width="13.85546875" customWidth="1"/>
    <col min="8" max="8" width="6.28515625" customWidth="1"/>
    <col min="9" max="9" width="4.85546875" customWidth="1"/>
    <col min="10" max="10" width="12.140625" customWidth="1"/>
    <col min="11" max="11" width="6.42578125" customWidth="1"/>
    <col min="12" max="12" width="4" customWidth="1"/>
    <col min="13" max="13" width="12.85546875" customWidth="1"/>
  </cols>
  <sheetData>
    <row r="2" spans="1:14" ht="15.6" customHeight="1" thickBot="1" x14ac:dyDescent="0.3">
      <c r="A2" s="76">
        <v>2013</v>
      </c>
      <c r="B2" s="71"/>
      <c r="C2" s="14"/>
      <c r="D2" s="71" t="s">
        <v>113</v>
      </c>
      <c r="E2" s="71"/>
      <c r="F2" s="14"/>
      <c r="G2" s="71" t="s">
        <v>125</v>
      </c>
      <c r="H2" s="71"/>
      <c r="I2" s="14"/>
      <c r="J2" s="71" t="s">
        <v>133</v>
      </c>
      <c r="K2" s="71"/>
      <c r="L2" s="14"/>
      <c r="M2" s="71" t="s">
        <v>142</v>
      </c>
      <c r="N2" s="71"/>
    </row>
    <row r="3" spans="1:14" ht="15.75" thickBot="1" x14ac:dyDescent="0.3">
      <c r="A3" s="72" t="s">
        <v>47</v>
      </c>
      <c r="B3" s="73"/>
      <c r="C3" s="14"/>
      <c r="D3" s="72" t="s">
        <v>47</v>
      </c>
      <c r="E3" s="73"/>
      <c r="F3" s="14"/>
      <c r="G3" s="72" t="s">
        <v>47</v>
      </c>
      <c r="H3" s="73"/>
      <c r="I3" s="14"/>
      <c r="J3" s="72" t="s">
        <v>47</v>
      </c>
      <c r="K3" s="73"/>
      <c r="L3" s="14"/>
      <c r="M3" s="72" t="s">
        <v>47</v>
      </c>
      <c r="N3" s="73"/>
    </row>
    <row r="4" spans="1:14" ht="15.75" thickBot="1" x14ac:dyDescent="0.3">
      <c r="A4" s="33" t="s">
        <v>48</v>
      </c>
      <c r="B4" s="16">
        <v>3</v>
      </c>
      <c r="C4" s="14"/>
      <c r="D4" s="33" t="s">
        <v>48</v>
      </c>
      <c r="E4" s="16">
        <v>3</v>
      </c>
      <c r="F4" s="14"/>
      <c r="G4" s="33" t="s">
        <v>48</v>
      </c>
      <c r="H4" s="16">
        <v>6</v>
      </c>
      <c r="I4" s="14"/>
      <c r="J4" s="33" t="s">
        <v>48</v>
      </c>
      <c r="K4" s="16">
        <v>1</v>
      </c>
      <c r="L4" s="14"/>
      <c r="M4" s="33" t="s">
        <v>48</v>
      </c>
      <c r="N4" s="16">
        <v>0</v>
      </c>
    </row>
    <row r="5" spans="1:14" ht="15.75" thickBot="1" x14ac:dyDescent="0.3">
      <c r="A5" s="15" t="s">
        <v>49</v>
      </c>
      <c r="B5" s="16">
        <v>9</v>
      </c>
      <c r="C5" s="14"/>
      <c r="D5" s="15" t="s">
        <v>49</v>
      </c>
      <c r="E5" s="16">
        <v>7</v>
      </c>
      <c r="F5" s="14"/>
      <c r="G5" s="15" t="s">
        <v>49</v>
      </c>
      <c r="H5" s="16">
        <v>16</v>
      </c>
      <c r="I5" s="14"/>
      <c r="J5" s="15" t="s">
        <v>49</v>
      </c>
      <c r="K5" s="16">
        <v>2</v>
      </c>
      <c r="L5" s="14"/>
      <c r="M5" s="15" t="s">
        <v>49</v>
      </c>
      <c r="N5" s="16">
        <v>0</v>
      </c>
    </row>
    <row r="6" spans="1:14" ht="15.75" thickBot="1" x14ac:dyDescent="0.3">
      <c r="A6" s="17" t="s">
        <v>50</v>
      </c>
      <c r="B6" s="18">
        <v>3</v>
      </c>
      <c r="C6" s="14"/>
      <c r="D6" s="17" t="s">
        <v>50</v>
      </c>
      <c r="E6" s="18">
        <v>2</v>
      </c>
      <c r="F6" s="14"/>
      <c r="G6" s="17" t="s">
        <v>50</v>
      </c>
      <c r="H6" s="18">
        <v>1</v>
      </c>
      <c r="I6" s="14"/>
      <c r="J6" s="17" t="s">
        <v>50</v>
      </c>
      <c r="K6" s="18">
        <v>6</v>
      </c>
      <c r="L6" s="14"/>
      <c r="M6" s="17" t="s">
        <v>50</v>
      </c>
      <c r="N6" s="18">
        <v>0</v>
      </c>
    </row>
    <row r="7" spans="1:14" ht="15.75" thickBot="1" x14ac:dyDescent="0.3">
      <c r="A7" s="15" t="s">
        <v>51</v>
      </c>
      <c r="B7" s="16">
        <v>12</v>
      </c>
      <c r="C7" s="14"/>
      <c r="D7" s="15" t="s">
        <v>51</v>
      </c>
      <c r="E7" s="16">
        <v>10</v>
      </c>
      <c r="F7" s="14"/>
      <c r="G7" s="15" t="s">
        <v>51</v>
      </c>
      <c r="H7" s="16">
        <v>4</v>
      </c>
      <c r="I7" s="14"/>
      <c r="J7" s="15" t="s">
        <v>51</v>
      </c>
      <c r="K7" s="16">
        <v>1</v>
      </c>
      <c r="L7" s="14"/>
      <c r="M7" s="15" t="s">
        <v>51</v>
      </c>
      <c r="N7" s="16">
        <v>1</v>
      </c>
    </row>
    <row r="8" spans="1:14" ht="15.75" thickBot="1" x14ac:dyDescent="0.3">
      <c r="A8" s="15" t="s">
        <v>52</v>
      </c>
      <c r="B8" s="16">
        <v>13</v>
      </c>
      <c r="C8" s="14"/>
      <c r="D8" s="15" t="s">
        <v>52</v>
      </c>
      <c r="E8" s="16">
        <v>13</v>
      </c>
      <c r="F8" s="14"/>
      <c r="G8" s="15" t="s">
        <v>52</v>
      </c>
      <c r="H8" s="16">
        <v>11</v>
      </c>
      <c r="I8" s="14"/>
      <c r="J8" s="25" t="s">
        <v>52</v>
      </c>
      <c r="K8" s="26">
        <v>9</v>
      </c>
      <c r="L8" s="14"/>
      <c r="M8" s="25" t="s">
        <v>52</v>
      </c>
      <c r="N8" s="26">
        <v>0</v>
      </c>
    </row>
    <row r="9" spans="1:14" ht="15.75" thickBot="1" x14ac:dyDescent="0.3">
      <c r="A9" s="15" t="s">
        <v>53</v>
      </c>
      <c r="B9" s="16">
        <v>13</v>
      </c>
      <c r="C9" s="14"/>
      <c r="D9" s="15" t="s">
        <v>53</v>
      </c>
      <c r="E9" s="16">
        <v>6</v>
      </c>
      <c r="F9" s="14"/>
      <c r="G9" s="15" t="s">
        <v>53</v>
      </c>
      <c r="H9" s="16">
        <v>21</v>
      </c>
      <c r="I9" s="14"/>
      <c r="J9" s="25" t="s">
        <v>53</v>
      </c>
      <c r="K9" s="26">
        <v>13</v>
      </c>
      <c r="L9" s="14"/>
      <c r="M9" s="25" t="s">
        <v>53</v>
      </c>
      <c r="N9" s="26">
        <v>1</v>
      </c>
    </row>
    <row r="10" spans="1:14" ht="15.75" thickBot="1" x14ac:dyDescent="0.3">
      <c r="A10" s="15" t="s">
        <v>54</v>
      </c>
      <c r="B10" s="16">
        <v>15</v>
      </c>
      <c r="C10" s="14"/>
      <c r="D10" s="15" t="s">
        <v>54</v>
      </c>
      <c r="E10" s="16">
        <v>3</v>
      </c>
      <c r="F10" s="14"/>
      <c r="G10" s="15" t="s">
        <v>54</v>
      </c>
      <c r="H10" s="16">
        <v>5</v>
      </c>
      <c r="I10" s="14"/>
      <c r="J10" s="15" t="s">
        <v>54</v>
      </c>
      <c r="K10" s="16">
        <v>8</v>
      </c>
      <c r="L10" s="14"/>
      <c r="M10" s="15" t="s">
        <v>54</v>
      </c>
      <c r="N10" s="16">
        <v>1</v>
      </c>
    </row>
    <row r="11" spans="1:14" ht="15.75" thickBot="1" x14ac:dyDescent="0.3">
      <c r="A11" s="21" t="s">
        <v>2</v>
      </c>
      <c r="B11" s="22">
        <f>SUM(B4:B10)</f>
        <v>68</v>
      </c>
      <c r="C11" s="14"/>
      <c r="D11" s="21" t="s">
        <v>2</v>
      </c>
      <c r="E11" s="22">
        <f>SUM(E4:E10)</f>
        <v>44</v>
      </c>
      <c r="F11" s="14"/>
      <c r="G11" s="21" t="s">
        <v>2</v>
      </c>
      <c r="H11" s="22">
        <f>SUM(H4:H10)</f>
        <v>64</v>
      </c>
      <c r="I11" s="14"/>
      <c r="J11" s="21" t="s">
        <v>2</v>
      </c>
      <c r="K11" s="22">
        <f>SUM(K4:K10)</f>
        <v>40</v>
      </c>
      <c r="L11" s="14"/>
      <c r="M11" s="21" t="s">
        <v>2</v>
      </c>
      <c r="N11" s="22">
        <f>SUM(N4:N10)</f>
        <v>3</v>
      </c>
    </row>
    <row r="12" spans="1:14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75" thickBot="1" x14ac:dyDescent="0.3">
      <c r="A13" s="71" t="s">
        <v>147</v>
      </c>
      <c r="B13" s="71"/>
      <c r="C13" s="14"/>
      <c r="D13" s="71" t="s">
        <v>197</v>
      </c>
      <c r="E13" s="71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15.75" thickBot="1" x14ac:dyDescent="0.3">
      <c r="A14" s="72" t="s">
        <v>47</v>
      </c>
      <c r="B14" s="73"/>
      <c r="C14" s="14"/>
      <c r="D14" s="72" t="s">
        <v>47</v>
      </c>
      <c r="E14" s="73"/>
      <c r="F14" s="14"/>
      <c r="G14" s="14"/>
      <c r="H14" s="14"/>
      <c r="I14" s="14"/>
      <c r="J14" s="14"/>
      <c r="K14" s="14"/>
      <c r="L14" s="14"/>
      <c r="M14" s="14"/>
      <c r="N14" s="14"/>
    </row>
    <row r="15" spans="1:14" ht="15.75" thickBot="1" x14ac:dyDescent="0.3">
      <c r="A15" s="33" t="s">
        <v>48</v>
      </c>
      <c r="B15" s="16">
        <v>0</v>
      </c>
      <c r="C15" s="14"/>
      <c r="D15" s="33" t="s">
        <v>48</v>
      </c>
      <c r="E15" s="16">
        <v>1</v>
      </c>
      <c r="F15" s="14"/>
      <c r="G15" s="14"/>
      <c r="H15" s="14"/>
      <c r="I15" s="14"/>
      <c r="J15" s="14"/>
      <c r="K15" s="14"/>
      <c r="L15" s="14"/>
      <c r="M15" s="14"/>
      <c r="N15" s="14"/>
    </row>
    <row r="16" spans="1:14" ht="15.75" thickBot="1" x14ac:dyDescent="0.3">
      <c r="A16" s="15" t="s">
        <v>49</v>
      </c>
      <c r="B16" s="16">
        <v>0</v>
      </c>
      <c r="C16" s="14"/>
      <c r="D16" s="15" t="s">
        <v>49</v>
      </c>
      <c r="E16" s="16">
        <v>0</v>
      </c>
      <c r="F16" s="14"/>
      <c r="G16" s="14"/>
      <c r="H16" s="14"/>
      <c r="I16" s="14"/>
      <c r="J16" s="14"/>
      <c r="K16" s="14"/>
      <c r="L16" s="14"/>
      <c r="M16" s="14"/>
      <c r="N16" s="14"/>
    </row>
    <row r="17" spans="1:14" ht="15.75" thickBot="1" x14ac:dyDescent="0.3">
      <c r="A17" s="17" t="s">
        <v>50</v>
      </c>
      <c r="B17" s="18">
        <v>1</v>
      </c>
      <c r="C17" s="14"/>
      <c r="D17" s="17" t="s">
        <v>50</v>
      </c>
      <c r="E17" s="18">
        <v>2</v>
      </c>
      <c r="F17" s="14"/>
      <c r="G17" s="14"/>
      <c r="H17" s="14"/>
      <c r="I17" s="14"/>
      <c r="J17" s="14"/>
      <c r="K17" s="14"/>
      <c r="L17" s="14"/>
      <c r="M17" s="14"/>
      <c r="N17" s="14"/>
    </row>
    <row r="18" spans="1:14" ht="15.75" thickBot="1" x14ac:dyDescent="0.3">
      <c r="A18" s="15" t="s">
        <v>51</v>
      </c>
      <c r="B18" s="16">
        <v>0</v>
      </c>
      <c r="C18" s="14"/>
      <c r="D18" s="15" t="s">
        <v>51</v>
      </c>
      <c r="E18" s="16">
        <v>0</v>
      </c>
      <c r="F18" s="14"/>
      <c r="G18" s="14"/>
      <c r="H18" s="14"/>
      <c r="I18" s="14"/>
      <c r="J18" s="14"/>
      <c r="K18" s="14"/>
      <c r="L18" s="14"/>
      <c r="M18" s="14"/>
      <c r="N18" s="14"/>
    </row>
    <row r="19" spans="1:14" ht="15.75" thickBot="1" x14ac:dyDescent="0.3">
      <c r="A19" s="25" t="s">
        <v>52</v>
      </c>
      <c r="B19" s="26">
        <v>2</v>
      </c>
      <c r="C19" s="14"/>
      <c r="D19" s="25" t="s">
        <v>52</v>
      </c>
      <c r="E19" s="26">
        <v>2</v>
      </c>
      <c r="F19" s="14"/>
      <c r="G19" s="14"/>
      <c r="H19" s="14"/>
      <c r="I19" s="14"/>
      <c r="J19" s="14"/>
      <c r="K19" s="14"/>
      <c r="L19" s="14"/>
      <c r="M19" s="14"/>
      <c r="N19" s="14"/>
    </row>
    <row r="20" spans="1:14" ht="15.75" thickBot="1" x14ac:dyDescent="0.3">
      <c r="A20" s="25" t="s">
        <v>53</v>
      </c>
      <c r="B20" s="26">
        <v>2</v>
      </c>
      <c r="D20" s="25" t="s">
        <v>53</v>
      </c>
      <c r="E20" s="26">
        <v>1</v>
      </c>
    </row>
    <row r="21" spans="1:14" ht="15.75" thickBot="1" x14ac:dyDescent="0.3">
      <c r="A21" s="15" t="s">
        <v>54</v>
      </c>
      <c r="B21" s="16">
        <v>1</v>
      </c>
      <c r="D21" s="15" t="s">
        <v>54</v>
      </c>
      <c r="E21" s="16">
        <v>0</v>
      </c>
    </row>
    <row r="22" spans="1:14" ht="15.75" thickBot="1" x14ac:dyDescent="0.3">
      <c r="A22" s="21" t="s">
        <v>2</v>
      </c>
      <c r="B22" s="22">
        <f>SUM(B15:B21)</f>
        <v>6</v>
      </c>
      <c r="D22" s="21" t="s">
        <v>2</v>
      </c>
      <c r="E22" s="22">
        <f>SUM(E15:E21)</f>
        <v>6</v>
      </c>
    </row>
    <row r="23" spans="1:14" x14ac:dyDescent="0.25">
      <c r="A23" s="6"/>
    </row>
    <row r="24" spans="1:14" x14ac:dyDescent="0.25">
      <c r="A24" s="6"/>
    </row>
  </sheetData>
  <mergeCells count="14">
    <mergeCell ref="A13:B13"/>
    <mergeCell ref="A14:B14"/>
    <mergeCell ref="J2:K2"/>
    <mergeCell ref="J3:K3"/>
    <mergeCell ref="M2:N2"/>
    <mergeCell ref="M3:N3"/>
    <mergeCell ref="A3:B3"/>
    <mergeCell ref="D2:E2"/>
    <mergeCell ref="D3:E3"/>
    <mergeCell ref="G2:H2"/>
    <mergeCell ref="G3:H3"/>
    <mergeCell ref="A2:B2"/>
    <mergeCell ref="D13:E13"/>
    <mergeCell ref="D14:E14"/>
  </mergeCells>
  <pageMargins left="0.7" right="0.7" top="1" bottom="0.75" header="0.3" footer="0.3"/>
  <pageSetup orientation="landscape" r:id="rId1"/>
  <headerFooter differentOddEven="1">
    <oddHeader>&amp;C&amp;"Arial Rounded MT Bold,Bold"&amp;16Jasper District Clandestine Lab Seizures
2013 - 2019</oddHeader>
  </headerFooter>
  <ignoredErrors>
    <ignoredError sqref="D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view="pageLayout" zoomScale="90" zoomScaleNormal="100" zoomScalePageLayoutView="90" workbookViewId="0">
      <selection activeCell="G18" sqref="G18"/>
    </sheetView>
  </sheetViews>
  <sheetFormatPr defaultRowHeight="15" x14ac:dyDescent="0.25"/>
  <cols>
    <col min="1" max="1" width="20.140625" customWidth="1"/>
    <col min="2" max="2" width="11" customWidth="1"/>
    <col min="3" max="3" width="1.5703125" customWidth="1"/>
    <col min="4" max="4" width="17.85546875" customWidth="1"/>
    <col min="5" max="5" width="10.85546875" customWidth="1"/>
    <col min="6" max="6" width="1.42578125" customWidth="1"/>
    <col min="7" max="7" width="21" customWidth="1"/>
    <col min="8" max="8" width="10.7109375" customWidth="1"/>
    <col min="9" max="9" width="1.42578125" customWidth="1"/>
    <col min="10" max="10" width="20.140625" customWidth="1"/>
    <col min="11" max="11" width="11.140625" customWidth="1"/>
  </cols>
  <sheetData>
    <row r="1" spans="1:12" x14ac:dyDescent="0.25">
      <c r="L1" s="4"/>
    </row>
    <row r="2" spans="1:12" ht="15.75" thickBot="1" x14ac:dyDescent="0.3">
      <c r="A2" s="76">
        <v>2013</v>
      </c>
      <c r="B2" s="71"/>
      <c r="C2" s="14"/>
      <c r="D2" s="71" t="s">
        <v>113</v>
      </c>
      <c r="E2" s="71"/>
      <c r="F2" s="14"/>
      <c r="G2" s="71" t="s">
        <v>125</v>
      </c>
      <c r="H2" s="71"/>
      <c r="I2" s="14"/>
      <c r="J2" s="71" t="s">
        <v>133</v>
      </c>
      <c r="K2" s="71"/>
    </row>
    <row r="3" spans="1:12" ht="15.75" thickBot="1" x14ac:dyDescent="0.3">
      <c r="A3" s="72" t="s">
        <v>55</v>
      </c>
      <c r="B3" s="73"/>
      <c r="C3" s="14"/>
      <c r="D3" s="72" t="s">
        <v>55</v>
      </c>
      <c r="E3" s="73"/>
      <c r="F3" s="14"/>
      <c r="G3" s="72" t="s">
        <v>55</v>
      </c>
      <c r="H3" s="73"/>
      <c r="I3" s="14"/>
      <c r="J3" s="72" t="s">
        <v>55</v>
      </c>
      <c r="K3" s="73"/>
    </row>
    <row r="4" spans="1:12" ht="15.75" thickBot="1" x14ac:dyDescent="0.3">
      <c r="A4" s="33" t="s">
        <v>56</v>
      </c>
      <c r="B4" s="16">
        <v>14</v>
      </c>
      <c r="C4" s="14"/>
      <c r="D4" s="33" t="s">
        <v>56</v>
      </c>
      <c r="E4" s="16">
        <v>10</v>
      </c>
      <c r="F4" s="14"/>
      <c r="G4" s="33" t="s">
        <v>56</v>
      </c>
      <c r="H4" s="16">
        <v>6</v>
      </c>
      <c r="I4" s="14"/>
      <c r="J4" s="33" t="s">
        <v>56</v>
      </c>
      <c r="K4" s="45">
        <v>4</v>
      </c>
    </row>
    <row r="5" spans="1:12" ht="15.75" thickBot="1" x14ac:dyDescent="0.3">
      <c r="A5" s="17" t="s">
        <v>57</v>
      </c>
      <c r="B5" s="18">
        <v>27</v>
      </c>
      <c r="C5" s="14"/>
      <c r="D5" s="17" t="s">
        <v>57</v>
      </c>
      <c r="E5" s="18">
        <v>23</v>
      </c>
      <c r="F5" s="14"/>
      <c r="G5" s="17" t="s">
        <v>57</v>
      </c>
      <c r="H5" s="18">
        <v>16</v>
      </c>
      <c r="I5" s="14"/>
      <c r="J5" s="17" t="s">
        <v>57</v>
      </c>
      <c r="K5" s="18">
        <v>9</v>
      </c>
    </row>
    <row r="6" spans="1:12" ht="15.75" thickBot="1" x14ac:dyDescent="0.3">
      <c r="A6" s="17" t="s">
        <v>58</v>
      </c>
      <c r="B6" s="18">
        <v>4</v>
      </c>
      <c r="C6" s="14"/>
      <c r="D6" s="17" t="s">
        <v>58</v>
      </c>
      <c r="E6" s="18">
        <v>2</v>
      </c>
      <c r="F6" s="14"/>
      <c r="G6" s="17" t="s">
        <v>58</v>
      </c>
      <c r="H6" s="18">
        <v>5</v>
      </c>
      <c r="I6" s="14"/>
      <c r="J6" s="17" t="s">
        <v>58</v>
      </c>
      <c r="K6" s="18">
        <v>0</v>
      </c>
    </row>
    <row r="7" spans="1:12" ht="16.5" customHeight="1" thickBot="1" x14ac:dyDescent="0.3">
      <c r="A7" s="17" t="s">
        <v>59</v>
      </c>
      <c r="B7" s="18" t="s">
        <v>105</v>
      </c>
      <c r="C7" s="14"/>
      <c r="D7" s="17" t="s">
        <v>59</v>
      </c>
      <c r="E7" s="18">
        <v>9</v>
      </c>
      <c r="F7" s="14"/>
      <c r="G7" s="17" t="s">
        <v>59</v>
      </c>
      <c r="H7" s="18">
        <v>4</v>
      </c>
      <c r="I7" s="14"/>
      <c r="J7" s="25" t="s">
        <v>59</v>
      </c>
      <c r="K7" s="26">
        <v>2</v>
      </c>
    </row>
    <row r="8" spans="1:12" ht="30.75" thickBot="1" x14ac:dyDescent="0.3">
      <c r="A8" s="19" t="s">
        <v>173</v>
      </c>
      <c r="B8" s="20" t="s">
        <v>103</v>
      </c>
      <c r="C8" s="14"/>
      <c r="D8" s="19" t="s">
        <v>174</v>
      </c>
      <c r="E8" s="20" t="s">
        <v>118</v>
      </c>
      <c r="F8" s="14"/>
      <c r="G8" s="19" t="s">
        <v>175</v>
      </c>
      <c r="H8" s="20" t="s">
        <v>129</v>
      </c>
      <c r="I8" s="14"/>
      <c r="J8" s="19" t="s">
        <v>136</v>
      </c>
      <c r="K8" s="28" t="s">
        <v>135</v>
      </c>
    </row>
    <row r="9" spans="1:12" ht="15.75" thickBot="1" x14ac:dyDescent="0.3">
      <c r="A9" s="15" t="s">
        <v>60</v>
      </c>
      <c r="B9" s="16" t="s">
        <v>106</v>
      </c>
      <c r="C9" s="14"/>
      <c r="D9" s="15" t="s">
        <v>60</v>
      </c>
      <c r="E9" s="16">
        <v>5</v>
      </c>
      <c r="F9" s="14"/>
      <c r="G9" s="15" t="s">
        <v>60</v>
      </c>
      <c r="H9" s="44" t="s">
        <v>128</v>
      </c>
      <c r="I9" s="14"/>
      <c r="J9" s="15" t="s">
        <v>60</v>
      </c>
      <c r="K9" s="45">
        <v>0</v>
      </c>
    </row>
    <row r="10" spans="1:12" ht="15.75" thickBot="1" x14ac:dyDescent="0.3">
      <c r="A10" s="21" t="s">
        <v>2</v>
      </c>
      <c r="B10" s="22" t="s">
        <v>107</v>
      </c>
      <c r="C10" s="14"/>
      <c r="D10" s="21" t="s">
        <v>2</v>
      </c>
      <c r="E10" s="22" t="s">
        <v>119</v>
      </c>
      <c r="F10" s="14"/>
      <c r="G10" s="21" t="s">
        <v>2</v>
      </c>
      <c r="H10" s="22" t="s">
        <v>131</v>
      </c>
      <c r="I10" s="14"/>
      <c r="J10" s="21" t="s">
        <v>2</v>
      </c>
      <c r="K10" s="22">
        <v>38</v>
      </c>
    </row>
    <row r="11" spans="1:12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2" ht="15.75" thickBot="1" x14ac:dyDescent="0.3">
      <c r="A12" s="71" t="s">
        <v>142</v>
      </c>
      <c r="B12" s="71"/>
      <c r="C12" s="14"/>
      <c r="D12" s="71" t="s">
        <v>147</v>
      </c>
      <c r="E12" s="71"/>
      <c r="F12" s="14"/>
      <c r="G12" s="71" t="s">
        <v>197</v>
      </c>
      <c r="H12" s="71"/>
      <c r="I12" s="14"/>
      <c r="J12" s="14"/>
      <c r="K12" s="14"/>
    </row>
    <row r="13" spans="1:12" ht="15.75" thickBot="1" x14ac:dyDescent="0.3">
      <c r="A13" s="72" t="s">
        <v>55</v>
      </c>
      <c r="B13" s="73"/>
      <c r="C13" s="14"/>
      <c r="D13" s="72" t="s">
        <v>55</v>
      </c>
      <c r="E13" s="73"/>
      <c r="F13" s="14"/>
      <c r="G13" s="72" t="s">
        <v>55</v>
      </c>
      <c r="H13" s="73"/>
      <c r="I13" s="14"/>
      <c r="J13" s="14"/>
      <c r="K13" s="14"/>
    </row>
    <row r="14" spans="1:12" ht="15.75" thickBot="1" x14ac:dyDescent="0.3">
      <c r="A14" s="33" t="s">
        <v>56</v>
      </c>
      <c r="B14" s="45">
        <v>0</v>
      </c>
      <c r="C14" s="14"/>
      <c r="D14" s="33" t="s">
        <v>56</v>
      </c>
      <c r="E14" s="45">
        <v>1</v>
      </c>
      <c r="F14" s="14"/>
      <c r="G14" s="33" t="s">
        <v>56</v>
      </c>
      <c r="H14" s="45">
        <v>1</v>
      </c>
      <c r="I14" s="14"/>
      <c r="J14" s="14"/>
      <c r="K14" s="14"/>
    </row>
    <row r="15" spans="1:12" ht="15.75" thickBot="1" x14ac:dyDescent="0.3">
      <c r="A15" s="17" t="s">
        <v>57</v>
      </c>
      <c r="B15" s="18">
        <v>5</v>
      </c>
      <c r="C15" s="14"/>
      <c r="D15" s="19" t="s">
        <v>57</v>
      </c>
      <c r="E15" s="28">
        <v>9</v>
      </c>
      <c r="F15" s="14"/>
      <c r="G15" s="25" t="s">
        <v>57</v>
      </c>
      <c r="H15" s="54">
        <v>2</v>
      </c>
      <c r="I15" s="14"/>
      <c r="J15" s="14"/>
      <c r="K15" s="14"/>
    </row>
    <row r="16" spans="1:12" ht="15.75" thickBot="1" x14ac:dyDescent="0.3">
      <c r="A16" s="17" t="s">
        <v>58</v>
      </c>
      <c r="B16" s="18">
        <v>1</v>
      </c>
      <c r="C16" s="14"/>
      <c r="D16" s="17" t="s">
        <v>58</v>
      </c>
      <c r="E16" s="53">
        <v>0</v>
      </c>
      <c r="F16" s="14"/>
      <c r="G16" s="17" t="s">
        <v>58</v>
      </c>
      <c r="H16" s="53">
        <v>0</v>
      </c>
      <c r="I16" s="14"/>
      <c r="J16" s="14"/>
      <c r="K16" s="14"/>
    </row>
    <row r="17" spans="1:11" ht="16.5" customHeight="1" thickBot="1" x14ac:dyDescent="0.3">
      <c r="A17" s="25" t="s">
        <v>59</v>
      </c>
      <c r="B17" s="26">
        <v>3</v>
      </c>
      <c r="C17" s="14"/>
      <c r="D17" s="25" t="s">
        <v>59</v>
      </c>
      <c r="E17" s="54">
        <v>2</v>
      </c>
      <c r="F17" s="14"/>
      <c r="G17" s="25" t="s">
        <v>59</v>
      </c>
      <c r="H17" s="54">
        <v>1</v>
      </c>
      <c r="I17" s="14"/>
      <c r="J17" s="14"/>
      <c r="K17" s="14"/>
    </row>
    <row r="18" spans="1:11" ht="15.75" thickBot="1" x14ac:dyDescent="0.3">
      <c r="A18" s="19" t="s">
        <v>61</v>
      </c>
      <c r="B18" s="28" t="s">
        <v>145</v>
      </c>
      <c r="C18" s="14"/>
      <c r="D18" s="25" t="s">
        <v>61</v>
      </c>
      <c r="E18" s="54" t="s">
        <v>193</v>
      </c>
      <c r="F18" s="14"/>
      <c r="G18" s="62" t="s">
        <v>218</v>
      </c>
      <c r="H18" s="66" t="s">
        <v>205</v>
      </c>
      <c r="I18" s="14"/>
      <c r="J18" s="14"/>
      <c r="K18" s="14"/>
    </row>
    <row r="19" spans="1:11" ht="15.75" thickBot="1" x14ac:dyDescent="0.3">
      <c r="A19" s="15" t="s">
        <v>60</v>
      </c>
      <c r="B19" s="45">
        <v>0</v>
      </c>
      <c r="C19" s="14"/>
      <c r="D19" s="15" t="s">
        <v>60</v>
      </c>
      <c r="E19" s="45">
        <v>0</v>
      </c>
      <c r="F19" s="14"/>
      <c r="G19" s="15" t="s">
        <v>60</v>
      </c>
      <c r="H19" s="45">
        <v>0</v>
      </c>
      <c r="I19" s="14"/>
      <c r="J19" s="14"/>
      <c r="K19" s="14"/>
    </row>
    <row r="20" spans="1:11" ht="15.75" thickBot="1" x14ac:dyDescent="0.3">
      <c r="A20" s="21" t="s">
        <v>2</v>
      </c>
      <c r="B20" s="22" t="s">
        <v>146</v>
      </c>
      <c r="C20" s="14"/>
      <c r="D20" s="21" t="s">
        <v>2</v>
      </c>
      <c r="E20" s="49" t="s">
        <v>194</v>
      </c>
      <c r="F20" s="14"/>
      <c r="G20" s="21" t="s">
        <v>2</v>
      </c>
      <c r="H20" s="49" t="s">
        <v>206</v>
      </c>
      <c r="I20" s="14"/>
      <c r="J20" s="14"/>
      <c r="K20" s="14"/>
    </row>
    <row r="21" spans="1:1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x14ac:dyDescent="0.25">
      <c r="A22" s="2" t="s">
        <v>208</v>
      </c>
      <c r="G22" s="61" t="s">
        <v>207</v>
      </c>
    </row>
    <row r="23" spans="1:11" x14ac:dyDescent="0.25">
      <c r="A23" s="5" t="s">
        <v>104</v>
      </c>
    </row>
    <row r="24" spans="1:11" x14ac:dyDescent="0.25">
      <c r="A24" s="6"/>
    </row>
    <row r="25" spans="1:11" x14ac:dyDescent="0.25">
      <c r="A25" s="6"/>
    </row>
    <row r="26" spans="1:11" ht="15.75" customHeight="1" x14ac:dyDescent="0.25"/>
    <row r="27" spans="1:11" ht="15.75" customHeight="1" x14ac:dyDescent="0.25"/>
  </sheetData>
  <mergeCells count="14">
    <mergeCell ref="A13:B13"/>
    <mergeCell ref="D12:E12"/>
    <mergeCell ref="D13:E13"/>
    <mergeCell ref="J3:K3"/>
    <mergeCell ref="G13:H13"/>
    <mergeCell ref="J2:K2"/>
    <mergeCell ref="A3:B3"/>
    <mergeCell ref="D3:E3"/>
    <mergeCell ref="A2:B2"/>
    <mergeCell ref="G12:H12"/>
    <mergeCell ref="G2:H2"/>
    <mergeCell ref="G3:H3"/>
    <mergeCell ref="D2:E2"/>
    <mergeCell ref="A12:B12"/>
  </mergeCells>
  <pageMargins left="0.2" right="0.2" top="1" bottom="0.75" header="0.3" footer="0.3"/>
  <pageSetup orientation="landscape" r:id="rId1"/>
  <headerFooter differentOddEven="1">
    <oddHeader>&amp;C&amp;"Arial Rounded MT Bold,Bold"&amp;16Evansville District Clandestine Lab Seizures
2008 - 2019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view="pageLayout" zoomScale="90" zoomScaleNormal="100" zoomScalePageLayoutView="90" workbookViewId="0">
      <selection activeCell="G18" sqref="G18"/>
    </sheetView>
  </sheetViews>
  <sheetFormatPr defaultRowHeight="15" x14ac:dyDescent="0.25"/>
  <cols>
    <col min="1" max="1" width="21.85546875" customWidth="1"/>
    <col min="2" max="2" width="5.85546875" bestFit="1" customWidth="1"/>
    <col min="3" max="3" width="4" customWidth="1"/>
    <col min="4" max="4" width="21.85546875" customWidth="1"/>
    <col min="5" max="5" width="5.85546875" bestFit="1" customWidth="1"/>
    <col min="6" max="6" width="3.85546875" customWidth="1"/>
    <col min="7" max="7" width="20.140625" customWidth="1"/>
    <col min="8" max="8" width="8.42578125" customWidth="1"/>
    <col min="9" max="9" width="3.42578125" customWidth="1"/>
    <col min="10" max="10" width="22" customWidth="1"/>
    <col min="11" max="11" width="5.85546875" bestFit="1" customWidth="1"/>
    <col min="13" max="13" width="19.85546875" customWidth="1"/>
  </cols>
  <sheetData>
    <row r="1" spans="1:14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4" ht="15.75" customHeight="1" thickBot="1" x14ac:dyDescent="0.3">
      <c r="A2" s="74">
        <v>2013</v>
      </c>
      <c r="B2" s="75"/>
      <c r="C2" s="14"/>
      <c r="D2" s="75" t="s">
        <v>113</v>
      </c>
      <c r="E2" s="75"/>
      <c r="F2" s="14"/>
      <c r="G2" s="71" t="s">
        <v>125</v>
      </c>
      <c r="H2" s="71"/>
      <c r="I2" s="14"/>
      <c r="J2" s="71" t="s">
        <v>133</v>
      </c>
      <c r="K2" s="71"/>
    </row>
    <row r="3" spans="1:14" ht="18" customHeight="1" thickBot="1" x14ac:dyDescent="0.3">
      <c r="A3" s="72" t="s">
        <v>62</v>
      </c>
      <c r="B3" s="73"/>
      <c r="C3" s="14"/>
      <c r="D3" s="72" t="s">
        <v>62</v>
      </c>
      <c r="E3" s="73"/>
      <c r="F3" s="14"/>
      <c r="G3" s="72" t="s">
        <v>62</v>
      </c>
      <c r="H3" s="73"/>
      <c r="I3" s="14"/>
      <c r="J3" s="72" t="s">
        <v>62</v>
      </c>
      <c r="K3" s="73"/>
    </row>
    <row r="4" spans="1:14" ht="21.75" customHeight="1" thickBot="1" x14ac:dyDescent="0.3">
      <c r="A4" s="19" t="s">
        <v>176</v>
      </c>
      <c r="B4" s="20">
        <v>43</v>
      </c>
      <c r="C4" s="14"/>
      <c r="D4" s="17" t="s">
        <v>177</v>
      </c>
      <c r="E4" s="18">
        <v>12</v>
      </c>
      <c r="F4" s="14"/>
      <c r="G4" s="25" t="s">
        <v>101</v>
      </c>
      <c r="H4" s="26">
        <v>18</v>
      </c>
      <c r="I4" s="14"/>
      <c r="J4" s="25" t="s">
        <v>101</v>
      </c>
      <c r="K4" s="26">
        <v>21</v>
      </c>
    </row>
    <row r="5" spans="1:14" ht="18" customHeight="1" thickBot="1" x14ac:dyDescent="0.3">
      <c r="A5" s="17" t="s">
        <v>63</v>
      </c>
      <c r="B5" s="18">
        <v>3</v>
      </c>
      <c r="C5" s="14"/>
      <c r="D5" s="17" t="s">
        <v>63</v>
      </c>
      <c r="E5" s="18">
        <v>2</v>
      </c>
      <c r="F5" s="14"/>
      <c r="G5" s="17" t="s">
        <v>63</v>
      </c>
      <c r="H5" s="18">
        <v>2</v>
      </c>
      <c r="I5" s="14"/>
      <c r="J5" s="17" t="s">
        <v>63</v>
      </c>
      <c r="K5" s="18">
        <v>1</v>
      </c>
    </row>
    <row r="6" spans="1:14" ht="18" customHeight="1" thickBot="1" x14ac:dyDescent="0.3">
      <c r="A6" s="19" t="s">
        <v>178</v>
      </c>
      <c r="B6" s="20">
        <v>41</v>
      </c>
      <c r="C6" s="14"/>
      <c r="D6" s="19" t="s">
        <v>179</v>
      </c>
      <c r="E6" s="20">
        <v>41</v>
      </c>
      <c r="F6" s="14"/>
      <c r="G6" s="19" t="s">
        <v>180</v>
      </c>
      <c r="H6" s="20">
        <v>36</v>
      </c>
      <c r="I6" s="14"/>
      <c r="J6" s="19" t="s">
        <v>138</v>
      </c>
      <c r="K6" s="20">
        <v>22</v>
      </c>
    </row>
    <row r="7" spans="1:14" ht="20.25" customHeight="1" thickBot="1" x14ac:dyDescent="0.3">
      <c r="A7" s="17" t="s">
        <v>64</v>
      </c>
      <c r="B7" s="18">
        <v>4</v>
      </c>
      <c r="C7" s="14"/>
      <c r="D7" s="17" t="s">
        <v>64</v>
      </c>
      <c r="E7" s="18">
        <v>5</v>
      </c>
      <c r="F7" s="14"/>
      <c r="G7" s="17" t="s">
        <v>64</v>
      </c>
      <c r="H7" s="18">
        <v>6</v>
      </c>
      <c r="I7" s="14"/>
      <c r="J7" s="17" t="s">
        <v>64</v>
      </c>
      <c r="K7" s="18">
        <v>3</v>
      </c>
    </row>
    <row r="8" spans="1:14" ht="21.75" customHeight="1" thickBot="1" x14ac:dyDescent="0.3">
      <c r="A8" s="17" t="s">
        <v>65</v>
      </c>
      <c r="B8" s="18">
        <v>17</v>
      </c>
      <c r="C8" s="14"/>
      <c r="D8" s="17" t="s">
        <v>65</v>
      </c>
      <c r="E8" s="18">
        <v>9</v>
      </c>
      <c r="F8" s="14"/>
      <c r="G8" s="17" t="s">
        <v>65</v>
      </c>
      <c r="H8" s="18">
        <v>9</v>
      </c>
      <c r="I8" s="14"/>
      <c r="J8" s="17" t="s">
        <v>65</v>
      </c>
      <c r="K8" s="18">
        <v>2</v>
      </c>
    </row>
    <row r="9" spans="1:14" ht="17.25" customHeight="1" thickBot="1" x14ac:dyDescent="0.3">
      <c r="A9" s="17" t="s">
        <v>66</v>
      </c>
      <c r="B9" s="18">
        <v>12</v>
      </c>
      <c r="C9" s="14"/>
      <c r="D9" s="17" t="s">
        <v>66</v>
      </c>
      <c r="E9" s="18">
        <v>4</v>
      </c>
      <c r="F9" s="14"/>
      <c r="G9" s="17" t="s">
        <v>66</v>
      </c>
      <c r="H9" s="18">
        <v>4</v>
      </c>
      <c r="I9" s="14"/>
      <c r="J9" s="17" t="s">
        <v>66</v>
      </c>
      <c r="K9" s="18">
        <v>3</v>
      </c>
    </row>
    <row r="10" spans="1:14" ht="15.75" thickBot="1" x14ac:dyDescent="0.3">
      <c r="A10" s="17" t="s">
        <v>70</v>
      </c>
      <c r="B10" s="18">
        <v>23</v>
      </c>
      <c r="C10" s="14"/>
      <c r="D10" s="17" t="s">
        <v>70</v>
      </c>
      <c r="E10" s="18">
        <v>12</v>
      </c>
      <c r="F10" s="14"/>
      <c r="G10" s="17" t="s">
        <v>70</v>
      </c>
      <c r="H10" s="18">
        <v>15</v>
      </c>
      <c r="I10" s="14"/>
      <c r="J10" s="17" t="s">
        <v>70</v>
      </c>
      <c r="K10" s="18">
        <v>7</v>
      </c>
    </row>
    <row r="11" spans="1:14" ht="15.75" thickBot="1" x14ac:dyDescent="0.3">
      <c r="A11" s="15" t="s">
        <v>67</v>
      </c>
      <c r="B11" s="16">
        <v>1</v>
      </c>
      <c r="C11" s="14"/>
      <c r="D11" s="15" t="s">
        <v>67</v>
      </c>
      <c r="E11" s="16">
        <v>0</v>
      </c>
      <c r="F11" s="14"/>
      <c r="G11" s="15" t="s">
        <v>67</v>
      </c>
      <c r="H11" s="16">
        <v>1</v>
      </c>
      <c r="I11" s="14"/>
      <c r="J11" s="15" t="s">
        <v>67</v>
      </c>
      <c r="K11" s="16">
        <v>1</v>
      </c>
    </row>
    <row r="12" spans="1:14" ht="21" customHeight="1" thickBot="1" x14ac:dyDescent="0.3">
      <c r="A12" s="15" t="s">
        <v>68</v>
      </c>
      <c r="B12" s="16">
        <v>13</v>
      </c>
      <c r="C12" s="14"/>
      <c r="D12" s="15" t="s">
        <v>68</v>
      </c>
      <c r="E12" s="16">
        <v>8</v>
      </c>
      <c r="F12" s="14"/>
      <c r="G12" s="15" t="s">
        <v>68</v>
      </c>
      <c r="H12" s="16">
        <v>2</v>
      </c>
      <c r="I12" s="14"/>
      <c r="J12" s="15" t="s">
        <v>68</v>
      </c>
      <c r="K12" s="16">
        <v>7</v>
      </c>
    </row>
    <row r="13" spans="1:14" ht="18.75" customHeight="1" thickBot="1" x14ac:dyDescent="0.3">
      <c r="A13" s="15" t="s">
        <v>69</v>
      </c>
      <c r="B13" s="16">
        <v>3</v>
      </c>
      <c r="C13" s="14"/>
      <c r="D13" s="15" t="s">
        <v>69</v>
      </c>
      <c r="E13" s="16">
        <v>3</v>
      </c>
      <c r="F13" s="14"/>
      <c r="G13" s="15" t="s">
        <v>69</v>
      </c>
      <c r="H13" s="16">
        <v>3</v>
      </c>
      <c r="I13" s="14"/>
      <c r="J13" s="15" t="s">
        <v>69</v>
      </c>
      <c r="K13" s="16">
        <v>2</v>
      </c>
    </row>
    <row r="14" spans="1:14" ht="15.75" thickBot="1" x14ac:dyDescent="0.3">
      <c r="A14" s="21" t="s">
        <v>2</v>
      </c>
      <c r="B14" s="22">
        <f>SUM(B4:B13)</f>
        <v>160</v>
      </c>
      <c r="C14" s="14"/>
      <c r="D14" s="21" t="s">
        <v>2</v>
      </c>
      <c r="E14" s="22">
        <f>SUM(E4:E13)</f>
        <v>96</v>
      </c>
      <c r="F14" s="14"/>
      <c r="G14" s="21" t="s">
        <v>2</v>
      </c>
      <c r="H14" s="22">
        <f>SUM(H4:H13)</f>
        <v>96</v>
      </c>
      <c r="I14" s="14"/>
      <c r="J14" s="21" t="s">
        <v>2</v>
      </c>
      <c r="K14" s="22">
        <f>SUM(K4:K13)</f>
        <v>69</v>
      </c>
    </row>
    <row r="15" spans="1:14" s="5" customFormat="1" x14ac:dyDescent="0.25">
      <c r="A15" s="46"/>
      <c r="B15" s="47"/>
      <c r="C15" s="23"/>
      <c r="D15" s="46"/>
      <c r="E15" s="47"/>
      <c r="F15" s="23"/>
      <c r="G15" s="46"/>
      <c r="H15" s="47"/>
      <c r="I15" s="23"/>
      <c r="J15"/>
      <c r="K15"/>
      <c r="L15" s="13"/>
      <c r="M15" s="46"/>
      <c r="N15" s="47"/>
    </row>
    <row r="16" spans="1:14" ht="15.75" thickBot="1" x14ac:dyDescent="0.3">
      <c r="A16" s="71" t="s">
        <v>142</v>
      </c>
      <c r="B16" s="71"/>
      <c r="C16" s="14"/>
      <c r="D16" s="71" t="s">
        <v>147</v>
      </c>
      <c r="E16" s="71"/>
      <c r="F16" s="14"/>
      <c r="G16" s="71" t="s">
        <v>197</v>
      </c>
      <c r="H16" s="71"/>
      <c r="I16" s="14"/>
      <c r="J16" s="14"/>
      <c r="K16" s="14"/>
      <c r="L16" s="14"/>
      <c r="M16" s="14"/>
      <c r="N16" s="14"/>
    </row>
    <row r="17" spans="1:14" ht="15.75" thickBot="1" x14ac:dyDescent="0.3">
      <c r="A17" s="72" t="s">
        <v>62</v>
      </c>
      <c r="B17" s="73"/>
      <c r="C17" s="14"/>
      <c r="D17" s="72" t="s">
        <v>62</v>
      </c>
      <c r="E17" s="73"/>
      <c r="F17" s="14"/>
      <c r="G17" s="72" t="s">
        <v>62</v>
      </c>
      <c r="H17" s="73"/>
      <c r="I17" s="14"/>
      <c r="J17" s="14"/>
      <c r="K17" s="14"/>
      <c r="L17" s="14"/>
      <c r="M17" s="14"/>
      <c r="N17" s="14"/>
    </row>
    <row r="18" spans="1:14" ht="14.25" customHeight="1" thickBot="1" x14ac:dyDescent="0.3">
      <c r="A18" s="19" t="s">
        <v>101</v>
      </c>
      <c r="B18" s="20">
        <v>18</v>
      </c>
      <c r="C18" s="14"/>
      <c r="D18" s="19" t="s">
        <v>101</v>
      </c>
      <c r="E18" s="20">
        <v>8</v>
      </c>
      <c r="F18" s="14"/>
      <c r="G18" s="62" t="s">
        <v>213</v>
      </c>
      <c r="H18" s="63">
        <v>4</v>
      </c>
      <c r="I18" s="14"/>
      <c r="J18" s="14"/>
      <c r="K18" s="14"/>
      <c r="L18" s="14"/>
      <c r="M18" s="14"/>
      <c r="N18" s="14"/>
    </row>
    <row r="19" spans="1:14" ht="15.75" thickBot="1" x14ac:dyDescent="0.3">
      <c r="A19" s="17" t="s">
        <v>63</v>
      </c>
      <c r="B19" s="18">
        <v>1</v>
      </c>
      <c r="C19" s="14"/>
      <c r="D19" s="25" t="s">
        <v>63</v>
      </c>
      <c r="E19" s="26">
        <v>1</v>
      </c>
      <c r="F19" s="14"/>
      <c r="G19" s="25" t="s">
        <v>63</v>
      </c>
      <c r="H19" s="26">
        <v>0</v>
      </c>
      <c r="I19" s="14"/>
      <c r="J19" s="14"/>
      <c r="K19" s="14"/>
      <c r="L19" s="14"/>
      <c r="M19" s="14"/>
      <c r="N19" s="14"/>
    </row>
    <row r="20" spans="1:14" ht="15.75" thickBot="1" x14ac:dyDescent="0.3">
      <c r="A20" s="19" t="s">
        <v>141</v>
      </c>
      <c r="B20" s="20">
        <v>12</v>
      </c>
      <c r="D20" s="25" t="s">
        <v>141</v>
      </c>
      <c r="E20" s="26">
        <v>6</v>
      </c>
      <c r="G20" s="62" t="s">
        <v>212</v>
      </c>
      <c r="H20" s="63">
        <v>6</v>
      </c>
    </row>
    <row r="21" spans="1:14" ht="15.75" thickBot="1" x14ac:dyDescent="0.3">
      <c r="A21" s="25" t="s">
        <v>64</v>
      </c>
      <c r="B21" s="26">
        <v>1</v>
      </c>
      <c r="D21" s="25" t="s">
        <v>64</v>
      </c>
      <c r="E21" s="26">
        <v>1</v>
      </c>
      <c r="G21" s="25" t="s">
        <v>64</v>
      </c>
      <c r="H21" s="26">
        <v>0</v>
      </c>
    </row>
    <row r="22" spans="1:14" ht="15.75" thickBot="1" x14ac:dyDescent="0.3">
      <c r="A22" s="17" t="s">
        <v>65</v>
      </c>
      <c r="B22" s="18">
        <v>3</v>
      </c>
      <c r="D22" s="19" t="s">
        <v>65</v>
      </c>
      <c r="E22" s="20">
        <v>8</v>
      </c>
      <c r="G22" s="25" t="s">
        <v>65</v>
      </c>
      <c r="H22" s="26">
        <v>2</v>
      </c>
    </row>
    <row r="23" spans="1:14" ht="15.75" thickBot="1" x14ac:dyDescent="0.3">
      <c r="A23" s="17" t="s">
        <v>66</v>
      </c>
      <c r="B23" s="18">
        <v>2</v>
      </c>
      <c r="D23" s="17" t="s">
        <v>66</v>
      </c>
      <c r="E23" s="18">
        <v>3</v>
      </c>
      <c r="G23" s="17" t="s">
        <v>66</v>
      </c>
      <c r="H23" s="18">
        <v>0</v>
      </c>
    </row>
    <row r="24" spans="1:14" ht="15.75" thickBot="1" x14ac:dyDescent="0.3">
      <c r="A24" s="25" t="s">
        <v>70</v>
      </c>
      <c r="B24" s="26">
        <v>9</v>
      </c>
      <c r="D24" s="25" t="s">
        <v>70</v>
      </c>
      <c r="E24" s="26">
        <v>4</v>
      </c>
      <c r="G24" s="25" t="s">
        <v>70</v>
      </c>
      <c r="H24" s="26">
        <v>1</v>
      </c>
    </row>
    <row r="25" spans="1:14" ht="15.75" thickBot="1" x14ac:dyDescent="0.3">
      <c r="A25" s="25" t="s">
        <v>67</v>
      </c>
      <c r="B25" s="26">
        <v>0</v>
      </c>
      <c r="D25" s="25" t="s">
        <v>67</v>
      </c>
      <c r="E25" s="26">
        <v>0</v>
      </c>
      <c r="G25" s="25" t="s">
        <v>67</v>
      </c>
      <c r="H25" s="26">
        <v>0</v>
      </c>
    </row>
    <row r="26" spans="1:14" ht="15.75" thickBot="1" x14ac:dyDescent="0.3">
      <c r="A26" s="15" t="s">
        <v>68</v>
      </c>
      <c r="B26" s="16">
        <v>3</v>
      </c>
      <c r="D26" s="15" t="s">
        <v>68</v>
      </c>
      <c r="E26" s="16">
        <v>4</v>
      </c>
      <c r="G26" s="15" t="s">
        <v>68</v>
      </c>
      <c r="H26" s="16">
        <v>1</v>
      </c>
    </row>
    <row r="27" spans="1:14" ht="15.75" thickBot="1" x14ac:dyDescent="0.3">
      <c r="A27" s="15" t="s">
        <v>69</v>
      </c>
      <c r="B27" s="16">
        <v>0</v>
      </c>
      <c r="D27" s="15" t="s">
        <v>69</v>
      </c>
      <c r="E27" s="16">
        <v>3</v>
      </c>
      <c r="G27" s="15" t="s">
        <v>69</v>
      </c>
      <c r="H27" s="16">
        <v>0</v>
      </c>
    </row>
    <row r="28" spans="1:14" ht="15.75" thickBot="1" x14ac:dyDescent="0.3">
      <c r="A28" s="21" t="s">
        <v>2</v>
      </c>
      <c r="B28" s="22">
        <f>SUM(B18:B27)</f>
        <v>49</v>
      </c>
      <c r="D28" s="21" t="s">
        <v>2</v>
      </c>
      <c r="E28" s="22">
        <f>SUM(E18:E27)</f>
        <v>38</v>
      </c>
      <c r="G28" s="21" t="s">
        <v>2</v>
      </c>
      <c r="H28" s="22">
        <f>SUM(H18:H27)</f>
        <v>14</v>
      </c>
    </row>
    <row r="30" spans="1:14" x14ac:dyDescent="0.25">
      <c r="D30" s="2" t="s">
        <v>208</v>
      </c>
      <c r="G30" s="61" t="s">
        <v>207</v>
      </c>
    </row>
  </sheetData>
  <mergeCells count="14">
    <mergeCell ref="G17:H17"/>
    <mergeCell ref="G2:H2"/>
    <mergeCell ref="A17:B17"/>
    <mergeCell ref="D16:E16"/>
    <mergeCell ref="D17:E17"/>
    <mergeCell ref="A3:B3"/>
    <mergeCell ref="D3:E3"/>
    <mergeCell ref="J2:K2"/>
    <mergeCell ref="J3:K3"/>
    <mergeCell ref="G3:H3"/>
    <mergeCell ref="A16:B16"/>
    <mergeCell ref="A2:B2"/>
    <mergeCell ref="D2:E2"/>
    <mergeCell ref="G16:H16"/>
  </mergeCells>
  <pageMargins left="0.2" right="0.2" top="1" bottom="0.75" header="0.3" footer="0.3"/>
  <pageSetup orientation="landscape" r:id="rId1"/>
  <headerFooter>
    <oddHeader>&amp;C&amp;"Arial Rounded MT Bold,Bold"&amp;16Versailles District Clandestine Laboratory Seizures
2013-2019</oddHeader>
    <firstHeader>&amp;CPage &amp;P&amp;R2018 Labs By ISP District</firstHeader>
  </headerFooter>
  <ignoredErrors>
    <ignoredError sqref="D2:E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13</vt:lpstr>
      <vt:lpstr>14</vt:lpstr>
      <vt:lpstr>16</vt:lpstr>
      <vt:lpstr>22</vt:lpstr>
      <vt:lpstr>24</vt:lpstr>
      <vt:lpstr>33</vt:lpstr>
      <vt:lpstr>34</vt:lpstr>
      <vt:lpstr>35</vt:lpstr>
      <vt:lpstr>42</vt:lpstr>
      <vt:lpstr>45</vt:lpstr>
      <vt:lpstr>51</vt:lpstr>
      <vt:lpstr>52</vt:lpstr>
      <vt:lpstr>53</vt:lpstr>
      <vt:lpstr>Top 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CRAWFORD5748</dc:creator>
  <cp:lastModifiedBy>Toles, Mike</cp:lastModifiedBy>
  <dcterms:created xsi:type="dcterms:W3CDTF">2012-03-27T18:03:12Z</dcterms:created>
  <dcterms:modified xsi:type="dcterms:W3CDTF">2020-01-24T18:32:28Z</dcterms:modified>
</cp:coreProperties>
</file>