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h7285\Desktop\Clan Lab Stats\"/>
    </mc:Choice>
  </mc:AlternateContent>
  <bookViews>
    <workbookView xWindow="120" yWindow="108" windowWidth="19032" windowHeight="12120" activeTab="3"/>
  </bookViews>
  <sheets>
    <sheet name="13" sheetId="10" r:id="rId1"/>
    <sheet name="14" sheetId="11" r:id="rId2"/>
    <sheet name="16" sheetId="12" r:id="rId3"/>
    <sheet name="22" sheetId="13" r:id="rId4"/>
    <sheet name="24" sheetId="1" r:id="rId5"/>
    <sheet name="33" sheetId="2" r:id="rId6"/>
    <sheet name="34" sheetId="3" r:id="rId7"/>
    <sheet name="35" sheetId="4" r:id="rId8"/>
    <sheet name="42" sheetId="5" r:id="rId9"/>
    <sheet name="45" sheetId="6" r:id="rId10"/>
    <sheet name="51" sheetId="7" r:id="rId11"/>
    <sheet name="52" sheetId="8" r:id="rId12"/>
    <sheet name="53" sheetId="9" r:id="rId13"/>
    <sheet name="Top 10" sheetId="14" r:id="rId14"/>
  </sheets>
  <calcPr calcId="152511"/>
</workbook>
</file>

<file path=xl/calcChain.xml><?xml version="1.0" encoding="utf-8"?>
<calcChain xmlns="http://schemas.openxmlformats.org/spreadsheetml/2006/main">
  <c r="N19" i="9" l="1"/>
  <c r="N23" i="7"/>
  <c r="N17" i="6"/>
  <c r="N27" i="5"/>
  <c r="N21" i="3"/>
  <c r="N19" i="2"/>
  <c r="E23" i="1"/>
  <c r="N21" i="12"/>
  <c r="N23" i="11"/>
  <c r="B41" i="10"/>
  <c r="N21" i="8"/>
  <c r="K15" i="1" l="1"/>
  <c r="K21" i="8" l="1"/>
  <c r="K23" i="7"/>
  <c r="K17" i="6"/>
  <c r="N13" i="5"/>
  <c r="K21" i="3"/>
  <c r="K19" i="2"/>
  <c r="K21" i="12"/>
  <c r="K23" i="11"/>
  <c r="K21" i="10"/>
  <c r="H21" i="8" l="1"/>
  <c r="H23" i="7"/>
  <c r="E17" i="6"/>
  <c r="H17" i="6"/>
  <c r="K27" i="5"/>
  <c r="H21" i="3"/>
  <c r="H19" i="2"/>
  <c r="B23" i="1"/>
  <c r="H21" i="12"/>
  <c r="H23" i="11"/>
  <c r="H21" i="10"/>
  <c r="B21" i="8"/>
  <c r="E23" i="7"/>
  <c r="H27" i="5"/>
  <c r="E21" i="3"/>
  <c r="E19" i="2"/>
  <c r="E21" i="12" l="1"/>
  <c r="E23" i="11"/>
  <c r="E21" i="10"/>
  <c r="B21" i="12"/>
  <c r="B29" i="13"/>
  <c r="E21" i="8"/>
  <c r="B23" i="7"/>
  <c r="B17" i="6"/>
  <c r="E27" i="5"/>
  <c r="B21" i="3"/>
  <c r="B19" i="2"/>
  <c r="B23" i="11"/>
  <c r="B21" i="10"/>
  <c r="N9" i="2"/>
  <c r="N14" i="13"/>
  <c r="N10" i="10"/>
  <c r="B9" i="9"/>
  <c r="N10" i="8"/>
  <c r="E10" i="8"/>
  <c r="B10" i="8"/>
  <c r="N11" i="7"/>
  <c r="E11" i="7"/>
  <c r="B11" i="7"/>
  <c r="N8" i="6"/>
  <c r="E8" i="6"/>
  <c r="B8" i="6"/>
  <c r="K8" i="6"/>
  <c r="B27" i="5"/>
  <c r="B13" i="5"/>
  <c r="E13" i="5"/>
  <c r="E9" i="4"/>
  <c r="B9" i="4"/>
  <c r="N10" i="3"/>
  <c r="E10" i="3"/>
  <c r="B10" i="3"/>
  <c r="E9" i="2"/>
  <c r="B9" i="2"/>
  <c r="H9" i="2"/>
  <c r="K9" i="2"/>
  <c r="E14" i="13"/>
  <c r="B14" i="13"/>
  <c r="B10" i="12"/>
  <c r="E10" i="12"/>
  <c r="N11" i="11"/>
  <c r="K11" i="11"/>
  <c r="H11" i="11"/>
  <c r="B11" i="11"/>
  <c r="E11" i="11"/>
  <c r="B10" i="10"/>
  <c r="E10" i="10"/>
  <c r="H10" i="10"/>
  <c r="K10" i="10"/>
</calcChain>
</file>

<file path=xl/sharedStrings.xml><?xml version="1.0" encoding="utf-8"?>
<sst xmlns="http://schemas.openxmlformats.org/spreadsheetml/2006/main" count="1337" uniqueCount="281">
  <si>
    <t>District 24</t>
  </si>
  <si>
    <t>St. Joseph</t>
  </si>
  <si>
    <t>Total</t>
  </si>
  <si>
    <t>Kosciusko</t>
  </si>
  <si>
    <t>top 10 county</t>
  </si>
  <si>
    <t>District 13</t>
  </si>
  <si>
    <t>Jasper</t>
  </si>
  <si>
    <t>LaPorte</t>
  </si>
  <si>
    <t>Lake</t>
  </si>
  <si>
    <t>Newton</t>
  </si>
  <si>
    <t>Porter</t>
  </si>
  <si>
    <t>Pulaski</t>
  </si>
  <si>
    <t>Starke</t>
  </si>
  <si>
    <t>District 14</t>
  </si>
  <si>
    <t>Benton</t>
  </si>
  <si>
    <t>Carroll</t>
  </si>
  <si>
    <t>Clinton</t>
  </si>
  <si>
    <t>Fountain</t>
  </si>
  <si>
    <t>Montgomery</t>
  </si>
  <si>
    <t>Tippecanoe</t>
  </si>
  <si>
    <t>Warren</t>
  </si>
  <si>
    <t>White</t>
  </si>
  <si>
    <t>District 16</t>
  </si>
  <si>
    <t>Cass</t>
  </si>
  <si>
    <t>Fulton</t>
  </si>
  <si>
    <t>Grant</t>
  </si>
  <si>
    <t xml:space="preserve">Miami </t>
  </si>
  <si>
    <t>Tipton</t>
  </si>
  <si>
    <t>Wabash</t>
  </si>
  <si>
    <t>Howard</t>
  </si>
  <si>
    <r>
      <t xml:space="preserve">Howard </t>
    </r>
    <r>
      <rPr>
        <sz val="8"/>
        <color theme="1"/>
        <rFont val="Arial Rounded MT Bold"/>
        <family val="2"/>
      </rPr>
      <t>(10th -tie)</t>
    </r>
  </si>
  <si>
    <r>
      <t xml:space="preserve">Miami </t>
    </r>
    <r>
      <rPr>
        <sz val="8"/>
        <color theme="1"/>
        <rFont val="Arial Rounded MT Bold"/>
        <family val="2"/>
      </rPr>
      <t>(4th)</t>
    </r>
  </si>
  <si>
    <t>District 22</t>
  </si>
  <si>
    <t>Adams</t>
  </si>
  <si>
    <t>Blackford</t>
  </si>
  <si>
    <t>Dekalb</t>
  </si>
  <si>
    <t>Huntington</t>
  </si>
  <si>
    <t>Jay</t>
  </si>
  <si>
    <t>LaGrange</t>
  </si>
  <si>
    <t>Steuben</t>
  </si>
  <si>
    <t>Wells</t>
  </si>
  <si>
    <t>Whitley</t>
  </si>
  <si>
    <t>Allen</t>
  </si>
  <si>
    <t>District 33</t>
  </si>
  <si>
    <t>Brown</t>
  </si>
  <si>
    <t>Greene</t>
  </si>
  <si>
    <t>Lawrence</t>
  </si>
  <si>
    <t>Morgan</t>
  </si>
  <si>
    <t>Owen</t>
  </si>
  <si>
    <t>Monroe</t>
  </si>
  <si>
    <t>District 34</t>
  </si>
  <si>
    <t>Crawford</t>
  </si>
  <si>
    <t>Daviess</t>
  </si>
  <si>
    <t>Dubois</t>
  </si>
  <si>
    <t>Martin</t>
  </si>
  <si>
    <t>Orange</t>
  </si>
  <si>
    <t>Perry</t>
  </si>
  <si>
    <t>Spencer</t>
  </si>
  <si>
    <r>
      <t xml:space="preserve">Perry </t>
    </r>
    <r>
      <rPr>
        <sz val="8"/>
        <color theme="1"/>
        <rFont val="Arial Rounded MT Bold"/>
        <family val="2"/>
      </rPr>
      <t>(6th)</t>
    </r>
  </si>
  <si>
    <t>District 35</t>
  </si>
  <si>
    <t>Gibson</t>
  </si>
  <si>
    <t>Knox</t>
  </si>
  <si>
    <t>Pike</t>
  </si>
  <si>
    <t>Posey</t>
  </si>
  <si>
    <t>Warrick</t>
  </si>
  <si>
    <t>Vanderburgh</t>
  </si>
  <si>
    <r>
      <t xml:space="preserve">Knox </t>
    </r>
    <r>
      <rPr>
        <sz val="8"/>
        <color theme="1"/>
        <rFont val="Arial Rounded MT Bold"/>
        <family val="2"/>
      </rPr>
      <t>(7th)</t>
    </r>
  </si>
  <si>
    <t>District 42</t>
  </si>
  <si>
    <t>Dearborn</t>
  </si>
  <si>
    <t>Franklin</t>
  </si>
  <si>
    <t>Jackson</t>
  </si>
  <si>
    <t>Jefferson</t>
  </si>
  <si>
    <t>Ohio</t>
  </si>
  <si>
    <t>Ripley</t>
  </si>
  <si>
    <t>Switzerland</t>
  </si>
  <si>
    <t>Jennings</t>
  </si>
  <si>
    <t>District 45</t>
  </si>
  <si>
    <t>Clark</t>
  </si>
  <si>
    <t>Floyd</t>
  </si>
  <si>
    <t>Harrison</t>
  </si>
  <si>
    <t>Scott</t>
  </si>
  <si>
    <t>Washington</t>
  </si>
  <si>
    <t>District 51</t>
  </si>
  <si>
    <t>Delaware</t>
  </si>
  <si>
    <t>Fayette</t>
  </si>
  <si>
    <t>Henry</t>
  </si>
  <si>
    <t>Madison</t>
  </si>
  <si>
    <t>Randolph</t>
  </si>
  <si>
    <t>Rush</t>
  </si>
  <si>
    <t>Union</t>
  </si>
  <si>
    <t>Wayne</t>
  </si>
  <si>
    <t>District 52</t>
  </si>
  <si>
    <t>Boone</t>
  </si>
  <si>
    <t>Hamilton</t>
  </si>
  <si>
    <t>3/**2</t>
  </si>
  <si>
    <t>Hancock</t>
  </si>
  <si>
    <t>Hendricks</t>
  </si>
  <si>
    <t>Johnson</t>
  </si>
  <si>
    <t>Marion</t>
  </si>
  <si>
    <t>Shelby</t>
  </si>
  <si>
    <t>41/**2</t>
  </si>
  <si>
    <t>District 53</t>
  </si>
  <si>
    <t>Clay</t>
  </si>
  <si>
    <t>Parke</t>
  </si>
  <si>
    <t>Putnam</t>
  </si>
  <si>
    <t>Sullivan</t>
  </si>
  <si>
    <t>Vermillion</t>
  </si>
  <si>
    <t>Vigo</t>
  </si>
  <si>
    <t>Top 10 County</t>
  </si>
  <si>
    <r>
      <t xml:space="preserve">Howard </t>
    </r>
    <r>
      <rPr>
        <sz val="8"/>
        <color theme="1"/>
        <rFont val="Arial Rounded MT Bold"/>
        <family val="2"/>
      </rPr>
      <t>(10th)</t>
    </r>
  </si>
  <si>
    <r>
      <t xml:space="preserve">Howard </t>
    </r>
    <r>
      <rPr>
        <sz val="8"/>
        <color theme="1"/>
        <rFont val="Arial Rounded MT Bold"/>
        <family val="2"/>
      </rPr>
      <t>(9th tie)</t>
    </r>
  </si>
  <si>
    <r>
      <t xml:space="preserve">Dekalb </t>
    </r>
    <r>
      <rPr>
        <sz val="8"/>
        <color theme="1"/>
        <rFont val="Arial Rounded MT Bold"/>
        <family val="2"/>
      </rPr>
      <t>(10th -tie)</t>
    </r>
  </si>
  <si>
    <r>
      <t xml:space="preserve">LaGrange </t>
    </r>
    <r>
      <rPr>
        <sz val="8"/>
        <color theme="1"/>
        <rFont val="Arial Rounded MT Bold"/>
        <family val="2"/>
      </rPr>
      <t>(5th)</t>
    </r>
  </si>
  <si>
    <r>
      <t xml:space="preserve">Noble </t>
    </r>
    <r>
      <rPr>
        <sz val="8"/>
        <color theme="1"/>
        <rFont val="Arial Rounded MT Bold"/>
        <family val="2"/>
      </rPr>
      <t xml:space="preserve">(1st) </t>
    </r>
  </si>
  <si>
    <r>
      <t xml:space="preserve">Dekalb </t>
    </r>
    <r>
      <rPr>
        <sz val="8"/>
        <color theme="1"/>
        <rFont val="Arial Rounded MT Bold"/>
        <family val="2"/>
      </rPr>
      <t>(9th)</t>
    </r>
  </si>
  <si>
    <r>
      <t xml:space="preserve">Noble </t>
    </r>
    <r>
      <rPr>
        <sz val="8"/>
        <color theme="1"/>
        <rFont val="Arial Rounded MT Bold"/>
        <family val="2"/>
      </rPr>
      <t xml:space="preserve">(5th) </t>
    </r>
  </si>
  <si>
    <r>
      <t xml:space="preserve">Dekalb </t>
    </r>
    <r>
      <rPr>
        <sz val="8"/>
        <color theme="1"/>
        <rFont val="Arial Rounded MT Bold"/>
        <family val="2"/>
      </rPr>
      <t>(10th)</t>
    </r>
  </si>
  <si>
    <r>
      <t xml:space="preserve">Noble </t>
    </r>
    <r>
      <rPr>
        <sz val="8"/>
        <color theme="1"/>
        <rFont val="Arial Rounded MT Bold"/>
        <family val="2"/>
      </rPr>
      <t xml:space="preserve">(3rd) </t>
    </r>
  </si>
  <si>
    <r>
      <t xml:space="preserve">Allen </t>
    </r>
    <r>
      <rPr>
        <sz val="8"/>
        <color theme="1"/>
        <rFont val="Arial Rounded MT Bold"/>
        <family val="2"/>
      </rPr>
      <t>(10th tie)</t>
    </r>
  </si>
  <si>
    <r>
      <t>Noble</t>
    </r>
    <r>
      <rPr>
        <sz val="8"/>
        <color theme="1"/>
        <rFont val="Arial Rounded MT Bold"/>
        <family val="2"/>
      </rPr>
      <t xml:space="preserve"> (10th tie)</t>
    </r>
  </si>
  <si>
    <r>
      <t xml:space="preserve">Elkhart </t>
    </r>
    <r>
      <rPr>
        <sz val="8"/>
        <color theme="1"/>
        <rFont val="Arial Rounded MT Bold"/>
        <family val="2"/>
      </rPr>
      <t>(2nd)</t>
    </r>
  </si>
  <si>
    <r>
      <t xml:space="preserve">Marshall </t>
    </r>
    <r>
      <rPr>
        <sz val="8"/>
        <color theme="1"/>
        <rFont val="Arial Rounded MT Bold"/>
        <family val="2"/>
      </rPr>
      <t>(8th)</t>
    </r>
  </si>
  <si>
    <r>
      <t xml:space="preserve">Elkhart </t>
    </r>
    <r>
      <rPr>
        <sz val="8"/>
        <color theme="1"/>
        <rFont val="Arial Rounded MT Bold"/>
        <family val="2"/>
      </rPr>
      <t>(1st)</t>
    </r>
  </si>
  <si>
    <r>
      <t xml:space="preserve">Kosciusko </t>
    </r>
    <r>
      <rPr>
        <sz val="8"/>
        <rFont val="Arial Rounded MT Bold"/>
        <family val="2"/>
      </rPr>
      <t>(6th)</t>
    </r>
  </si>
  <si>
    <r>
      <t xml:space="preserve">Marshall </t>
    </r>
    <r>
      <rPr>
        <sz val="8"/>
        <color theme="1"/>
        <rFont val="Arial Rounded MT Bold"/>
        <family val="2"/>
      </rPr>
      <t>(2nd)</t>
    </r>
  </si>
  <si>
    <r>
      <t xml:space="preserve">Elkhart </t>
    </r>
    <r>
      <rPr>
        <sz val="8"/>
        <color theme="1"/>
        <rFont val="Arial Rounded MT Bold"/>
        <family val="2"/>
      </rPr>
      <t>(4th)</t>
    </r>
  </si>
  <si>
    <r>
      <t xml:space="preserve">Kosciusko </t>
    </r>
    <r>
      <rPr>
        <sz val="8"/>
        <rFont val="Arial Rounded MT Bold"/>
        <family val="2"/>
      </rPr>
      <t>(2nd)</t>
    </r>
  </si>
  <si>
    <r>
      <t xml:space="preserve">Kosciusko </t>
    </r>
    <r>
      <rPr>
        <sz val="8"/>
        <rFont val="Arial Rounded MT Bold"/>
        <family val="2"/>
      </rPr>
      <t>(3rd)</t>
    </r>
  </si>
  <si>
    <r>
      <t xml:space="preserve">Marshall </t>
    </r>
    <r>
      <rPr>
        <sz val="8"/>
        <color theme="1"/>
        <rFont val="Arial Rounded MT Bold"/>
        <family val="2"/>
      </rPr>
      <t>(9th tie)</t>
    </r>
  </si>
  <si>
    <r>
      <t xml:space="preserve">Madison </t>
    </r>
    <r>
      <rPr>
        <sz val="8"/>
        <color theme="1"/>
        <rFont val="Arial Rounded MT Bold"/>
        <family val="2"/>
      </rPr>
      <t>(7th)</t>
    </r>
  </si>
  <si>
    <r>
      <t xml:space="preserve">Vigo </t>
    </r>
    <r>
      <rPr>
        <sz val="8"/>
        <color theme="1"/>
        <rFont val="Arial Rounded MT Bold"/>
        <family val="2"/>
      </rPr>
      <t>(8th)</t>
    </r>
  </si>
  <si>
    <r>
      <t xml:space="preserve">Bartholomew </t>
    </r>
    <r>
      <rPr>
        <sz val="8"/>
        <color theme="1"/>
        <rFont val="Arial Rounded MT Bold"/>
        <family val="2"/>
      </rPr>
      <t>(9th)</t>
    </r>
  </si>
  <si>
    <r>
      <t xml:space="preserve">Decatur </t>
    </r>
    <r>
      <rPr>
        <sz val="8"/>
        <color theme="1"/>
        <rFont val="Arial Rounded MT Bold"/>
        <family val="2"/>
      </rPr>
      <t>(3rd)</t>
    </r>
  </si>
  <si>
    <r>
      <t xml:space="preserve">Decatur </t>
    </r>
    <r>
      <rPr>
        <sz val="8"/>
        <color theme="1"/>
        <rFont val="Arial Rounded MT Bold"/>
        <family val="2"/>
      </rPr>
      <t>(5th)</t>
    </r>
  </si>
  <si>
    <r>
      <t xml:space="preserve">Jennings </t>
    </r>
    <r>
      <rPr>
        <sz val="8"/>
        <color theme="1"/>
        <rFont val="Arial Rounded MT Bold"/>
        <family val="2"/>
      </rPr>
      <t>(3rd)</t>
    </r>
  </si>
  <si>
    <r>
      <t xml:space="preserve">Bartholomew </t>
    </r>
    <r>
      <rPr>
        <sz val="8"/>
        <color theme="1"/>
        <rFont val="Arial Rounded MT Bold"/>
        <family val="2"/>
      </rPr>
      <t>(6th)</t>
    </r>
  </si>
  <si>
    <r>
      <t xml:space="preserve">Jennings </t>
    </r>
    <r>
      <rPr>
        <sz val="8"/>
        <color theme="1"/>
        <rFont val="Arial Rounded MT Bold"/>
        <family val="2"/>
      </rPr>
      <t>(7th)</t>
    </r>
  </si>
  <si>
    <r>
      <t xml:space="preserve">Bartholomew </t>
    </r>
    <r>
      <rPr>
        <sz val="8"/>
        <color theme="1"/>
        <rFont val="Arial Rounded MT Bold"/>
        <family val="2"/>
      </rPr>
      <t>(4th)</t>
    </r>
  </si>
  <si>
    <r>
      <t xml:space="preserve">Jennings </t>
    </r>
    <r>
      <rPr>
        <sz val="8"/>
        <color theme="1"/>
        <rFont val="Arial Rounded MT Bold"/>
        <family val="2"/>
      </rPr>
      <t>(8th)</t>
    </r>
  </si>
  <si>
    <r>
      <t xml:space="preserve">Posey </t>
    </r>
    <r>
      <rPr>
        <sz val="8"/>
        <color theme="1"/>
        <rFont val="Arial Rounded MT Bold"/>
        <family val="2"/>
      </rPr>
      <t>(9th)</t>
    </r>
  </si>
  <si>
    <r>
      <t xml:space="preserve">Vanderburgh </t>
    </r>
    <r>
      <rPr>
        <sz val="8"/>
        <color theme="1"/>
        <rFont val="Arial Rounded MT Bold"/>
        <family val="2"/>
      </rPr>
      <t>(1st)</t>
    </r>
  </si>
  <si>
    <t>Top Ten Counties</t>
  </si>
  <si>
    <t>Bartholomew</t>
  </si>
  <si>
    <t>Marshall</t>
  </si>
  <si>
    <r>
      <t xml:space="preserve">Tippecanoe </t>
    </r>
    <r>
      <rPr>
        <sz val="8"/>
        <color theme="1"/>
        <rFont val="Arial Rounded MT Bold"/>
        <family val="2"/>
      </rPr>
      <t>(10th)</t>
    </r>
  </si>
  <si>
    <r>
      <t xml:space="preserve">Elkhart </t>
    </r>
    <r>
      <rPr>
        <sz val="8"/>
        <color theme="1"/>
        <rFont val="Arial Rounded MT Bold"/>
        <family val="2"/>
      </rPr>
      <t>(8th)</t>
    </r>
  </si>
  <si>
    <r>
      <t xml:space="preserve">Kosciusko </t>
    </r>
    <r>
      <rPr>
        <sz val="8"/>
        <rFont val="Arial Rounded MT Bold"/>
        <family val="2"/>
      </rPr>
      <t>(7th tie)</t>
    </r>
  </si>
  <si>
    <r>
      <t xml:space="preserve">Marshall </t>
    </r>
    <r>
      <rPr>
        <sz val="8"/>
        <color theme="1"/>
        <rFont val="Arial Rounded MT Bold"/>
        <family val="2"/>
      </rPr>
      <t>(9th)</t>
    </r>
  </si>
  <si>
    <r>
      <t xml:space="preserve">Knox </t>
    </r>
    <r>
      <rPr>
        <sz val="8"/>
        <color theme="1"/>
        <rFont val="Arial Rounded MT Bold"/>
        <family val="2"/>
      </rPr>
      <t>(6th tie)</t>
    </r>
  </si>
  <si>
    <r>
      <t xml:space="preserve">Bartholomew </t>
    </r>
    <r>
      <rPr>
        <sz val="8"/>
        <color theme="1"/>
        <rFont val="Arial Rounded MT Bold"/>
        <family val="2"/>
      </rPr>
      <t>(6th tie)</t>
    </r>
  </si>
  <si>
    <r>
      <t xml:space="preserve">Delaware </t>
    </r>
    <r>
      <rPr>
        <sz val="8"/>
        <color theme="1"/>
        <rFont val="Arial Rounded MT Bold"/>
        <family val="2"/>
      </rPr>
      <t>(3rd)</t>
    </r>
  </si>
  <si>
    <t>9/*6</t>
  </si>
  <si>
    <r>
      <t xml:space="preserve">Noble </t>
    </r>
    <r>
      <rPr>
        <sz val="8"/>
        <color theme="1"/>
        <rFont val="Arial Rounded MT Bold"/>
        <family val="2"/>
      </rPr>
      <t>(7th tie)</t>
    </r>
  </si>
  <si>
    <t>21/*1</t>
  </si>
  <si>
    <t>33/*2</t>
  </si>
  <si>
    <t>36/*1</t>
  </si>
  <si>
    <t>194/ *3</t>
  </si>
  <si>
    <t>143/ *1</t>
  </si>
  <si>
    <t>23/*6</t>
  </si>
  <si>
    <t>232/*6</t>
  </si>
  <si>
    <t>183/*15</t>
  </si>
  <si>
    <t>13/*15</t>
  </si>
  <si>
    <t>56/ *39</t>
  </si>
  <si>
    <t>183/ *39</t>
  </si>
  <si>
    <t>21/*7</t>
  </si>
  <si>
    <t>72/*44</t>
  </si>
  <si>
    <t>6/*2</t>
  </si>
  <si>
    <t>155/*53</t>
  </si>
  <si>
    <t>62/*1</t>
  </si>
  <si>
    <t>239/*1</t>
  </si>
  <si>
    <t>49/*6</t>
  </si>
  <si>
    <t>16/*3</t>
  </si>
  <si>
    <t>59/*3</t>
  </si>
  <si>
    <t>9/*21</t>
  </si>
  <si>
    <t>19/*5</t>
  </si>
  <si>
    <t>36/*11</t>
  </si>
  <si>
    <r>
      <t xml:space="preserve">Howard </t>
    </r>
    <r>
      <rPr>
        <sz val="8"/>
        <color theme="1"/>
        <rFont val="Arial Rounded MT Bold"/>
        <family val="2"/>
      </rPr>
      <t>(7th tie)</t>
    </r>
  </si>
  <si>
    <t>127/*11</t>
  </si>
  <si>
    <t>144/*21</t>
  </si>
  <si>
    <t>11/*11</t>
  </si>
  <si>
    <t>81/*9</t>
  </si>
  <si>
    <t>182/*25</t>
  </si>
  <si>
    <r>
      <t xml:space="preserve">Vanderburgh </t>
    </r>
    <r>
      <rPr>
        <sz val="8"/>
        <color theme="1"/>
        <rFont val="Arial Rounded MT Bold"/>
        <family val="2"/>
      </rPr>
      <t>(2nd)</t>
    </r>
  </si>
  <si>
    <r>
      <t>Madison</t>
    </r>
    <r>
      <rPr>
        <sz val="8"/>
        <color theme="1"/>
        <rFont val="Arial Rounded MT Bold"/>
        <family val="2"/>
      </rPr>
      <t xml:space="preserve"> (1st)</t>
    </r>
  </si>
  <si>
    <t>83/32*</t>
  </si>
  <si>
    <t>* other agency labs reported to ISP via EPIC submission</t>
  </si>
  <si>
    <r>
      <t xml:space="preserve">Miami </t>
    </r>
    <r>
      <rPr>
        <sz val="10"/>
        <color theme="1"/>
        <rFont val="Arial Rounded MT Bold"/>
        <family val="2"/>
      </rPr>
      <t>(8th)</t>
    </r>
  </si>
  <si>
    <r>
      <t xml:space="preserve">Allen </t>
    </r>
    <r>
      <rPr>
        <sz val="10"/>
        <color theme="1"/>
        <rFont val="Arial Rounded MT Bold"/>
        <family val="2"/>
      </rPr>
      <t>(4th)</t>
    </r>
  </si>
  <si>
    <r>
      <t xml:space="preserve">Noble  </t>
    </r>
    <r>
      <rPr>
        <sz val="10"/>
        <color theme="1"/>
        <rFont val="Arial Rounded MT Bold"/>
        <family val="2"/>
      </rPr>
      <t>(3rd)</t>
    </r>
  </si>
  <si>
    <r>
      <t xml:space="preserve">Monroe </t>
    </r>
    <r>
      <rPr>
        <sz val="10"/>
        <color theme="1"/>
        <rFont val="Arial Rounded MT Bold"/>
        <family val="2"/>
      </rPr>
      <t>(6th)</t>
    </r>
  </si>
  <si>
    <r>
      <t xml:space="preserve">Monroe  </t>
    </r>
    <r>
      <rPr>
        <sz val="10"/>
        <color theme="1"/>
        <rFont val="Arial Rounded MT Bold"/>
        <family val="2"/>
      </rPr>
      <t>(6th)</t>
    </r>
  </si>
  <si>
    <r>
      <t xml:space="preserve">Monroe </t>
    </r>
    <r>
      <rPr>
        <sz val="10"/>
        <color theme="1"/>
        <rFont val="Arial Rounded MT Bold"/>
        <family val="2"/>
      </rPr>
      <t>(4th)</t>
    </r>
  </si>
  <si>
    <t>9/3*</t>
  </si>
  <si>
    <t>9/6*</t>
  </si>
  <si>
    <t>146/41*</t>
  </si>
  <si>
    <r>
      <t xml:space="preserve">Decatur  </t>
    </r>
    <r>
      <rPr>
        <sz val="10"/>
        <color theme="1"/>
        <rFont val="Arial Rounded MT Bold"/>
        <family val="2"/>
      </rPr>
      <t>(10th)</t>
    </r>
  </si>
  <si>
    <r>
      <t xml:space="preserve">Delaware </t>
    </r>
    <r>
      <rPr>
        <sz val="10"/>
        <color theme="1"/>
        <rFont val="Arial Rounded MT Bold"/>
        <family val="2"/>
      </rPr>
      <t xml:space="preserve"> (2nd)</t>
    </r>
  </si>
  <si>
    <r>
      <t xml:space="preserve">Madison  </t>
    </r>
    <r>
      <rPr>
        <sz val="10"/>
        <color theme="1"/>
        <rFont val="Arial Rounded MT Bold"/>
        <family val="2"/>
      </rPr>
      <t>(7th)</t>
    </r>
  </si>
  <si>
    <t>21/19*</t>
  </si>
  <si>
    <t>72/19*</t>
  </si>
  <si>
    <r>
      <t xml:space="preserve">Bartholomew </t>
    </r>
    <r>
      <rPr>
        <sz val="10"/>
        <color theme="1"/>
        <rFont val="Arial Rounded MT Bold"/>
        <family val="2"/>
      </rPr>
      <t>(9th)</t>
    </r>
  </si>
  <si>
    <r>
      <t xml:space="preserve">Vanderburgh </t>
    </r>
    <r>
      <rPr>
        <sz val="8"/>
        <color theme="1"/>
        <rFont val="Arial Rounded MT Bold"/>
        <family val="2"/>
      </rPr>
      <t xml:space="preserve"> (1st)</t>
    </r>
  </si>
  <si>
    <r>
      <t xml:space="preserve">Elkhart  </t>
    </r>
    <r>
      <rPr>
        <sz val="10"/>
        <color theme="1"/>
        <rFont val="Arial Rounded MT Bold"/>
        <family val="2"/>
      </rPr>
      <t>(5th)</t>
    </r>
  </si>
  <si>
    <t>13/27*</t>
  </si>
  <si>
    <t>142/27*</t>
  </si>
  <si>
    <t>Noble</t>
  </si>
  <si>
    <t>2014</t>
  </si>
  <si>
    <r>
      <t xml:space="preserve">Miami </t>
    </r>
    <r>
      <rPr>
        <sz val="10"/>
        <color theme="1"/>
        <rFont val="Arial Rounded MT Bold"/>
        <family val="2"/>
      </rPr>
      <t>(9th)</t>
    </r>
  </si>
  <si>
    <t>33/23*</t>
  </si>
  <si>
    <r>
      <t xml:space="preserve">Dekalb  </t>
    </r>
    <r>
      <rPr>
        <sz val="10"/>
        <color theme="1"/>
        <rFont val="Arial Rounded MT Bold"/>
        <family val="2"/>
      </rPr>
      <t>(6th)</t>
    </r>
  </si>
  <si>
    <r>
      <t xml:space="preserve">Noble  </t>
    </r>
    <r>
      <rPr>
        <sz val="10"/>
        <color theme="1"/>
        <rFont val="Arial Rounded MT Bold"/>
        <family val="2"/>
      </rPr>
      <t>(3rd tie)</t>
    </r>
  </si>
  <si>
    <t>244/23*</t>
  </si>
  <si>
    <r>
      <t xml:space="preserve">Kosciusko  </t>
    </r>
    <r>
      <rPr>
        <sz val="10"/>
        <rFont val="Arial Rounded MT Bold"/>
        <family val="2"/>
      </rPr>
      <t>(2nd)</t>
    </r>
  </si>
  <si>
    <t>13/20*</t>
  </si>
  <si>
    <t>151/20*</t>
  </si>
  <si>
    <r>
      <t xml:space="preserve">Monroe  </t>
    </r>
    <r>
      <rPr>
        <sz val="10"/>
        <color theme="1"/>
        <rFont val="Arial Rounded MT Bold"/>
        <family val="2"/>
      </rPr>
      <t>(7th)</t>
    </r>
  </si>
  <si>
    <r>
      <t xml:space="preserve">Vanderburgh </t>
    </r>
    <r>
      <rPr>
        <sz val="10"/>
        <color theme="1"/>
        <rFont val="Arial Rounded MT Bold"/>
        <family val="2"/>
      </rPr>
      <t>(3rd tie)</t>
    </r>
  </si>
  <si>
    <t>41/16*</t>
  </si>
  <si>
    <t>90/16*</t>
  </si>
  <si>
    <r>
      <rPr>
        <sz val="11"/>
        <color theme="1"/>
        <rFont val="Arial Rounded MT Bold"/>
        <family val="2"/>
      </rPr>
      <t>Bartholomew</t>
    </r>
    <r>
      <rPr>
        <sz val="12"/>
        <color theme="1"/>
        <rFont val="Arial Rounded MT Bold"/>
        <family val="2"/>
      </rPr>
      <t xml:space="preserve"> </t>
    </r>
  </si>
  <si>
    <r>
      <t xml:space="preserve">Decatur  </t>
    </r>
    <r>
      <rPr>
        <sz val="10"/>
        <color theme="1"/>
        <rFont val="Arial Rounded MT Bold"/>
        <family val="2"/>
      </rPr>
      <t>(8th)</t>
    </r>
  </si>
  <si>
    <r>
      <t xml:space="preserve">Delaware </t>
    </r>
    <r>
      <rPr>
        <sz val="10"/>
        <color theme="1"/>
        <rFont val="Arial Rounded MT Bold"/>
        <family val="2"/>
      </rPr>
      <t xml:space="preserve"> (1st)</t>
    </r>
  </si>
  <si>
    <t xml:space="preserve">Madison  </t>
  </si>
  <si>
    <t>24/13*</t>
  </si>
  <si>
    <r>
      <t xml:space="preserve">Vigo  </t>
    </r>
    <r>
      <rPr>
        <sz val="10"/>
        <color theme="1"/>
        <rFont val="Arial Rounded MT Bold"/>
        <family val="2"/>
      </rPr>
      <t>(10th)</t>
    </r>
  </si>
  <si>
    <t>47/13*</t>
  </si>
  <si>
    <t>Dist 51</t>
  </si>
  <si>
    <t>Dist 24</t>
  </si>
  <si>
    <t>Dist 53</t>
  </si>
  <si>
    <t>2015</t>
  </si>
  <si>
    <r>
      <t xml:space="preserve">Delaware </t>
    </r>
    <r>
      <rPr>
        <sz val="10"/>
        <color theme="1"/>
        <rFont val="Arial Rounded MT Bold"/>
        <family val="2"/>
      </rPr>
      <t>(1st)</t>
    </r>
  </si>
  <si>
    <r>
      <t xml:space="preserve">Noble </t>
    </r>
    <r>
      <rPr>
        <sz val="10"/>
        <color theme="1"/>
        <rFont val="Arial Rounded MT Bold"/>
        <family val="2"/>
      </rPr>
      <t>(2nd)</t>
    </r>
  </si>
  <si>
    <r>
      <t xml:space="preserve">Allen </t>
    </r>
    <r>
      <rPr>
        <sz val="10"/>
        <color theme="1"/>
        <rFont val="Arial Rounded MT Bold"/>
        <family val="2"/>
      </rPr>
      <t>(3rd)</t>
    </r>
  </si>
  <si>
    <t>12/47*</t>
  </si>
  <si>
    <r>
      <t xml:space="preserve">Kosciusko </t>
    </r>
    <r>
      <rPr>
        <sz val="10"/>
        <rFont val="Arial Rounded MT Bold"/>
        <family val="2"/>
      </rPr>
      <t>(4th)</t>
    </r>
  </si>
  <si>
    <r>
      <t xml:space="preserve">Elkhart </t>
    </r>
    <r>
      <rPr>
        <sz val="10"/>
        <color theme="1"/>
        <rFont val="Arial Rounded MT Bold"/>
        <family val="2"/>
      </rPr>
      <t>(9th)</t>
    </r>
  </si>
  <si>
    <r>
      <t xml:space="preserve">Vigo </t>
    </r>
    <r>
      <rPr>
        <sz val="10"/>
        <color theme="1"/>
        <rFont val="Arial Rounded MT Bold"/>
        <family val="2"/>
      </rPr>
      <t>(5th)</t>
    </r>
  </si>
  <si>
    <t>36/17*</t>
  </si>
  <si>
    <r>
      <t xml:space="preserve">Miami </t>
    </r>
    <r>
      <rPr>
        <sz val="10"/>
        <color theme="1"/>
        <rFont val="Arial Rounded MT Bold"/>
        <family val="2"/>
      </rPr>
      <t>(6th)</t>
    </r>
  </si>
  <si>
    <r>
      <t>Tippecanoe</t>
    </r>
    <r>
      <rPr>
        <sz val="10"/>
        <color theme="1"/>
        <rFont val="Arial Rounded MT Bold"/>
        <family val="2"/>
      </rPr>
      <t xml:space="preserve"> (7-T)</t>
    </r>
  </si>
  <si>
    <r>
      <t xml:space="preserve">Vanderburgh </t>
    </r>
    <r>
      <rPr>
        <sz val="10"/>
        <color theme="1"/>
        <rFont val="Arial Rounded MT Bold"/>
        <family val="2"/>
      </rPr>
      <t>(7-T)</t>
    </r>
  </si>
  <si>
    <t>1/7*</t>
  </si>
  <si>
    <r>
      <t xml:space="preserve">Starke </t>
    </r>
    <r>
      <rPr>
        <sz val="10"/>
        <color theme="1"/>
        <rFont val="Arial Rounded MT Bold"/>
        <family val="2"/>
      </rPr>
      <t>(8-T)</t>
    </r>
  </si>
  <si>
    <r>
      <t xml:space="preserve">St. Joseph </t>
    </r>
    <r>
      <rPr>
        <sz val="10"/>
        <color theme="1"/>
        <rFont val="Arial Rounded MT Bold"/>
        <family val="2"/>
      </rPr>
      <t>(8-T)</t>
    </r>
  </si>
  <si>
    <r>
      <t>Dekalb</t>
    </r>
    <r>
      <rPr>
        <sz val="10"/>
        <color theme="1"/>
        <rFont val="Arial Rounded MT Bold"/>
        <family val="2"/>
      </rPr>
      <t xml:space="preserve"> (10th)</t>
    </r>
  </si>
  <si>
    <t>38/7*</t>
  </si>
  <si>
    <t>226/47</t>
  </si>
  <si>
    <t>70/14*</t>
  </si>
  <si>
    <t>65/17*</t>
  </si>
  <si>
    <t>Dist 13</t>
  </si>
  <si>
    <t>2016</t>
  </si>
  <si>
    <t>59/5*</t>
  </si>
  <si>
    <r>
      <t>Vigo</t>
    </r>
    <r>
      <rPr>
        <sz val="8"/>
        <color theme="1"/>
        <rFont val="Arial Rounded MT Bold"/>
        <family val="2"/>
      </rPr>
      <t xml:space="preserve"> (2nd)</t>
    </r>
  </si>
  <si>
    <r>
      <t xml:space="preserve">Decatur </t>
    </r>
    <r>
      <rPr>
        <sz val="10"/>
        <color theme="1"/>
        <rFont val="Arial Rounded MT Bold"/>
        <family val="2"/>
      </rPr>
      <t>(10th)</t>
    </r>
  </si>
  <si>
    <r>
      <t>Delaware</t>
    </r>
    <r>
      <rPr>
        <sz val="10"/>
        <color theme="1"/>
        <rFont val="Arial Rounded MT Bold"/>
        <family val="2"/>
      </rPr>
      <t xml:space="preserve"> (1st)</t>
    </r>
  </si>
  <si>
    <r>
      <t>Madison</t>
    </r>
    <r>
      <rPr>
        <sz val="10"/>
        <color theme="1"/>
        <rFont val="Arial Rounded MT Bold"/>
        <family val="2"/>
      </rPr>
      <t xml:space="preserve"> (7th)</t>
    </r>
  </si>
  <si>
    <t>19/4*</t>
  </si>
  <si>
    <t>Vanderburgh(9th)</t>
  </si>
  <si>
    <r>
      <t>Elkhart</t>
    </r>
    <r>
      <rPr>
        <sz val="10"/>
        <color theme="1"/>
        <rFont val="Arial Rounded MT Bold"/>
        <family val="2"/>
      </rPr>
      <t xml:space="preserve"> (10th)</t>
    </r>
  </si>
  <si>
    <r>
      <t xml:space="preserve">Kosciusko </t>
    </r>
    <r>
      <rPr>
        <sz val="10"/>
        <rFont val="Arial Rounded MT Bold"/>
        <family val="2"/>
      </rPr>
      <t>(5th)</t>
    </r>
  </si>
  <si>
    <r>
      <t xml:space="preserve">Huntington </t>
    </r>
    <r>
      <rPr>
        <sz val="9"/>
        <color theme="1"/>
        <rFont val="Arial Rounded MT Bold"/>
        <family val="2"/>
      </rPr>
      <t>(8th)</t>
    </r>
  </si>
  <si>
    <r>
      <t>Dekalb</t>
    </r>
    <r>
      <rPr>
        <sz val="10"/>
        <color theme="1"/>
        <rFont val="Arial Rounded MT Bold"/>
        <family val="2"/>
      </rPr>
      <t xml:space="preserve"> </t>
    </r>
  </si>
  <si>
    <t>18/31*</t>
  </si>
  <si>
    <r>
      <t xml:space="preserve">Noble </t>
    </r>
    <r>
      <rPr>
        <sz val="10"/>
        <color theme="1"/>
        <rFont val="Arial Rounded MT Bold"/>
        <family val="2"/>
      </rPr>
      <t>(4th)</t>
    </r>
  </si>
  <si>
    <r>
      <rPr>
        <sz val="11"/>
        <color theme="1"/>
        <rFont val="Arial Rounded MT Bold"/>
        <family val="2"/>
      </rPr>
      <t xml:space="preserve">Starke </t>
    </r>
    <r>
      <rPr>
        <sz val="9"/>
        <color theme="1"/>
        <rFont val="Arial Rounded MT Bold"/>
        <family val="2"/>
      </rPr>
      <t>(6th)</t>
    </r>
  </si>
  <si>
    <t>Decatur  (10th)</t>
  </si>
  <si>
    <t>Miami</t>
  </si>
  <si>
    <t>Elkhart</t>
  </si>
  <si>
    <t xml:space="preserve">Decatur </t>
  </si>
  <si>
    <t>2017</t>
  </si>
  <si>
    <t>Dist 42</t>
  </si>
  <si>
    <t>Decatur</t>
  </si>
  <si>
    <t>1/14*</t>
  </si>
  <si>
    <t>49/14*</t>
  </si>
  <si>
    <t>12/2*</t>
  </si>
  <si>
    <t>21/2*</t>
  </si>
  <si>
    <t>Noble           Allen</t>
  </si>
  <si>
    <t>Dist 22         Dist 22</t>
  </si>
  <si>
    <t>Dist 35</t>
  </si>
  <si>
    <t>Huntington     LaPorte     Dekalb</t>
  </si>
  <si>
    <t>Dist 22         Dist 13     Dist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</si>
</sst>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Arial Rounded MT Bold"/>
      <family val="2"/>
    </font>
    <font>
      <i/>
      <sz val="12"/>
      <color theme="1"/>
      <name val="Arial Rounded MT Bold"/>
      <family val="2"/>
    </font>
    <font>
      <sz val="12"/>
      <name val="Arial Rounded MT Bold"/>
      <family val="2"/>
    </font>
    <font>
      <sz val="11"/>
      <color theme="1"/>
      <name val="Arial Rounded MT Bold"/>
      <family val="2"/>
    </font>
    <font>
      <sz val="8"/>
      <color theme="1"/>
      <name val="Arial Rounded MT Bold"/>
      <family val="2"/>
    </font>
    <font>
      <sz val="8"/>
      <name val="Arial Rounded MT Bold"/>
      <family val="2"/>
    </font>
    <font>
      <sz val="14"/>
      <color theme="1"/>
      <name val="Arial Rounded MT Bold"/>
      <family val="2"/>
    </font>
    <font>
      <sz val="10"/>
      <color indexed="8"/>
      <name val="Arial"/>
      <family val="2"/>
    </font>
    <font>
      <sz val="12"/>
      <color indexed="8"/>
      <name val="Arial Rounded MT Bold"/>
      <family val="2"/>
    </font>
    <font>
      <sz val="10"/>
      <color theme="1"/>
      <name val="Arial Rounded MT Bold"/>
      <family val="2"/>
    </font>
    <font>
      <i/>
      <sz val="11"/>
      <color theme="1"/>
      <name val="Calibri"/>
      <family val="2"/>
      <scheme val="minor"/>
    </font>
    <font>
      <sz val="10"/>
      <name val="Arial Rounded MT Bold"/>
      <family val="2"/>
    </font>
    <font>
      <sz val="9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4"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3" borderId="0" xfId="0" applyFill="1"/>
    <xf numFmtId="0" fontId="0" fillId="0" borderId="0" xfId="0" applyFill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Fill="1" applyBorder="1" applyAlignment="1">
      <alignment horizontal="center" vertical="top" wrapText="1"/>
    </xf>
    <xf numFmtId="9" fontId="1" fillId="0" borderId="0" xfId="0" applyNumberFormat="1" applyFont="1" applyFill="1" applyBorder="1"/>
    <xf numFmtId="0" fontId="0" fillId="3" borderId="0" xfId="0" applyFill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1" fillId="0" borderId="0" xfId="0" applyFont="1"/>
    <xf numFmtId="0" fontId="9" fillId="0" borderId="7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vertical="top" wrapText="1"/>
    </xf>
    <xf numFmtId="0" fontId="4" fillId="3" borderId="4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49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6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0" fillId="4" borderId="0" xfId="0" applyFill="1"/>
    <xf numFmtId="0" fontId="7" fillId="0" borderId="6" xfId="0" applyFont="1" applyBorder="1" applyAlignment="1">
      <alignment horizontal="center"/>
    </xf>
    <xf numFmtId="0" fontId="0" fillId="3" borderId="0" xfId="0" applyFill="1"/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</cellXfs>
  <cellStyles count="2">
    <cellStyle name="Normal" xfId="0" builtinId="0"/>
    <cellStyle name="Normal_county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Layout" topLeftCell="A32" zoomScaleNormal="100" workbookViewId="0">
      <selection activeCell="A36" sqref="A36:B36"/>
    </sheetView>
  </sheetViews>
  <sheetFormatPr defaultRowHeight="14.4" x14ac:dyDescent="0.3"/>
  <cols>
    <col min="1" max="1" width="10.44140625" bestFit="1" customWidth="1"/>
    <col min="2" max="2" width="12.6640625" customWidth="1"/>
    <col min="3" max="3" width="3.6640625" customWidth="1"/>
    <col min="4" max="4" width="10.5546875" customWidth="1"/>
    <col min="5" max="5" width="9.44140625" customWidth="1"/>
    <col min="6" max="6" width="3.5546875" customWidth="1"/>
    <col min="7" max="7" width="15" customWidth="1"/>
    <col min="8" max="8" width="10" customWidth="1"/>
    <col min="9" max="9" width="3.6640625" customWidth="1"/>
    <col min="10" max="10" width="13.88671875" customWidth="1"/>
    <col min="11" max="11" width="10.109375" customWidth="1"/>
    <col min="12" max="12" width="4.109375" customWidth="1"/>
    <col min="13" max="13" width="11.33203125" customWidth="1"/>
    <col min="14" max="14" width="9.6640625" customWidth="1"/>
  </cols>
  <sheetData>
    <row r="1" spans="1:14" ht="18" thickBot="1" x14ac:dyDescent="0.35">
      <c r="A1" s="261">
        <v>2008</v>
      </c>
      <c r="B1" s="261"/>
      <c r="D1" s="261">
        <v>2009</v>
      </c>
      <c r="E1" s="261"/>
      <c r="G1" s="261">
        <v>2010</v>
      </c>
      <c r="H1" s="261"/>
      <c r="J1" s="261">
        <v>2011</v>
      </c>
      <c r="K1" s="261"/>
      <c r="M1" s="261">
        <v>2012</v>
      </c>
      <c r="N1" s="261"/>
    </row>
    <row r="2" spans="1:14" ht="15.6" thickBot="1" x14ac:dyDescent="0.35">
      <c r="A2" s="259" t="s">
        <v>5</v>
      </c>
      <c r="B2" s="260"/>
      <c r="D2" s="259" t="s">
        <v>5</v>
      </c>
      <c r="E2" s="260"/>
      <c r="G2" s="259" t="s">
        <v>5</v>
      </c>
      <c r="H2" s="260"/>
      <c r="J2" s="259" t="s">
        <v>5</v>
      </c>
      <c r="K2" s="260"/>
      <c r="M2" s="259" t="s">
        <v>5</v>
      </c>
      <c r="N2" s="260"/>
    </row>
    <row r="3" spans="1:14" ht="15.6" thickBot="1" x14ac:dyDescent="0.35">
      <c r="A3" s="22" t="s">
        <v>6</v>
      </c>
      <c r="B3" s="23">
        <v>0</v>
      </c>
      <c r="D3" s="22" t="s">
        <v>6</v>
      </c>
      <c r="E3" s="23">
        <v>3</v>
      </c>
      <c r="G3" s="22" t="s">
        <v>6</v>
      </c>
      <c r="H3" s="23">
        <v>8</v>
      </c>
      <c r="J3" s="18" t="s">
        <v>6</v>
      </c>
      <c r="K3" s="19">
        <v>8</v>
      </c>
      <c r="M3" s="22" t="s">
        <v>6</v>
      </c>
      <c r="N3" s="23">
        <v>11</v>
      </c>
    </row>
    <row r="4" spans="1:14" ht="15.6" thickBot="1" x14ac:dyDescent="0.35">
      <c r="A4" s="22" t="s">
        <v>7</v>
      </c>
      <c r="B4" s="23">
        <v>1</v>
      </c>
      <c r="D4" s="22" t="s">
        <v>7</v>
      </c>
      <c r="E4" s="23">
        <v>5</v>
      </c>
      <c r="G4" s="22" t="s">
        <v>7</v>
      </c>
      <c r="H4" s="23">
        <v>6</v>
      </c>
      <c r="J4" s="18" t="s">
        <v>7</v>
      </c>
      <c r="K4" s="19">
        <v>7</v>
      </c>
      <c r="M4" s="22" t="s">
        <v>7</v>
      </c>
      <c r="N4" s="23">
        <v>7</v>
      </c>
    </row>
    <row r="5" spans="1:14" ht="15.6" thickBot="1" x14ac:dyDescent="0.35">
      <c r="A5" s="22" t="s">
        <v>8</v>
      </c>
      <c r="B5" s="23">
        <v>1</v>
      </c>
      <c r="D5" s="22" t="s">
        <v>8</v>
      </c>
      <c r="E5" s="23">
        <v>1</v>
      </c>
      <c r="G5" s="22" t="s">
        <v>8</v>
      </c>
      <c r="H5" s="23">
        <v>1</v>
      </c>
      <c r="J5" s="18" t="s">
        <v>8</v>
      </c>
      <c r="K5" s="19">
        <v>5</v>
      </c>
      <c r="M5" s="22" t="s">
        <v>8</v>
      </c>
      <c r="N5" s="23">
        <v>3</v>
      </c>
    </row>
    <row r="6" spans="1:14" ht="15.6" thickBot="1" x14ac:dyDescent="0.35">
      <c r="A6" s="22" t="s">
        <v>9</v>
      </c>
      <c r="B6" s="23">
        <v>0</v>
      </c>
      <c r="D6" s="22" t="s">
        <v>9</v>
      </c>
      <c r="E6" s="23">
        <v>1</v>
      </c>
      <c r="G6" s="22" t="s">
        <v>9</v>
      </c>
      <c r="H6" s="23">
        <v>0</v>
      </c>
      <c r="J6" s="18" t="s">
        <v>9</v>
      </c>
      <c r="K6" s="19">
        <v>3</v>
      </c>
      <c r="M6" s="22" t="s">
        <v>9</v>
      </c>
      <c r="N6" s="23">
        <v>1</v>
      </c>
    </row>
    <row r="7" spans="1:14" ht="15.6" thickBot="1" x14ac:dyDescent="0.35">
      <c r="A7" s="22" t="s">
        <v>10</v>
      </c>
      <c r="B7" s="23">
        <v>5</v>
      </c>
      <c r="D7" s="22" t="s">
        <v>10</v>
      </c>
      <c r="E7" s="23">
        <v>2</v>
      </c>
      <c r="G7" s="22" t="s">
        <v>10</v>
      </c>
      <c r="H7" s="23">
        <v>0</v>
      </c>
      <c r="J7" s="18" t="s">
        <v>10</v>
      </c>
      <c r="K7" s="19">
        <v>5</v>
      </c>
      <c r="M7" s="22" t="s">
        <v>10</v>
      </c>
      <c r="N7" s="23">
        <v>1</v>
      </c>
    </row>
    <row r="8" spans="1:14" ht="15.6" thickBot="1" x14ac:dyDescent="0.35">
      <c r="A8" s="22" t="s">
        <v>11</v>
      </c>
      <c r="B8" s="23">
        <v>1</v>
      </c>
      <c r="D8" s="22" t="s">
        <v>11</v>
      </c>
      <c r="E8" s="23">
        <v>2</v>
      </c>
      <c r="G8" s="22" t="s">
        <v>11</v>
      </c>
      <c r="H8" s="23">
        <v>6</v>
      </c>
      <c r="J8" s="18" t="s">
        <v>11</v>
      </c>
      <c r="K8" s="19">
        <v>8</v>
      </c>
      <c r="M8" s="22" t="s">
        <v>11</v>
      </c>
      <c r="N8" s="23">
        <v>7</v>
      </c>
    </row>
    <row r="9" spans="1:14" ht="15.6" thickBot="1" x14ac:dyDescent="0.35">
      <c r="A9" s="22" t="s">
        <v>12</v>
      </c>
      <c r="B9" s="23">
        <v>15</v>
      </c>
      <c r="D9" s="22" t="s">
        <v>12</v>
      </c>
      <c r="E9" s="23">
        <v>24</v>
      </c>
      <c r="G9" s="22" t="s">
        <v>12</v>
      </c>
      <c r="H9" s="23">
        <v>30</v>
      </c>
      <c r="J9" s="18" t="s">
        <v>12</v>
      </c>
      <c r="K9" s="19">
        <v>24</v>
      </c>
      <c r="M9" s="114" t="s">
        <v>12</v>
      </c>
      <c r="N9" s="113">
        <v>36</v>
      </c>
    </row>
    <row r="10" spans="1:14" ht="15.6" thickBot="1" x14ac:dyDescent="0.35">
      <c r="A10" s="24" t="s">
        <v>2</v>
      </c>
      <c r="B10" s="25">
        <f>SUM(B3:B9)</f>
        <v>23</v>
      </c>
      <c r="D10" s="24" t="s">
        <v>2</v>
      </c>
      <c r="E10" s="25">
        <f>SUM(E3:E9)</f>
        <v>38</v>
      </c>
      <c r="G10" s="24" t="s">
        <v>2</v>
      </c>
      <c r="H10" s="25">
        <f>SUM(H3:H9)</f>
        <v>51</v>
      </c>
      <c r="J10" s="20" t="s">
        <v>2</v>
      </c>
      <c r="K10" s="21">
        <f>SUM(K3:K9)</f>
        <v>60</v>
      </c>
      <c r="M10" s="24" t="s">
        <v>2</v>
      </c>
      <c r="N10" s="25">
        <f>SUM(N3:N9)</f>
        <v>66</v>
      </c>
    </row>
    <row r="12" spans="1:14" ht="18" thickBot="1" x14ac:dyDescent="0.35">
      <c r="A12" s="262">
        <v>2013</v>
      </c>
      <c r="B12" s="263"/>
      <c r="D12" s="263" t="s">
        <v>206</v>
      </c>
      <c r="E12" s="263"/>
      <c r="G12" s="258" t="s">
        <v>229</v>
      </c>
      <c r="H12" s="258"/>
      <c r="J12" s="258" t="s">
        <v>250</v>
      </c>
      <c r="K12" s="258"/>
      <c r="M12" s="137"/>
    </row>
    <row r="13" spans="1:14" ht="15.75" customHeight="1" thickBot="1" x14ac:dyDescent="0.35">
      <c r="A13" s="259" t="s">
        <v>5</v>
      </c>
      <c r="B13" s="260"/>
      <c r="D13" s="259" t="s">
        <v>5</v>
      </c>
      <c r="E13" s="260"/>
      <c r="G13" s="259" t="s">
        <v>5</v>
      </c>
      <c r="H13" s="260"/>
      <c r="J13" s="259" t="s">
        <v>5</v>
      </c>
      <c r="K13" s="260"/>
    </row>
    <row r="14" spans="1:14" ht="15.75" customHeight="1" thickBot="1" x14ac:dyDescent="0.35">
      <c r="A14" s="144" t="s">
        <v>6</v>
      </c>
      <c r="B14" s="145">
        <v>5</v>
      </c>
      <c r="D14" s="144" t="s">
        <v>6</v>
      </c>
      <c r="E14" s="145">
        <v>9</v>
      </c>
      <c r="G14" s="144" t="s">
        <v>6</v>
      </c>
      <c r="H14" s="145">
        <v>13</v>
      </c>
      <c r="J14" s="224" t="s">
        <v>6</v>
      </c>
      <c r="K14" s="225">
        <v>14</v>
      </c>
    </row>
    <row r="15" spans="1:14" ht="15.6" thickBot="1" x14ac:dyDescent="0.35">
      <c r="A15" s="144" t="s">
        <v>7</v>
      </c>
      <c r="B15" s="145">
        <v>6</v>
      </c>
      <c r="D15" s="144" t="s">
        <v>7</v>
      </c>
      <c r="E15" s="145">
        <v>5</v>
      </c>
      <c r="G15" s="144" t="s">
        <v>8</v>
      </c>
      <c r="H15" s="145">
        <v>5</v>
      </c>
      <c r="J15" s="224" t="s">
        <v>8</v>
      </c>
      <c r="K15" s="225">
        <v>2</v>
      </c>
    </row>
    <row r="16" spans="1:14" ht="15.6" thickBot="1" x14ac:dyDescent="0.35">
      <c r="A16" s="144" t="s">
        <v>8</v>
      </c>
      <c r="B16" s="145">
        <v>1</v>
      </c>
      <c r="D16" s="144" t="s">
        <v>8</v>
      </c>
      <c r="E16" s="145">
        <v>1</v>
      </c>
      <c r="G16" s="144" t="s">
        <v>7</v>
      </c>
      <c r="H16" s="145">
        <v>7</v>
      </c>
      <c r="J16" s="224" t="s">
        <v>7</v>
      </c>
      <c r="K16" s="225">
        <v>6</v>
      </c>
    </row>
    <row r="17" spans="1:11" ht="15.6" thickBot="1" x14ac:dyDescent="0.35">
      <c r="A17" s="144" t="s">
        <v>9</v>
      </c>
      <c r="B17" s="145">
        <v>2</v>
      </c>
      <c r="D17" s="144" t="s">
        <v>9</v>
      </c>
      <c r="E17" s="145">
        <v>0</v>
      </c>
      <c r="G17" s="144" t="s">
        <v>9</v>
      </c>
      <c r="H17" s="145">
        <v>2</v>
      </c>
      <c r="J17" s="224" t="s">
        <v>9</v>
      </c>
      <c r="K17" s="225">
        <v>1</v>
      </c>
    </row>
    <row r="18" spans="1:11" ht="15.6" thickBot="1" x14ac:dyDescent="0.35">
      <c r="A18" s="144" t="s">
        <v>10</v>
      </c>
      <c r="B18" s="145">
        <v>0</v>
      </c>
      <c r="D18" s="144" t="s">
        <v>10</v>
      </c>
      <c r="E18" s="145">
        <v>2</v>
      </c>
      <c r="G18" s="144" t="s">
        <v>10</v>
      </c>
      <c r="H18" s="145">
        <v>5</v>
      </c>
      <c r="J18" s="224" t="s">
        <v>10</v>
      </c>
      <c r="K18" s="225">
        <v>5</v>
      </c>
    </row>
    <row r="19" spans="1:11" ht="15.6" thickBot="1" x14ac:dyDescent="0.35">
      <c r="A19" s="144" t="s">
        <v>11</v>
      </c>
      <c r="B19" s="145">
        <v>6</v>
      </c>
      <c r="D19" s="144" t="s">
        <v>11</v>
      </c>
      <c r="E19" s="145">
        <v>8</v>
      </c>
      <c r="G19" s="144" t="s">
        <v>11</v>
      </c>
      <c r="H19" s="145">
        <v>9</v>
      </c>
      <c r="J19" s="224" t="s">
        <v>11</v>
      </c>
      <c r="K19" s="225">
        <v>9</v>
      </c>
    </row>
    <row r="20" spans="1:11" ht="18" customHeight="1" thickBot="1" x14ac:dyDescent="0.35">
      <c r="A20" s="114" t="s">
        <v>12</v>
      </c>
      <c r="B20" s="113">
        <v>21</v>
      </c>
      <c r="D20" s="114" t="s">
        <v>12</v>
      </c>
      <c r="E20" s="113">
        <v>33</v>
      </c>
      <c r="G20" s="235" t="s">
        <v>242</v>
      </c>
      <c r="H20" s="234">
        <v>42</v>
      </c>
      <c r="J20" s="235" t="s">
        <v>264</v>
      </c>
      <c r="K20" s="234">
        <v>36</v>
      </c>
    </row>
    <row r="21" spans="1:11" ht="15.6" thickBot="1" x14ac:dyDescent="0.35">
      <c r="A21" s="146" t="s">
        <v>2</v>
      </c>
      <c r="B21" s="147">
        <f>SUM(B14:B20)</f>
        <v>41</v>
      </c>
      <c r="D21" s="146" t="s">
        <v>2</v>
      </c>
      <c r="E21" s="147">
        <f>SUM(E14:E20)</f>
        <v>58</v>
      </c>
      <c r="G21" s="146" t="s">
        <v>2</v>
      </c>
      <c r="H21" s="147">
        <f>SUM(H14:H20)</f>
        <v>83</v>
      </c>
      <c r="J21" s="226" t="s">
        <v>2</v>
      </c>
      <c r="K21" s="233">
        <f>SUM(K14:K20)</f>
        <v>73</v>
      </c>
    </row>
    <row r="31" spans="1:11" x14ac:dyDescent="0.3">
      <c r="A31" s="264"/>
      <c r="B31" s="264"/>
    </row>
    <row r="32" spans="1:11" ht="18" thickBot="1" x14ac:dyDescent="0.35">
      <c r="A32" s="258" t="s">
        <v>269</v>
      </c>
      <c r="B32" s="258"/>
    </row>
    <row r="33" spans="1:2" ht="15.6" thickBot="1" x14ac:dyDescent="0.35">
      <c r="A33" s="259" t="s">
        <v>5</v>
      </c>
      <c r="B33" s="260"/>
    </row>
    <row r="34" spans="1:2" ht="15.6" thickBot="1" x14ac:dyDescent="0.35">
      <c r="A34" s="224" t="s">
        <v>6</v>
      </c>
      <c r="B34" s="225">
        <v>6</v>
      </c>
    </row>
    <row r="35" spans="1:2" ht="15.6" thickBot="1" x14ac:dyDescent="0.35">
      <c r="A35" s="224" t="s">
        <v>8</v>
      </c>
      <c r="B35" s="225">
        <v>2</v>
      </c>
    </row>
    <row r="36" spans="1:2" ht="15.6" thickBot="1" x14ac:dyDescent="0.35">
      <c r="A36" s="235" t="s">
        <v>7</v>
      </c>
      <c r="B36" s="234">
        <v>10</v>
      </c>
    </row>
    <row r="37" spans="1:2" ht="15.6" thickBot="1" x14ac:dyDescent="0.35">
      <c r="A37" s="224" t="s">
        <v>9</v>
      </c>
      <c r="B37" s="225">
        <v>1</v>
      </c>
    </row>
    <row r="38" spans="1:2" ht="15.6" thickBot="1" x14ac:dyDescent="0.35">
      <c r="A38" s="224" t="s">
        <v>10</v>
      </c>
      <c r="B38" s="225">
        <v>2</v>
      </c>
    </row>
    <row r="39" spans="1:2" ht="15.6" thickBot="1" x14ac:dyDescent="0.35">
      <c r="A39" s="224" t="s">
        <v>11</v>
      </c>
      <c r="B39" s="225">
        <v>3</v>
      </c>
    </row>
    <row r="40" spans="1:2" ht="15.6" thickBot="1" x14ac:dyDescent="0.35">
      <c r="A40" s="257" t="s">
        <v>12</v>
      </c>
      <c r="B40" s="234">
        <v>21</v>
      </c>
    </row>
    <row r="41" spans="1:2" ht="15.6" thickBot="1" x14ac:dyDescent="0.35">
      <c r="A41" s="226" t="s">
        <v>2</v>
      </c>
      <c r="B41" s="233">
        <f>SUM(B34:B40)</f>
        <v>45</v>
      </c>
    </row>
  </sheetData>
  <mergeCells count="21">
    <mergeCell ref="J12:K12"/>
    <mergeCell ref="J13:K13"/>
    <mergeCell ref="M1:N1"/>
    <mergeCell ref="M2:N2"/>
    <mergeCell ref="J2:K2"/>
    <mergeCell ref="J1:K1"/>
    <mergeCell ref="A32:B32"/>
    <mergeCell ref="A33:B33"/>
    <mergeCell ref="G1:H1"/>
    <mergeCell ref="G2:H2"/>
    <mergeCell ref="G13:H13"/>
    <mergeCell ref="A12:B12"/>
    <mergeCell ref="A31:B31"/>
    <mergeCell ref="A1:B1"/>
    <mergeCell ref="A2:B2"/>
    <mergeCell ref="D1:E1"/>
    <mergeCell ref="D2:E2"/>
    <mergeCell ref="A13:B13"/>
    <mergeCell ref="D12:E12"/>
    <mergeCell ref="D13:E13"/>
    <mergeCell ref="G12:H12"/>
  </mergeCells>
  <pageMargins left="0.7" right="0.7" top="1" bottom="0.75" header="0.3" footer="0.3"/>
  <pageSetup orientation="landscape" r:id="rId1"/>
  <headerFooter>
    <oddHeader>&amp;C&amp;"-,Bold"&amp;16Lowell District Clandestine Lab Seizures 
2008-2017</oddHeader>
  </headerFooter>
  <ignoredErrors>
    <ignoredError sqref="D1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zoomScaleNormal="100" workbookViewId="0">
      <selection activeCell="M11" sqref="M11:N11"/>
    </sheetView>
  </sheetViews>
  <sheetFormatPr defaultRowHeight="14.4" x14ac:dyDescent="0.3"/>
  <cols>
    <col min="1" max="1" width="16.5546875" customWidth="1"/>
    <col min="2" max="2" width="6" customWidth="1"/>
    <col min="3" max="3" width="3.6640625" customWidth="1"/>
    <col min="4" max="4" width="16.5546875" customWidth="1"/>
    <col min="5" max="5" width="5.6640625" customWidth="1"/>
    <col min="6" max="6" width="2.6640625" customWidth="1"/>
    <col min="7" max="7" width="15.44140625" customWidth="1"/>
    <col min="8" max="8" width="6.33203125" customWidth="1"/>
    <col min="9" max="9" width="2.6640625" customWidth="1"/>
    <col min="10" max="10" width="16" customWidth="1"/>
    <col min="11" max="11" width="6.109375" customWidth="1"/>
    <col min="12" max="12" width="2.5546875" customWidth="1"/>
    <col min="13" max="13" width="16.88671875" customWidth="1"/>
  </cols>
  <sheetData>
    <row r="1" spans="1:14" ht="18" thickBot="1" x14ac:dyDescent="0.35">
      <c r="A1" s="265">
        <v>2008</v>
      </c>
      <c r="B1" s="265"/>
      <c r="C1" s="108"/>
      <c r="D1" s="265">
        <v>2009</v>
      </c>
      <c r="E1" s="265"/>
      <c r="F1" s="108"/>
      <c r="G1" s="265">
        <v>2010</v>
      </c>
      <c r="H1" s="265"/>
      <c r="I1" s="108"/>
      <c r="J1" s="265">
        <v>2011</v>
      </c>
      <c r="K1" s="265"/>
      <c r="L1" s="108"/>
      <c r="M1" s="267">
        <v>2012</v>
      </c>
      <c r="N1" s="267"/>
    </row>
    <row r="2" spans="1:14" ht="15.6" thickBot="1" x14ac:dyDescent="0.35">
      <c r="A2" s="259" t="s">
        <v>76</v>
      </c>
      <c r="B2" s="260"/>
      <c r="D2" s="259" t="s">
        <v>76</v>
      </c>
      <c r="E2" s="260"/>
      <c r="G2" s="259" t="s">
        <v>76</v>
      </c>
      <c r="H2" s="260"/>
      <c r="J2" s="259" t="s">
        <v>76</v>
      </c>
      <c r="K2" s="260"/>
      <c r="M2" s="259" t="s">
        <v>76</v>
      </c>
      <c r="N2" s="260"/>
    </row>
    <row r="3" spans="1:14" ht="15.6" thickBot="1" x14ac:dyDescent="0.35">
      <c r="A3" s="31" t="s">
        <v>77</v>
      </c>
      <c r="B3" s="122">
        <v>3</v>
      </c>
      <c r="D3" s="31" t="s">
        <v>77</v>
      </c>
      <c r="E3" s="122">
        <v>9</v>
      </c>
      <c r="G3" s="31" t="s">
        <v>77</v>
      </c>
      <c r="H3" s="122">
        <v>12</v>
      </c>
      <c r="J3" s="31" t="s">
        <v>77</v>
      </c>
      <c r="K3" s="117">
        <v>22</v>
      </c>
      <c r="M3" s="31" t="s">
        <v>77</v>
      </c>
      <c r="N3" s="122">
        <v>25</v>
      </c>
    </row>
    <row r="4" spans="1:14" ht="15.6" thickBot="1" x14ac:dyDescent="0.35">
      <c r="A4" s="121" t="s">
        <v>78</v>
      </c>
      <c r="B4" s="122">
        <v>4</v>
      </c>
      <c r="D4" s="121" t="s">
        <v>78</v>
      </c>
      <c r="E4" s="122">
        <v>12</v>
      </c>
      <c r="G4" s="121" t="s">
        <v>78</v>
      </c>
      <c r="H4" s="122">
        <v>8</v>
      </c>
      <c r="J4" s="116" t="s">
        <v>78</v>
      </c>
      <c r="K4" s="117">
        <v>15</v>
      </c>
      <c r="M4" s="114" t="s">
        <v>78</v>
      </c>
      <c r="N4" s="113">
        <v>19</v>
      </c>
    </row>
    <row r="5" spans="1:14" ht="15.6" thickBot="1" x14ac:dyDescent="0.35">
      <c r="A5" s="121" t="s">
        <v>79</v>
      </c>
      <c r="B5" s="122">
        <v>20</v>
      </c>
      <c r="D5" s="121" t="s">
        <v>79</v>
      </c>
      <c r="E5" s="122">
        <v>10</v>
      </c>
      <c r="G5" s="121" t="s">
        <v>79</v>
      </c>
      <c r="H5" s="122">
        <v>13</v>
      </c>
      <c r="J5" s="116" t="s">
        <v>79</v>
      </c>
      <c r="K5" s="117">
        <v>22</v>
      </c>
      <c r="M5" s="114" t="s">
        <v>79</v>
      </c>
      <c r="N5" s="113">
        <v>35</v>
      </c>
    </row>
    <row r="6" spans="1:14" ht="15.6" thickBot="1" x14ac:dyDescent="0.35">
      <c r="A6" s="121" t="s">
        <v>80</v>
      </c>
      <c r="B6" s="122">
        <v>15</v>
      </c>
      <c r="D6" s="121" t="s">
        <v>80</v>
      </c>
      <c r="E6" s="122">
        <v>18</v>
      </c>
      <c r="G6" s="121" t="s">
        <v>80</v>
      </c>
      <c r="H6" s="122">
        <v>7</v>
      </c>
      <c r="J6" s="116" t="s">
        <v>80</v>
      </c>
      <c r="K6" s="117">
        <v>9</v>
      </c>
      <c r="M6" s="114" t="s">
        <v>80</v>
      </c>
      <c r="N6" s="113">
        <v>10</v>
      </c>
    </row>
    <row r="7" spans="1:14" ht="17.25" customHeight="1" thickBot="1" x14ac:dyDescent="0.35">
      <c r="A7" s="121" t="s">
        <v>81</v>
      </c>
      <c r="B7" s="122">
        <v>6</v>
      </c>
      <c r="D7" s="121" t="s">
        <v>81</v>
      </c>
      <c r="E7" s="122">
        <v>7</v>
      </c>
      <c r="G7" s="121" t="s">
        <v>81</v>
      </c>
      <c r="H7" s="122">
        <v>3</v>
      </c>
      <c r="J7" s="116" t="s">
        <v>81</v>
      </c>
      <c r="K7" s="117">
        <v>3</v>
      </c>
      <c r="M7" s="114" t="s">
        <v>81</v>
      </c>
      <c r="N7" s="113">
        <v>36</v>
      </c>
    </row>
    <row r="8" spans="1:14" ht="15.6" thickBot="1" x14ac:dyDescent="0.35">
      <c r="A8" s="123" t="s">
        <v>2</v>
      </c>
      <c r="B8" s="124">
        <f>SUM(B3:B7)</f>
        <v>48</v>
      </c>
      <c r="D8" s="123" t="s">
        <v>2</v>
      </c>
      <c r="E8" s="124">
        <f>SUM(E3:E7)</f>
        <v>56</v>
      </c>
      <c r="G8" s="123" t="s">
        <v>2</v>
      </c>
      <c r="H8" s="124">
        <v>43</v>
      </c>
      <c r="J8" s="118" t="s">
        <v>2</v>
      </c>
      <c r="K8" s="119">
        <f>SUM(K3:K7)</f>
        <v>71</v>
      </c>
      <c r="M8" s="123" t="s">
        <v>2</v>
      </c>
      <c r="N8" s="124">
        <f>SUM(N3:N7)</f>
        <v>125</v>
      </c>
    </row>
    <row r="10" spans="1:14" ht="18" thickBot="1" x14ac:dyDescent="0.35">
      <c r="A10" s="268">
        <v>2013</v>
      </c>
      <c r="B10" s="258"/>
      <c r="D10" s="258" t="s">
        <v>206</v>
      </c>
      <c r="E10" s="258"/>
      <c r="G10" s="258" t="s">
        <v>229</v>
      </c>
      <c r="H10" s="258"/>
      <c r="J10" s="269" t="s">
        <v>250</v>
      </c>
      <c r="K10" s="269"/>
      <c r="M10" s="269" t="s">
        <v>269</v>
      </c>
      <c r="N10" s="269"/>
    </row>
    <row r="11" spans="1:14" ht="15.6" thickBot="1" x14ac:dyDescent="0.35">
      <c r="A11" s="259" t="s">
        <v>76</v>
      </c>
      <c r="B11" s="260"/>
      <c r="D11" s="259" t="s">
        <v>76</v>
      </c>
      <c r="E11" s="260"/>
      <c r="G11" s="259" t="s">
        <v>76</v>
      </c>
      <c r="H11" s="260"/>
      <c r="J11" s="259" t="s">
        <v>76</v>
      </c>
      <c r="K11" s="260"/>
      <c r="M11" s="259" t="s">
        <v>76</v>
      </c>
      <c r="N11" s="260"/>
    </row>
    <row r="12" spans="1:14" ht="15.6" thickBot="1" x14ac:dyDescent="0.35">
      <c r="A12" s="31" t="s">
        <v>77</v>
      </c>
      <c r="B12" s="145">
        <v>31</v>
      </c>
      <c r="D12" s="31" t="s">
        <v>77</v>
      </c>
      <c r="E12" s="145">
        <v>26</v>
      </c>
      <c r="G12" s="223" t="s">
        <v>77</v>
      </c>
      <c r="H12" s="216">
        <v>9</v>
      </c>
      <c r="J12" s="232" t="s">
        <v>77</v>
      </c>
      <c r="K12" s="225">
        <v>0</v>
      </c>
      <c r="M12" s="232" t="s">
        <v>77</v>
      </c>
      <c r="N12" s="225">
        <v>0</v>
      </c>
    </row>
    <row r="13" spans="1:14" ht="15.6" thickBot="1" x14ac:dyDescent="0.35">
      <c r="A13" s="114" t="s">
        <v>78</v>
      </c>
      <c r="B13" s="113">
        <v>30</v>
      </c>
      <c r="D13" s="114" t="s">
        <v>78</v>
      </c>
      <c r="E13" s="113">
        <v>20</v>
      </c>
      <c r="G13" s="220" t="s">
        <v>78</v>
      </c>
      <c r="H13" s="219">
        <v>9</v>
      </c>
      <c r="J13" s="229" t="s">
        <v>78</v>
      </c>
      <c r="K13" s="228">
        <v>6</v>
      </c>
      <c r="M13" s="229" t="s">
        <v>78</v>
      </c>
      <c r="N13" s="228">
        <v>1</v>
      </c>
    </row>
    <row r="14" spans="1:14" ht="15.6" thickBot="1" x14ac:dyDescent="0.35">
      <c r="A14" s="114" t="s">
        <v>79</v>
      </c>
      <c r="B14" s="113">
        <v>35</v>
      </c>
      <c r="D14" s="114" t="s">
        <v>79</v>
      </c>
      <c r="E14" s="113">
        <v>28</v>
      </c>
      <c r="G14" s="220" t="s">
        <v>79</v>
      </c>
      <c r="H14" s="219">
        <v>17</v>
      </c>
      <c r="J14" s="229" t="s">
        <v>79</v>
      </c>
      <c r="K14" s="228">
        <v>8</v>
      </c>
      <c r="M14" s="229" t="s">
        <v>79</v>
      </c>
      <c r="N14" s="228">
        <v>2</v>
      </c>
    </row>
    <row r="15" spans="1:14" ht="15.6" thickBot="1" x14ac:dyDescent="0.35">
      <c r="A15" s="114" t="s">
        <v>80</v>
      </c>
      <c r="B15" s="113">
        <v>10</v>
      </c>
      <c r="D15" s="114" t="s">
        <v>80</v>
      </c>
      <c r="E15" s="113">
        <v>5</v>
      </c>
      <c r="G15" s="220" t="s">
        <v>80</v>
      </c>
      <c r="H15" s="219">
        <v>1</v>
      </c>
      <c r="J15" s="229" t="s">
        <v>80</v>
      </c>
      <c r="K15" s="228">
        <v>2</v>
      </c>
      <c r="M15" s="229" t="s">
        <v>80</v>
      </c>
      <c r="N15" s="228">
        <v>0</v>
      </c>
    </row>
    <row r="16" spans="1:14" ht="15.6" thickBot="1" x14ac:dyDescent="0.35">
      <c r="A16" s="114" t="s">
        <v>81</v>
      </c>
      <c r="B16" s="113">
        <v>29</v>
      </c>
      <c r="D16" s="114" t="s">
        <v>81</v>
      </c>
      <c r="E16" s="113">
        <v>13</v>
      </c>
      <c r="G16" s="220" t="s">
        <v>81</v>
      </c>
      <c r="H16" s="219">
        <v>7</v>
      </c>
      <c r="J16" s="229" t="s">
        <v>81</v>
      </c>
      <c r="K16" s="228">
        <v>3</v>
      </c>
      <c r="M16" s="229" t="s">
        <v>81</v>
      </c>
      <c r="N16" s="228">
        <v>0</v>
      </c>
    </row>
    <row r="17" spans="1:14" ht="15.6" thickBot="1" x14ac:dyDescent="0.35">
      <c r="A17" s="146" t="s">
        <v>2</v>
      </c>
      <c r="B17" s="147">
        <f>SUM(B12:B16)</f>
        <v>135</v>
      </c>
      <c r="D17" s="146" t="s">
        <v>2</v>
      </c>
      <c r="E17" s="147">
        <f>SUM(E12:E16)</f>
        <v>92</v>
      </c>
      <c r="G17" s="217" t="s">
        <v>2</v>
      </c>
      <c r="H17" s="218">
        <f>SUM(H12:H16)</f>
        <v>43</v>
      </c>
      <c r="J17" s="226" t="s">
        <v>2</v>
      </c>
      <c r="K17" s="233">
        <f>SUM(K12:K16)</f>
        <v>19</v>
      </c>
      <c r="M17" s="226" t="s">
        <v>2</v>
      </c>
      <c r="N17" s="233">
        <f>SUM(N12:N16)</f>
        <v>3</v>
      </c>
    </row>
    <row r="31" spans="1:14" x14ac:dyDescent="0.3">
      <c r="A31" s="16" t="s">
        <v>4</v>
      </c>
    </row>
    <row r="32" spans="1:14" x14ac:dyDescent="0.3">
      <c r="A32" s="137" t="s">
        <v>185</v>
      </c>
    </row>
    <row r="33" spans="1:1" x14ac:dyDescent="0.3">
      <c r="A33" s="150"/>
    </row>
    <row r="34" spans="1:1" x14ac:dyDescent="0.3">
      <c r="A34" s="150"/>
    </row>
  </sheetData>
  <mergeCells count="20">
    <mergeCell ref="J1:K1"/>
    <mergeCell ref="M1:N1"/>
    <mergeCell ref="J2:K2"/>
    <mergeCell ref="M2:N2"/>
    <mergeCell ref="A10:B10"/>
    <mergeCell ref="A1:B1"/>
    <mergeCell ref="D1:E1"/>
    <mergeCell ref="G1:H1"/>
    <mergeCell ref="A2:B2"/>
    <mergeCell ref="G2:H2"/>
    <mergeCell ref="D2:E2"/>
    <mergeCell ref="M10:N10"/>
    <mergeCell ref="M11:N11"/>
    <mergeCell ref="A11:B11"/>
    <mergeCell ref="D11:E11"/>
    <mergeCell ref="G11:H11"/>
    <mergeCell ref="J10:K10"/>
    <mergeCell ref="J11:K11"/>
    <mergeCell ref="D10:E10"/>
    <mergeCell ref="G10:H10"/>
  </mergeCells>
  <pageMargins left="0.45" right="0.45" top="1" bottom="0.75" header="0.3" footer="0.3"/>
  <pageSetup orientation="landscape" r:id="rId1"/>
  <headerFooter>
    <oddHeader>&amp;C&amp;"Arial Rounded MT Bold,Bold"&amp;16Sellersburg District Clandestine Lab Seizures
2008 - 2017</oddHeader>
  </headerFooter>
  <ignoredErrors>
    <ignoredError sqref="D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zoomScale="90" zoomScaleNormal="100" zoomScalePageLayoutView="90" workbookViewId="0">
      <selection activeCell="N19" sqref="N19"/>
    </sheetView>
  </sheetViews>
  <sheetFormatPr defaultRowHeight="14.4" x14ac:dyDescent="0.3"/>
  <cols>
    <col min="1" max="1" width="18.5546875" customWidth="1"/>
    <col min="2" max="2" width="8.44140625" customWidth="1"/>
    <col min="3" max="3" width="2" customWidth="1"/>
    <col min="4" max="4" width="15.33203125" customWidth="1"/>
    <col min="5" max="5" width="8.33203125" customWidth="1"/>
    <col min="6" max="6" width="1.6640625" customWidth="1"/>
    <col min="7" max="7" width="16.6640625" customWidth="1"/>
    <col min="8" max="8" width="8.44140625" customWidth="1"/>
    <col min="9" max="9" width="1.6640625" customWidth="1"/>
    <col min="10" max="10" width="15.88671875" customWidth="1"/>
    <col min="11" max="11" width="6.44140625" customWidth="1"/>
    <col min="12" max="12" width="2" customWidth="1"/>
    <col min="13" max="13" width="16.5546875" customWidth="1"/>
    <col min="14" max="14" width="7.109375" customWidth="1"/>
  </cols>
  <sheetData>
    <row r="1" spans="1:14" ht="18" thickBot="1" x14ac:dyDescent="0.35">
      <c r="A1" s="265">
        <v>2008</v>
      </c>
      <c r="B1" s="265"/>
      <c r="C1" s="120"/>
      <c r="D1" s="265">
        <v>2009</v>
      </c>
      <c r="E1" s="265"/>
      <c r="F1" s="120"/>
      <c r="G1" s="265">
        <v>2010</v>
      </c>
      <c r="H1" s="265"/>
      <c r="I1" s="120"/>
      <c r="J1" s="265">
        <v>2011</v>
      </c>
      <c r="K1" s="265"/>
      <c r="L1" s="120"/>
      <c r="M1" s="267">
        <v>2012</v>
      </c>
      <c r="N1" s="267"/>
    </row>
    <row r="2" spans="1:14" ht="15.6" thickBot="1" x14ac:dyDescent="0.35">
      <c r="A2" s="259" t="s">
        <v>82</v>
      </c>
      <c r="B2" s="260"/>
      <c r="D2" s="259" t="s">
        <v>82</v>
      </c>
      <c r="E2" s="260"/>
      <c r="G2" s="259" t="s">
        <v>82</v>
      </c>
      <c r="H2" s="260"/>
      <c r="J2" s="259" t="s">
        <v>82</v>
      </c>
      <c r="K2" s="260"/>
      <c r="M2" s="259" t="s">
        <v>82</v>
      </c>
      <c r="N2" s="260"/>
    </row>
    <row r="3" spans="1:14" ht="18" customHeight="1" thickBot="1" x14ac:dyDescent="0.35">
      <c r="A3" s="130" t="s">
        <v>83</v>
      </c>
      <c r="B3" s="131">
        <v>0</v>
      </c>
      <c r="D3" s="130" t="s">
        <v>83</v>
      </c>
      <c r="E3" s="131">
        <v>0</v>
      </c>
      <c r="G3" s="125" t="s">
        <v>83</v>
      </c>
      <c r="H3" s="126">
        <v>7</v>
      </c>
      <c r="J3" s="130" t="s">
        <v>83</v>
      </c>
      <c r="K3" s="131">
        <v>12</v>
      </c>
      <c r="M3" s="148" t="s">
        <v>150</v>
      </c>
      <c r="N3" s="149">
        <v>62</v>
      </c>
    </row>
    <row r="4" spans="1:14" ht="15.6" thickBot="1" x14ac:dyDescent="0.35">
      <c r="A4" s="130" t="s">
        <v>84</v>
      </c>
      <c r="B4" s="131">
        <v>3</v>
      </c>
      <c r="D4" s="130" t="s">
        <v>84</v>
      </c>
      <c r="E4" s="131">
        <v>3</v>
      </c>
      <c r="G4" s="125" t="s">
        <v>84</v>
      </c>
      <c r="H4" s="126">
        <v>0</v>
      </c>
      <c r="J4" s="130" t="s">
        <v>84</v>
      </c>
      <c r="K4" s="131">
        <v>2</v>
      </c>
      <c r="M4" s="130" t="s">
        <v>84</v>
      </c>
      <c r="N4" s="131">
        <v>2</v>
      </c>
    </row>
    <row r="5" spans="1:14" ht="15.6" thickBot="1" x14ac:dyDescent="0.35">
      <c r="A5" s="130" t="s">
        <v>85</v>
      </c>
      <c r="B5" s="131">
        <v>2</v>
      </c>
      <c r="D5" s="130" t="s">
        <v>85</v>
      </c>
      <c r="E5" s="131">
        <v>2</v>
      </c>
      <c r="G5" s="125" t="s">
        <v>85</v>
      </c>
      <c r="H5" s="126">
        <v>0</v>
      </c>
      <c r="J5" s="130" t="s">
        <v>85</v>
      </c>
      <c r="K5" s="131">
        <v>4</v>
      </c>
      <c r="M5" s="130" t="s">
        <v>85</v>
      </c>
      <c r="N5" s="131">
        <v>9</v>
      </c>
    </row>
    <row r="6" spans="1:14" ht="17.25" customHeight="1" thickBot="1" x14ac:dyDescent="0.35">
      <c r="A6" s="130" t="s">
        <v>86</v>
      </c>
      <c r="B6" s="131">
        <v>10</v>
      </c>
      <c r="D6" s="130" t="s">
        <v>86</v>
      </c>
      <c r="E6" s="131">
        <v>10</v>
      </c>
      <c r="G6" s="125" t="s">
        <v>86</v>
      </c>
      <c r="H6" s="126">
        <v>11</v>
      </c>
      <c r="J6" s="148" t="s">
        <v>129</v>
      </c>
      <c r="K6" s="134">
        <v>49</v>
      </c>
      <c r="M6" s="148" t="s">
        <v>183</v>
      </c>
      <c r="N6" s="149">
        <v>96</v>
      </c>
    </row>
    <row r="7" spans="1:14" ht="17.25" customHeight="1" thickBot="1" x14ac:dyDescent="0.35">
      <c r="A7" s="130" t="s">
        <v>87</v>
      </c>
      <c r="B7" s="131">
        <v>1</v>
      </c>
      <c r="D7" s="130" t="s">
        <v>87</v>
      </c>
      <c r="E7" s="131">
        <v>3</v>
      </c>
      <c r="G7" s="125" t="s">
        <v>87</v>
      </c>
      <c r="H7" s="126">
        <v>1</v>
      </c>
      <c r="J7" s="130" t="s">
        <v>87</v>
      </c>
      <c r="K7" s="131">
        <v>4</v>
      </c>
      <c r="M7" s="114" t="s">
        <v>87</v>
      </c>
      <c r="N7" s="113">
        <v>6</v>
      </c>
    </row>
    <row r="8" spans="1:14" ht="15.6" thickBot="1" x14ac:dyDescent="0.35">
      <c r="A8" s="130" t="s">
        <v>88</v>
      </c>
      <c r="B8" s="131">
        <v>1</v>
      </c>
      <c r="D8" s="130" t="s">
        <v>88</v>
      </c>
      <c r="E8" s="131">
        <v>3</v>
      </c>
      <c r="G8" s="125" t="s">
        <v>88</v>
      </c>
      <c r="H8" s="126">
        <v>7</v>
      </c>
      <c r="J8" s="130" t="s">
        <v>88</v>
      </c>
      <c r="K8" s="131">
        <v>3</v>
      </c>
      <c r="M8" s="114" t="s">
        <v>88</v>
      </c>
      <c r="N8" s="113">
        <v>6</v>
      </c>
    </row>
    <row r="9" spans="1:14" ht="15.6" thickBot="1" x14ac:dyDescent="0.35">
      <c r="A9" s="130" t="s">
        <v>89</v>
      </c>
      <c r="B9" s="131">
        <v>4</v>
      </c>
      <c r="D9" s="130" t="s">
        <v>89</v>
      </c>
      <c r="E9" s="131">
        <v>1</v>
      </c>
      <c r="G9" s="125" t="s">
        <v>89</v>
      </c>
      <c r="H9" s="126">
        <v>1</v>
      </c>
      <c r="J9" s="130" t="s">
        <v>89</v>
      </c>
      <c r="K9" s="131">
        <v>8</v>
      </c>
      <c r="M9" s="114" t="s">
        <v>89</v>
      </c>
      <c r="N9" s="113">
        <v>2</v>
      </c>
    </row>
    <row r="10" spans="1:14" ht="15.6" thickBot="1" x14ac:dyDescent="0.35">
      <c r="A10" s="130" t="s">
        <v>90</v>
      </c>
      <c r="B10" s="131">
        <v>1</v>
      </c>
      <c r="D10" s="130" t="s">
        <v>90</v>
      </c>
      <c r="E10" s="131">
        <v>3</v>
      </c>
      <c r="G10" s="125" t="s">
        <v>90</v>
      </c>
      <c r="H10" s="126">
        <v>5</v>
      </c>
      <c r="J10" s="130" t="s">
        <v>90</v>
      </c>
      <c r="K10" s="131">
        <v>19</v>
      </c>
      <c r="M10" s="114" t="s">
        <v>90</v>
      </c>
      <c r="N10" s="113">
        <v>15</v>
      </c>
    </row>
    <row r="11" spans="1:14" ht="15.6" thickBot="1" x14ac:dyDescent="0.35">
      <c r="A11" s="132" t="s">
        <v>2</v>
      </c>
      <c r="B11" s="133">
        <f>SUM(B3:B10)</f>
        <v>22</v>
      </c>
      <c r="D11" s="132" t="s">
        <v>2</v>
      </c>
      <c r="E11" s="133">
        <f>SUM(E3:E10)</f>
        <v>25</v>
      </c>
      <c r="G11" s="127" t="s">
        <v>2</v>
      </c>
      <c r="H11" s="128">
        <v>32</v>
      </c>
      <c r="J11" s="132" t="s">
        <v>2</v>
      </c>
      <c r="K11" s="133">
        <v>101</v>
      </c>
      <c r="M11" s="132" t="s">
        <v>2</v>
      </c>
      <c r="N11" s="133">
        <f>SUM(N3:N10)</f>
        <v>198</v>
      </c>
    </row>
    <row r="13" spans="1:14" ht="18" thickBot="1" x14ac:dyDescent="0.35">
      <c r="A13" s="268">
        <v>2013</v>
      </c>
      <c r="B13" s="258"/>
      <c r="D13" s="258" t="s">
        <v>206</v>
      </c>
      <c r="E13" s="258"/>
      <c r="G13" s="258" t="s">
        <v>229</v>
      </c>
      <c r="H13" s="258"/>
      <c r="J13" s="269" t="s">
        <v>250</v>
      </c>
      <c r="K13" s="269"/>
      <c r="M13" s="269" t="s">
        <v>269</v>
      </c>
      <c r="N13" s="269"/>
    </row>
    <row r="14" spans="1:14" ht="15.6" thickBot="1" x14ac:dyDescent="0.35">
      <c r="A14" s="259" t="s">
        <v>82</v>
      </c>
      <c r="B14" s="260"/>
      <c r="D14" s="259" t="s">
        <v>82</v>
      </c>
      <c r="E14" s="260"/>
      <c r="G14" s="259" t="s">
        <v>82</v>
      </c>
      <c r="H14" s="260"/>
      <c r="J14" s="259" t="s">
        <v>82</v>
      </c>
      <c r="K14" s="260"/>
      <c r="M14" s="259" t="s">
        <v>82</v>
      </c>
      <c r="N14" s="260"/>
    </row>
    <row r="15" spans="1:14" ht="17.25" customHeight="1" thickBot="1" x14ac:dyDescent="0.35">
      <c r="A15" s="148" t="s">
        <v>196</v>
      </c>
      <c r="B15" s="149">
        <v>109</v>
      </c>
      <c r="D15" s="231" t="s">
        <v>221</v>
      </c>
      <c r="E15" s="230">
        <v>148</v>
      </c>
      <c r="G15" s="235" t="s">
        <v>230</v>
      </c>
      <c r="H15" s="234">
        <v>234</v>
      </c>
      <c r="J15" s="235" t="s">
        <v>254</v>
      </c>
      <c r="K15" s="234">
        <v>145</v>
      </c>
      <c r="M15" s="235" t="s">
        <v>83</v>
      </c>
      <c r="N15" s="234">
        <v>38</v>
      </c>
    </row>
    <row r="16" spans="1:14" ht="15.6" thickBot="1" x14ac:dyDescent="0.35">
      <c r="A16" s="114" t="s">
        <v>84</v>
      </c>
      <c r="B16" s="113">
        <v>9</v>
      </c>
      <c r="D16" s="229" t="s">
        <v>84</v>
      </c>
      <c r="E16" s="228">
        <v>5</v>
      </c>
      <c r="G16" s="220" t="s">
        <v>84</v>
      </c>
      <c r="H16" s="219">
        <v>10</v>
      </c>
      <c r="J16" s="229" t="s">
        <v>84</v>
      </c>
      <c r="K16" s="228">
        <v>1</v>
      </c>
      <c r="M16" s="249" t="s">
        <v>84</v>
      </c>
      <c r="N16" s="250">
        <v>1</v>
      </c>
    </row>
    <row r="17" spans="1:14" ht="15.6" thickBot="1" x14ac:dyDescent="0.35">
      <c r="A17" s="114" t="s">
        <v>85</v>
      </c>
      <c r="B17" s="113">
        <v>31</v>
      </c>
      <c r="D17" s="229" t="s">
        <v>85</v>
      </c>
      <c r="E17" s="228">
        <v>9</v>
      </c>
      <c r="G17" s="220" t="s">
        <v>85</v>
      </c>
      <c r="H17" s="219">
        <v>9</v>
      </c>
      <c r="J17" s="229" t="s">
        <v>85</v>
      </c>
      <c r="K17" s="228">
        <v>9</v>
      </c>
      <c r="M17" s="249" t="s">
        <v>85</v>
      </c>
      <c r="N17" s="250">
        <v>0</v>
      </c>
    </row>
    <row r="18" spans="1:14" ht="15.6" thickBot="1" x14ac:dyDescent="0.35">
      <c r="A18" s="148" t="s">
        <v>197</v>
      </c>
      <c r="B18" s="149">
        <v>61</v>
      </c>
      <c r="D18" s="229" t="s">
        <v>222</v>
      </c>
      <c r="E18" s="228">
        <v>33</v>
      </c>
      <c r="G18" s="220" t="s">
        <v>86</v>
      </c>
      <c r="H18" s="219">
        <v>26</v>
      </c>
      <c r="J18" s="235" t="s">
        <v>255</v>
      </c>
      <c r="K18" s="234">
        <v>34</v>
      </c>
      <c r="M18" s="249" t="s">
        <v>86</v>
      </c>
      <c r="N18" s="250">
        <v>5</v>
      </c>
    </row>
    <row r="19" spans="1:14" ht="15.6" thickBot="1" x14ac:dyDescent="0.35">
      <c r="A19" s="114" t="s">
        <v>87</v>
      </c>
      <c r="B19" s="113">
        <v>3</v>
      </c>
      <c r="D19" s="229" t="s">
        <v>87</v>
      </c>
      <c r="E19" s="228">
        <v>8</v>
      </c>
      <c r="G19" s="220" t="s">
        <v>87</v>
      </c>
      <c r="H19" s="219">
        <v>12</v>
      </c>
      <c r="J19" s="229" t="s">
        <v>87</v>
      </c>
      <c r="K19" s="228">
        <v>10</v>
      </c>
      <c r="M19" s="229" t="s">
        <v>87</v>
      </c>
      <c r="N19" s="228">
        <v>0</v>
      </c>
    </row>
    <row r="20" spans="1:14" ht="15.6" thickBot="1" x14ac:dyDescent="0.35">
      <c r="A20" s="114" t="s">
        <v>88</v>
      </c>
      <c r="B20" s="113">
        <v>7</v>
      </c>
      <c r="D20" s="229" t="s">
        <v>88</v>
      </c>
      <c r="E20" s="228">
        <v>2</v>
      </c>
      <c r="G20" s="220" t="s">
        <v>88</v>
      </c>
      <c r="H20" s="219">
        <v>1</v>
      </c>
      <c r="J20" s="229" t="s">
        <v>88</v>
      </c>
      <c r="K20" s="228">
        <v>1</v>
      </c>
      <c r="M20" s="229" t="s">
        <v>88</v>
      </c>
      <c r="N20" s="228">
        <v>0</v>
      </c>
    </row>
    <row r="21" spans="1:14" ht="15.6" thickBot="1" x14ac:dyDescent="0.35">
      <c r="A21" s="114" t="s">
        <v>89</v>
      </c>
      <c r="B21" s="113">
        <v>2</v>
      </c>
      <c r="D21" s="229" t="s">
        <v>89</v>
      </c>
      <c r="E21" s="228">
        <v>4</v>
      </c>
      <c r="G21" s="220" t="s">
        <v>89</v>
      </c>
      <c r="H21" s="219">
        <v>2</v>
      </c>
      <c r="J21" s="229" t="s">
        <v>89</v>
      </c>
      <c r="K21" s="228">
        <v>0</v>
      </c>
      <c r="M21" s="229" t="s">
        <v>89</v>
      </c>
      <c r="N21" s="228">
        <v>0</v>
      </c>
    </row>
    <row r="22" spans="1:14" ht="15.6" thickBot="1" x14ac:dyDescent="0.35">
      <c r="A22" s="114" t="s">
        <v>90</v>
      </c>
      <c r="B22" s="113">
        <v>10</v>
      </c>
      <c r="D22" s="229" t="s">
        <v>90</v>
      </c>
      <c r="E22" s="228">
        <v>3</v>
      </c>
      <c r="G22" s="220" t="s">
        <v>90</v>
      </c>
      <c r="H22" s="219">
        <v>9</v>
      </c>
      <c r="J22" s="229" t="s">
        <v>90</v>
      </c>
      <c r="K22" s="228">
        <v>6</v>
      </c>
      <c r="M22" s="229" t="s">
        <v>90</v>
      </c>
      <c r="N22" s="228">
        <v>0</v>
      </c>
    </row>
    <row r="23" spans="1:14" ht="15.6" thickBot="1" x14ac:dyDescent="0.35">
      <c r="A23" s="146" t="s">
        <v>2</v>
      </c>
      <c r="B23" s="147">
        <f>SUM(B15:B22)</f>
        <v>232</v>
      </c>
      <c r="D23" s="146" t="s">
        <v>2</v>
      </c>
      <c r="E23" s="147">
        <f>SUM(E15:E22)</f>
        <v>212</v>
      </c>
      <c r="G23" s="217" t="s">
        <v>2</v>
      </c>
      <c r="H23" s="218">
        <f>SUM(H15:H22)</f>
        <v>303</v>
      </c>
      <c r="J23" s="226" t="s">
        <v>2</v>
      </c>
      <c r="K23" s="233">
        <f>SUM(K15:K22)</f>
        <v>206</v>
      </c>
      <c r="M23" s="226" t="s">
        <v>2</v>
      </c>
      <c r="N23" s="233">
        <f>SUM(N15:N22)</f>
        <v>44</v>
      </c>
    </row>
    <row r="30" spans="1:14" x14ac:dyDescent="0.3">
      <c r="A30" s="16" t="s">
        <v>4</v>
      </c>
    </row>
    <row r="31" spans="1:14" x14ac:dyDescent="0.3">
      <c r="A31" s="137" t="s">
        <v>185</v>
      </c>
    </row>
    <row r="32" spans="1:14" x14ac:dyDescent="0.3">
      <c r="A32" s="150"/>
    </row>
    <row r="33" spans="1:1" x14ac:dyDescent="0.3">
      <c r="A33" s="150"/>
    </row>
  </sheetData>
  <mergeCells count="20">
    <mergeCell ref="A14:B14"/>
    <mergeCell ref="A1:B1"/>
    <mergeCell ref="D1:E1"/>
    <mergeCell ref="G1:H1"/>
    <mergeCell ref="A2:B2"/>
    <mergeCell ref="D13:E13"/>
    <mergeCell ref="D14:E14"/>
    <mergeCell ref="G13:H13"/>
    <mergeCell ref="G14:H14"/>
    <mergeCell ref="G2:H2"/>
    <mergeCell ref="D2:E2"/>
    <mergeCell ref="A13:B13"/>
    <mergeCell ref="J13:K13"/>
    <mergeCell ref="J14:K14"/>
    <mergeCell ref="M13:N13"/>
    <mergeCell ref="M14:N14"/>
    <mergeCell ref="J1:K1"/>
    <mergeCell ref="M1:N1"/>
    <mergeCell ref="J2:K2"/>
    <mergeCell ref="M2:N2"/>
  </mergeCells>
  <pageMargins left="0.45" right="0.33333333333333331" top="1" bottom="0.75" header="0.3" footer="0.3"/>
  <pageSetup orientation="landscape" r:id="rId1"/>
  <headerFooter differentOddEven="1">
    <oddHeader>&amp;C&amp;"Arial Rounded MT Bold,Bold"&amp;16Pendleton District Clandestine Lab Seizures
2008 - 2017</oddHeader>
  </headerFooter>
  <ignoredErrors>
    <ignoredError sqref="D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topLeftCell="A8" zoomScaleNormal="100" workbookViewId="0">
      <selection activeCell="N21" sqref="N21"/>
    </sheetView>
  </sheetViews>
  <sheetFormatPr defaultRowHeight="14.4" x14ac:dyDescent="0.3"/>
  <cols>
    <col min="1" max="1" width="12.88671875" customWidth="1"/>
    <col min="3" max="3" width="2.6640625" customWidth="1"/>
    <col min="4" max="4" width="12.88671875" bestFit="1" customWidth="1"/>
    <col min="6" max="6" width="2.88671875" customWidth="1"/>
    <col min="7" max="7" width="12.88671875" bestFit="1" customWidth="1"/>
    <col min="9" max="9" width="2.33203125" customWidth="1"/>
    <col min="10" max="10" width="12.88671875" customWidth="1"/>
    <col min="12" max="12" width="2.88671875" customWidth="1"/>
    <col min="13" max="13" width="12.88671875" bestFit="1" customWidth="1"/>
  </cols>
  <sheetData>
    <row r="1" spans="1:14" ht="18" thickBot="1" x14ac:dyDescent="0.35">
      <c r="A1" s="265">
        <v>2008</v>
      </c>
      <c r="B1" s="265"/>
      <c r="C1" s="129"/>
      <c r="D1" s="265">
        <v>2009</v>
      </c>
      <c r="E1" s="265"/>
      <c r="F1" s="129"/>
      <c r="G1" s="265">
        <v>2010</v>
      </c>
      <c r="H1" s="265"/>
      <c r="I1" s="129"/>
      <c r="J1" s="265">
        <v>2011</v>
      </c>
      <c r="K1" s="265"/>
      <c r="L1" s="129"/>
      <c r="M1" s="267">
        <v>2012</v>
      </c>
      <c r="N1" s="267"/>
    </row>
    <row r="2" spans="1:14" ht="15.6" thickBot="1" x14ac:dyDescent="0.35">
      <c r="A2" s="259" t="s">
        <v>91</v>
      </c>
      <c r="B2" s="260"/>
      <c r="D2" s="259" t="s">
        <v>91</v>
      </c>
      <c r="E2" s="260"/>
      <c r="G2" s="259" t="s">
        <v>91</v>
      </c>
      <c r="H2" s="260"/>
      <c r="J2" s="259" t="s">
        <v>91</v>
      </c>
      <c r="K2" s="260"/>
      <c r="M2" s="259" t="s">
        <v>91</v>
      </c>
      <c r="N2" s="260"/>
    </row>
    <row r="3" spans="1:14" ht="15.6" thickBot="1" x14ac:dyDescent="0.35">
      <c r="A3" s="31" t="s">
        <v>92</v>
      </c>
      <c r="B3" s="139">
        <v>17</v>
      </c>
      <c r="D3" s="31" t="s">
        <v>92</v>
      </c>
      <c r="E3" s="139">
        <v>6</v>
      </c>
      <c r="G3" s="31" t="s">
        <v>92</v>
      </c>
      <c r="H3" s="139">
        <v>8</v>
      </c>
      <c r="J3" s="31" t="s">
        <v>92</v>
      </c>
      <c r="K3" s="135">
        <v>9</v>
      </c>
      <c r="M3" s="31" t="s">
        <v>92</v>
      </c>
      <c r="N3" s="139">
        <v>18</v>
      </c>
    </row>
    <row r="4" spans="1:14" ht="15.6" thickBot="1" x14ac:dyDescent="0.35">
      <c r="A4" s="138" t="s">
        <v>93</v>
      </c>
      <c r="B4" s="139">
        <v>6</v>
      </c>
      <c r="D4" s="138" t="s">
        <v>93</v>
      </c>
      <c r="E4" s="139">
        <v>10</v>
      </c>
      <c r="G4" s="138" t="s">
        <v>93</v>
      </c>
      <c r="H4" s="139">
        <v>3</v>
      </c>
      <c r="J4" s="138" t="s">
        <v>93</v>
      </c>
      <c r="K4" s="135" t="s">
        <v>94</v>
      </c>
      <c r="M4" s="138" t="s">
        <v>93</v>
      </c>
      <c r="N4" s="139">
        <v>5</v>
      </c>
    </row>
    <row r="5" spans="1:14" ht="15.6" thickBot="1" x14ac:dyDescent="0.35">
      <c r="A5" s="138" t="s">
        <v>95</v>
      </c>
      <c r="B5" s="139">
        <v>0</v>
      </c>
      <c r="D5" s="138" t="s">
        <v>95</v>
      </c>
      <c r="E5" s="139">
        <v>0</v>
      </c>
      <c r="G5" s="138" t="s">
        <v>95</v>
      </c>
      <c r="H5" s="139">
        <v>0</v>
      </c>
      <c r="J5" s="138" t="s">
        <v>95</v>
      </c>
      <c r="K5" s="135">
        <v>2</v>
      </c>
      <c r="M5" s="138" t="s">
        <v>95</v>
      </c>
      <c r="N5" s="139">
        <v>1</v>
      </c>
    </row>
    <row r="6" spans="1:14" ht="15.6" thickBot="1" x14ac:dyDescent="0.35">
      <c r="A6" s="138" t="s">
        <v>96</v>
      </c>
      <c r="B6" s="139">
        <v>0</v>
      </c>
      <c r="D6" s="138" t="s">
        <v>96</v>
      </c>
      <c r="E6" s="139">
        <v>0</v>
      </c>
      <c r="G6" s="138" t="s">
        <v>96</v>
      </c>
      <c r="H6" s="139">
        <v>0</v>
      </c>
      <c r="J6" s="138" t="s">
        <v>96</v>
      </c>
      <c r="K6" s="135">
        <v>4</v>
      </c>
      <c r="M6" s="138" t="s">
        <v>96</v>
      </c>
      <c r="N6" s="139">
        <v>2</v>
      </c>
    </row>
    <row r="7" spans="1:14" ht="15.6" thickBot="1" x14ac:dyDescent="0.35">
      <c r="A7" s="138" t="s">
        <v>97</v>
      </c>
      <c r="B7" s="139">
        <v>3</v>
      </c>
      <c r="D7" s="138" t="s">
        <v>97</v>
      </c>
      <c r="E7" s="139">
        <v>9</v>
      </c>
      <c r="G7" s="138" t="s">
        <v>97</v>
      </c>
      <c r="H7" s="139">
        <v>12</v>
      </c>
      <c r="J7" s="138" t="s">
        <v>97</v>
      </c>
      <c r="K7" s="135">
        <v>12</v>
      </c>
      <c r="M7" s="138" t="s">
        <v>97</v>
      </c>
      <c r="N7" s="139">
        <v>25</v>
      </c>
    </row>
    <row r="8" spans="1:14" ht="15.6" thickBot="1" x14ac:dyDescent="0.35">
      <c r="A8" s="138" t="s">
        <v>98</v>
      </c>
      <c r="B8" s="139">
        <v>1</v>
      </c>
      <c r="D8" s="138" t="s">
        <v>98</v>
      </c>
      <c r="E8" s="139">
        <v>5</v>
      </c>
      <c r="G8" s="138" t="s">
        <v>98</v>
      </c>
      <c r="H8" s="139">
        <v>4</v>
      </c>
      <c r="J8" s="138" t="s">
        <v>98</v>
      </c>
      <c r="K8" s="135">
        <v>6</v>
      </c>
      <c r="M8" s="138" t="s">
        <v>98</v>
      </c>
      <c r="N8" s="139">
        <v>2</v>
      </c>
    </row>
    <row r="9" spans="1:14" ht="15.6" thickBot="1" x14ac:dyDescent="0.35">
      <c r="A9" s="138" t="s">
        <v>99</v>
      </c>
      <c r="B9" s="139">
        <v>9</v>
      </c>
      <c r="D9" s="138" t="s">
        <v>99</v>
      </c>
      <c r="E9" s="139">
        <v>10</v>
      </c>
      <c r="G9" s="138" t="s">
        <v>99</v>
      </c>
      <c r="H9" s="139">
        <v>10</v>
      </c>
      <c r="J9" s="138" t="s">
        <v>99</v>
      </c>
      <c r="K9" s="135">
        <v>5</v>
      </c>
      <c r="M9" s="138" t="s">
        <v>99</v>
      </c>
      <c r="N9" s="139">
        <v>20</v>
      </c>
    </row>
    <row r="10" spans="1:14" ht="15.6" thickBot="1" x14ac:dyDescent="0.35">
      <c r="A10" s="140" t="s">
        <v>2</v>
      </c>
      <c r="B10" s="141">
        <f>SUM(B3:B9)</f>
        <v>36</v>
      </c>
      <c r="D10" s="140" t="s">
        <v>2</v>
      </c>
      <c r="E10" s="141">
        <f>SUM(E3:E9)</f>
        <v>40</v>
      </c>
      <c r="G10" s="140" t="s">
        <v>2</v>
      </c>
      <c r="H10" s="141">
        <v>37</v>
      </c>
      <c r="J10" s="140" t="s">
        <v>2</v>
      </c>
      <c r="K10" s="136" t="s">
        <v>100</v>
      </c>
      <c r="M10" s="140" t="s">
        <v>2</v>
      </c>
      <c r="N10" s="141">
        <f>SUM(N3:N9)</f>
        <v>73</v>
      </c>
    </row>
    <row r="12" spans="1:14" ht="18" thickBot="1" x14ac:dyDescent="0.35">
      <c r="A12" s="268">
        <v>2013</v>
      </c>
      <c r="B12" s="258"/>
      <c r="D12" s="258" t="s">
        <v>206</v>
      </c>
      <c r="E12" s="258"/>
      <c r="G12" s="258" t="s">
        <v>229</v>
      </c>
      <c r="H12" s="258"/>
      <c r="J12" s="269" t="s">
        <v>250</v>
      </c>
      <c r="K12" s="269"/>
      <c r="M12" s="269" t="s">
        <v>269</v>
      </c>
      <c r="N12" s="269"/>
    </row>
    <row r="13" spans="1:14" ht="15.75" customHeight="1" thickBot="1" x14ac:dyDescent="0.35">
      <c r="A13" s="259" t="s">
        <v>91</v>
      </c>
      <c r="B13" s="260"/>
      <c r="D13" s="259" t="s">
        <v>91</v>
      </c>
      <c r="E13" s="260"/>
      <c r="G13" s="259" t="s">
        <v>91</v>
      </c>
      <c r="H13" s="260"/>
      <c r="J13" s="259" t="s">
        <v>91</v>
      </c>
      <c r="K13" s="260"/>
      <c r="M13" s="259" t="s">
        <v>91</v>
      </c>
      <c r="N13" s="260"/>
    </row>
    <row r="14" spans="1:14" ht="15.6" thickBot="1" x14ac:dyDescent="0.35">
      <c r="A14" s="31" t="s">
        <v>92</v>
      </c>
      <c r="B14" s="145">
        <v>7</v>
      </c>
      <c r="D14" s="31" t="s">
        <v>92</v>
      </c>
      <c r="E14" s="145">
        <v>2</v>
      </c>
      <c r="G14" s="232" t="s">
        <v>92</v>
      </c>
      <c r="H14" s="225">
        <v>1</v>
      </c>
      <c r="J14" s="232" t="s">
        <v>92</v>
      </c>
      <c r="K14" s="225">
        <v>1</v>
      </c>
      <c r="M14" s="232" t="s">
        <v>92</v>
      </c>
      <c r="N14" s="225">
        <v>0</v>
      </c>
    </row>
    <row r="15" spans="1:14" ht="15.6" thickBot="1" x14ac:dyDescent="0.35">
      <c r="A15" s="144" t="s">
        <v>93</v>
      </c>
      <c r="B15" s="145">
        <v>2</v>
      </c>
      <c r="D15" s="144" t="s">
        <v>93</v>
      </c>
      <c r="E15" s="145">
        <v>0</v>
      </c>
      <c r="G15" s="224" t="s">
        <v>93</v>
      </c>
      <c r="H15" s="225">
        <v>3</v>
      </c>
      <c r="J15" s="224" t="s">
        <v>93</v>
      </c>
      <c r="K15" s="225">
        <v>0</v>
      </c>
      <c r="M15" s="224" t="s">
        <v>93</v>
      </c>
      <c r="N15" s="225">
        <v>2</v>
      </c>
    </row>
    <row r="16" spans="1:14" ht="15.6" thickBot="1" x14ac:dyDescent="0.35">
      <c r="A16" s="144" t="s">
        <v>95</v>
      </c>
      <c r="B16" s="145">
        <v>2</v>
      </c>
      <c r="D16" s="144" t="s">
        <v>95</v>
      </c>
      <c r="E16" s="145">
        <v>3</v>
      </c>
      <c r="G16" s="224" t="s">
        <v>95</v>
      </c>
      <c r="H16" s="225">
        <v>5</v>
      </c>
      <c r="J16" s="224" t="s">
        <v>95</v>
      </c>
      <c r="K16" s="225">
        <v>0</v>
      </c>
      <c r="M16" s="224" t="s">
        <v>95</v>
      </c>
      <c r="N16" s="225">
        <v>2</v>
      </c>
    </row>
    <row r="17" spans="1:14" ht="15.6" thickBot="1" x14ac:dyDescent="0.35">
      <c r="A17" s="144" t="s">
        <v>96</v>
      </c>
      <c r="B17" s="145">
        <v>3</v>
      </c>
      <c r="D17" s="144" t="s">
        <v>96</v>
      </c>
      <c r="E17" s="145">
        <v>1</v>
      </c>
      <c r="G17" s="224" t="s">
        <v>96</v>
      </c>
      <c r="H17" s="225">
        <v>2</v>
      </c>
      <c r="J17" s="224" t="s">
        <v>96</v>
      </c>
      <c r="K17" s="225">
        <v>3</v>
      </c>
      <c r="M17" s="224" t="s">
        <v>96</v>
      </c>
      <c r="N17" s="225">
        <v>0</v>
      </c>
    </row>
    <row r="18" spans="1:14" ht="15.6" thickBot="1" x14ac:dyDescent="0.35">
      <c r="A18" s="144" t="s">
        <v>97</v>
      </c>
      <c r="B18" s="145">
        <v>16</v>
      </c>
      <c r="D18" s="144" t="s">
        <v>97</v>
      </c>
      <c r="E18" s="145">
        <v>18</v>
      </c>
      <c r="G18" s="224" t="s">
        <v>97</v>
      </c>
      <c r="H18" s="225">
        <v>4</v>
      </c>
      <c r="J18" s="224" t="s">
        <v>97</v>
      </c>
      <c r="K18" s="225">
        <v>1</v>
      </c>
      <c r="M18" s="224" t="s">
        <v>97</v>
      </c>
      <c r="N18" s="225">
        <v>1</v>
      </c>
    </row>
    <row r="19" spans="1:14" ht="15.6" thickBot="1" x14ac:dyDescent="0.35">
      <c r="A19" s="144" t="s">
        <v>98</v>
      </c>
      <c r="B19" s="145">
        <v>13</v>
      </c>
      <c r="D19" s="144" t="s">
        <v>98</v>
      </c>
      <c r="E19" s="145">
        <v>9</v>
      </c>
      <c r="G19" s="224" t="s">
        <v>98</v>
      </c>
      <c r="H19" s="225">
        <v>9</v>
      </c>
      <c r="J19" s="224" t="s">
        <v>98</v>
      </c>
      <c r="K19" s="225">
        <v>9</v>
      </c>
      <c r="M19" s="224" t="s">
        <v>98</v>
      </c>
      <c r="N19" s="225">
        <v>3</v>
      </c>
    </row>
    <row r="20" spans="1:14" ht="15.6" thickBot="1" x14ac:dyDescent="0.35">
      <c r="A20" s="144" t="s">
        <v>99</v>
      </c>
      <c r="B20" s="145">
        <v>13</v>
      </c>
      <c r="D20" s="144" t="s">
        <v>99</v>
      </c>
      <c r="E20" s="145">
        <v>2</v>
      </c>
      <c r="G20" s="224" t="s">
        <v>99</v>
      </c>
      <c r="H20" s="225">
        <v>1</v>
      </c>
      <c r="J20" s="224" t="s">
        <v>99</v>
      </c>
      <c r="K20" s="225">
        <v>2</v>
      </c>
      <c r="M20" s="224" t="s">
        <v>99</v>
      </c>
      <c r="N20" s="225">
        <v>6</v>
      </c>
    </row>
    <row r="21" spans="1:14" ht="15.6" thickBot="1" x14ac:dyDescent="0.35">
      <c r="A21" s="146" t="s">
        <v>2</v>
      </c>
      <c r="B21" s="147">
        <f>SUM(B14:B20)</f>
        <v>56</v>
      </c>
      <c r="D21" s="146" t="s">
        <v>2</v>
      </c>
      <c r="E21" s="147">
        <f>SUM(E14:E20)</f>
        <v>35</v>
      </c>
      <c r="G21" s="226" t="s">
        <v>2</v>
      </c>
      <c r="H21" s="227">
        <f>SUM(H14:H20)</f>
        <v>25</v>
      </c>
      <c r="J21" s="226" t="s">
        <v>2</v>
      </c>
      <c r="K21" s="233">
        <f>SUM(K14:K20)</f>
        <v>16</v>
      </c>
      <c r="M21" s="226" t="s">
        <v>2</v>
      </c>
      <c r="N21" s="233">
        <f>SUM(N14:N20)</f>
        <v>14</v>
      </c>
    </row>
    <row r="31" spans="1:14" x14ac:dyDescent="0.3">
      <c r="A31" s="16" t="s">
        <v>4</v>
      </c>
    </row>
    <row r="32" spans="1:14" x14ac:dyDescent="0.3">
      <c r="A32" s="137" t="s">
        <v>185</v>
      </c>
    </row>
    <row r="33" spans="1:1" x14ac:dyDescent="0.3">
      <c r="A33" s="150"/>
    </row>
    <row r="34" spans="1:1" x14ac:dyDescent="0.3">
      <c r="A34" s="150"/>
    </row>
  </sheetData>
  <mergeCells count="20">
    <mergeCell ref="M13:N13"/>
    <mergeCell ref="D13:E13"/>
    <mergeCell ref="J12:K12"/>
    <mergeCell ref="J13:K13"/>
    <mergeCell ref="A13:B13"/>
    <mergeCell ref="G12:H12"/>
    <mergeCell ref="G13:H13"/>
    <mergeCell ref="J1:K1"/>
    <mergeCell ref="M1:N1"/>
    <mergeCell ref="A1:B1"/>
    <mergeCell ref="D1:E1"/>
    <mergeCell ref="G1:H1"/>
    <mergeCell ref="A2:B2"/>
    <mergeCell ref="A12:B12"/>
    <mergeCell ref="G2:H2"/>
    <mergeCell ref="D2:E2"/>
    <mergeCell ref="J2:K2"/>
    <mergeCell ref="M2:N2"/>
    <mergeCell ref="D12:E12"/>
    <mergeCell ref="M12:N12"/>
  </mergeCells>
  <pageMargins left="0.7" right="0.7" top="1" bottom="0.75" header="0.3" footer="0.3"/>
  <pageSetup orientation="landscape" r:id="rId1"/>
  <headerFooter>
    <oddHeader>&amp;C&amp;"Arial Rounded MT Bold,Bold"&amp;16Indianapolis District Clandestine Lab Seizures
2008 - 2017</oddHeader>
  </headerFooter>
  <ignoredErrors>
    <ignoredError sqref="D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zoomScaleNormal="100" workbookViewId="0">
      <selection activeCell="N19" sqref="N19"/>
    </sheetView>
  </sheetViews>
  <sheetFormatPr defaultRowHeight="14.4" x14ac:dyDescent="0.3"/>
  <cols>
    <col min="1" max="1" width="12.5546875" customWidth="1"/>
    <col min="3" max="3" width="3.44140625" customWidth="1"/>
    <col min="4" max="4" width="15.44140625" customWidth="1"/>
    <col min="6" max="6" width="3.5546875" customWidth="1"/>
    <col min="7" max="7" width="12.5546875" bestFit="1" customWidth="1"/>
    <col min="9" max="9" width="3.44140625" customWidth="1"/>
    <col min="10" max="10" width="12.5546875" bestFit="1" customWidth="1"/>
    <col min="12" max="12" width="3.33203125" customWidth="1"/>
    <col min="13" max="13" width="12.5546875" bestFit="1" customWidth="1"/>
  </cols>
  <sheetData>
    <row r="1" spans="1:14" ht="18" thickBot="1" x14ac:dyDescent="0.35">
      <c r="A1" s="265">
        <v>2008</v>
      </c>
      <c r="B1" s="265"/>
      <c r="C1" s="137"/>
      <c r="D1" s="265">
        <v>2009</v>
      </c>
      <c r="E1" s="265"/>
      <c r="F1" s="137"/>
      <c r="G1" s="265">
        <v>2010</v>
      </c>
      <c r="H1" s="265"/>
      <c r="I1" s="137"/>
      <c r="J1" s="265">
        <v>2011</v>
      </c>
      <c r="K1" s="265"/>
      <c r="L1" s="137"/>
      <c r="M1" s="267">
        <v>2012</v>
      </c>
      <c r="N1" s="267"/>
    </row>
    <row r="2" spans="1:14" ht="15.6" thickBot="1" x14ac:dyDescent="0.35">
      <c r="A2" s="259" t="s">
        <v>101</v>
      </c>
      <c r="B2" s="260"/>
      <c r="D2" s="259" t="s">
        <v>101</v>
      </c>
      <c r="E2" s="260"/>
      <c r="G2" s="259" t="s">
        <v>101</v>
      </c>
      <c r="H2" s="260"/>
      <c r="J2" s="259" t="s">
        <v>101</v>
      </c>
      <c r="K2" s="260"/>
      <c r="M2" s="259" t="s">
        <v>101</v>
      </c>
      <c r="N2" s="260"/>
    </row>
    <row r="3" spans="1:14" ht="15.6" thickBot="1" x14ac:dyDescent="0.35">
      <c r="A3" s="31" t="s">
        <v>102</v>
      </c>
      <c r="B3" s="145">
        <v>10</v>
      </c>
      <c r="D3" s="31" t="s">
        <v>102</v>
      </c>
      <c r="E3" s="145">
        <v>13</v>
      </c>
      <c r="G3" s="31" t="s">
        <v>102</v>
      </c>
      <c r="H3" s="142">
        <v>9</v>
      </c>
      <c r="J3" s="31" t="s">
        <v>102</v>
      </c>
      <c r="K3" s="145">
        <v>7</v>
      </c>
      <c r="M3" s="31" t="s">
        <v>102</v>
      </c>
      <c r="N3" s="145">
        <v>6</v>
      </c>
    </row>
    <row r="4" spans="1:14" ht="15.6" thickBot="1" x14ac:dyDescent="0.35">
      <c r="A4" s="144" t="s">
        <v>103</v>
      </c>
      <c r="B4" s="145">
        <v>8</v>
      </c>
      <c r="D4" s="144" t="s">
        <v>103</v>
      </c>
      <c r="E4" s="145">
        <v>15</v>
      </c>
      <c r="G4" s="144" t="s">
        <v>103</v>
      </c>
      <c r="H4" s="142">
        <v>6</v>
      </c>
      <c r="J4" s="144" t="s">
        <v>103</v>
      </c>
      <c r="K4" s="145">
        <v>12</v>
      </c>
      <c r="M4" s="144" t="s">
        <v>103</v>
      </c>
      <c r="N4" s="145">
        <v>13</v>
      </c>
    </row>
    <row r="5" spans="1:14" ht="15.6" thickBot="1" x14ac:dyDescent="0.35">
      <c r="A5" s="144" t="s">
        <v>104</v>
      </c>
      <c r="B5" s="145">
        <v>3</v>
      </c>
      <c r="D5" s="144" t="s">
        <v>104</v>
      </c>
      <c r="E5" s="145">
        <v>2</v>
      </c>
      <c r="G5" s="144" t="s">
        <v>104</v>
      </c>
      <c r="H5" s="142">
        <v>4</v>
      </c>
      <c r="J5" s="144" t="s">
        <v>104</v>
      </c>
      <c r="K5" s="145">
        <v>7</v>
      </c>
      <c r="M5" s="144" t="s">
        <v>104</v>
      </c>
      <c r="N5" s="145">
        <v>4</v>
      </c>
    </row>
    <row r="6" spans="1:14" ht="15.6" thickBot="1" x14ac:dyDescent="0.35">
      <c r="A6" s="144" t="s">
        <v>105</v>
      </c>
      <c r="B6" s="145">
        <v>15</v>
      </c>
      <c r="D6" s="144" t="s">
        <v>105</v>
      </c>
      <c r="E6" s="145">
        <v>17</v>
      </c>
      <c r="G6" s="144" t="s">
        <v>105</v>
      </c>
      <c r="H6" s="142">
        <v>14</v>
      </c>
      <c r="J6" s="144" t="s">
        <v>105</v>
      </c>
      <c r="K6" s="145">
        <v>8</v>
      </c>
      <c r="M6" s="144" t="s">
        <v>105</v>
      </c>
      <c r="N6" s="145">
        <v>9</v>
      </c>
    </row>
    <row r="7" spans="1:14" ht="15.6" thickBot="1" x14ac:dyDescent="0.35">
      <c r="A7" s="144" t="s">
        <v>106</v>
      </c>
      <c r="B7" s="145">
        <v>4</v>
      </c>
      <c r="D7" s="144" t="s">
        <v>106</v>
      </c>
      <c r="E7" s="145">
        <v>7</v>
      </c>
      <c r="G7" s="144" t="s">
        <v>106</v>
      </c>
      <c r="H7" s="142">
        <v>7</v>
      </c>
      <c r="J7" s="144" t="s">
        <v>106</v>
      </c>
      <c r="K7" s="145">
        <v>9</v>
      </c>
      <c r="M7" s="144" t="s">
        <v>106</v>
      </c>
      <c r="N7" s="145">
        <v>8</v>
      </c>
    </row>
    <row r="8" spans="1:14" ht="15.6" thickBot="1" x14ac:dyDescent="0.35">
      <c r="A8" s="144" t="s">
        <v>107</v>
      </c>
      <c r="B8" s="145">
        <v>17</v>
      </c>
      <c r="D8" s="148" t="s">
        <v>130</v>
      </c>
      <c r="E8" s="149">
        <v>42</v>
      </c>
      <c r="G8" s="144" t="s">
        <v>107</v>
      </c>
      <c r="H8" s="142">
        <v>19</v>
      </c>
      <c r="J8" s="144" t="s">
        <v>107</v>
      </c>
      <c r="K8" s="145" t="s">
        <v>171</v>
      </c>
      <c r="M8" s="144" t="s">
        <v>107</v>
      </c>
      <c r="N8" s="145" t="s">
        <v>151</v>
      </c>
    </row>
    <row r="9" spans="1:14" ht="15.6" thickBot="1" x14ac:dyDescent="0.35">
      <c r="A9" s="146" t="s">
        <v>2</v>
      </c>
      <c r="B9" s="147">
        <f>SUM(B3:B8)</f>
        <v>57</v>
      </c>
      <c r="D9" s="146" t="s">
        <v>2</v>
      </c>
      <c r="E9" s="147"/>
      <c r="G9" s="146" t="s">
        <v>2</v>
      </c>
      <c r="H9" s="143">
        <v>59</v>
      </c>
      <c r="J9" s="146" t="s">
        <v>2</v>
      </c>
      <c r="K9" s="147" t="s">
        <v>172</v>
      </c>
      <c r="M9" s="146" t="s">
        <v>2</v>
      </c>
      <c r="N9" s="147" t="s">
        <v>170</v>
      </c>
    </row>
    <row r="11" spans="1:14" ht="18" thickBot="1" x14ac:dyDescent="0.35">
      <c r="A11" s="268">
        <v>2013</v>
      </c>
      <c r="B11" s="258"/>
      <c r="D11" s="258" t="s">
        <v>206</v>
      </c>
      <c r="E11" s="258"/>
      <c r="G11" s="258" t="s">
        <v>229</v>
      </c>
      <c r="H11" s="258"/>
      <c r="J11" s="269" t="s">
        <v>250</v>
      </c>
      <c r="K11" s="269"/>
      <c r="M11" s="269" t="s">
        <v>269</v>
      </c>
      <c r="N11" s="269"/>
    </row>
    <row r="12" spans="1:14" ht="15.75" customHeight="1" thickBot="1" x14ac:dyDescent="0.35">
      <c r="A12" s="259" t="s">
        <v>101</v>
      </c>
      <c r="B12" s="260"/>
      <c r="D12" s="259" t="s">
        <v>101</v>
      </c>
      <c r="E12" s="260"/>
      <c r="G12" s="259" t="s">
        <v>101</v>
      </c>
      <c r="H12" s="260"/>
      <c r="J12" s="259" t="s">
        <v>101</v>
      </c>
      <c r="K12" s="260"/>
      <c r="M12" s="259" t="s">
        <v>101</v>
      </c>
      <c r="N12" s="260"/>
    </row>
    <row r="13" spans="1:14" ht="15.6" thickBot="1" x14ac:dyDescent="0.35">
      <c r="A13" s="31" t="s">
        <v>102</v>
      </c>
      <c r="B13" s="145">
        <v>9</v>
      </c>
      <c r="D13" s="31" t="s">
        <v>102</v>
      </c>
      <c r="E13" s="145">
        <v>10</v>
      </c>
      <c r="G13" s="232" t="s">
        <v>102</v>
      </c>
      <c r="H13" s="225">
        <v>6</v>
      </c>
      <c r="J13" s="232" t="s">
        <v>102</v>
      </c>
      <c r="K13" s="225">
        <v>9</v>
      </c>
      <c r="M13" s="232" t="s">
        <v>102</v>
      </c>
      <c r="N13" s="225">
        <v>2</v>
      </c>
    </row>
    <row r="14" spans="1:14" ht="15.6" thickBot="1" x14ac:dyDescent="0.35">
      <c r="A14" s="144" t="s">
        <v>103</v>
      </c>
      <c r="B14" s="145">
        <v>5</v>
      </c>
      <c r="D14" s="144" t="s">
        <v>103</v>
      </c>
      <c r="E14" s="145">
        <v>7</v>
      </c>
      <c r="G14" s="224" t="s">
        <v>103</v>
      </c>
      <c r="H14" s="225">
        <v>4</v>
      </c>
      <c r="J14" s="224" t="s">
        <v>103</v>
      </c>
      <c r="K14" s="225">
        <v>3</v>
      </c>
      <c r="M14" s="224" t="s">
        <v>103</v>
      </c>
      <c r="N14" s="225">
        <v>4</v>
      </c>
    </row>
    <row r="15" spans="1:14" ht="15.6" thickBot="1" x14ac:dyDescent="0.35">
      <c r="A15" s="144" t="s">
        <v>104</v>
      </c>
      <c r="B15" s="145">
        <v>5</v>
      </c>
      <c r="D15" s="144" t="s">
        <v>104</v>
      </c>
      <c r="E15" s="145">
        <v>0</v>
      </c>
      <c r="G15" s="224" t="s">
        <v>104</v>
      </c>
      <c r="H15" s="225">
        <v>0</v>
      </c>
      <c r="J15" s="224" t="s">
        <v>104</v>
      </c>
      <c r="K15" s="225">
        <v>3</v>
      </c>
      <c r="M15" s="224" t="s">
        <v>104</v>
      </c>
      <c r="N15" s="225">
        <v>1</v>
      </c>
    </row>
    <row r="16" spans="1:14" ht="15.6" thickBot="1" x14ac:dyDescent="0.35">
      <c r="A16" s="144" t="s">
        <v>105</v>
      </c>
      <c r="B16" s="145">
        <v>17</v>
      </c>
      <c r="D16" s="144" t="s">
        <v>105</v>
      </c>
      <c r="E16" s="145">
        <v>2</v>
      </c>
      <c r="G16" s="224" t="s">
        <v>105</v>
      </c>
      <c r="H16" s="225">
        <v>13</v>
      </c>
      <c r="J16" s="224" t="s">
        <v>105</v>
      </c>
      <c r="K16" s="225">
        <v>9</v>
      </c>
      <c r="M16" s="224" t="s">
        <v>105</v>
      </c>
      <c r="N16" s="225">
        <v>2</v>
      </c>
    </row>
    <row r="17" spans="1:14" ht="15.6" thickBot="1" x14ac:dyDescent="0.35">
      <c r="A17" s="144" t="s">
        <v>106</v>
      </c>
      <c r="B17" s="145">
        <v>15</v>
      </c>
      <c r="D17" s="144" t="s">
        <v>106</v>
      </c>
      <c r="E17" s="145">
        <v>4</v>
      </c>
      <c r="G17" s="224" t="s">
        <v>106</v>
      </c>
      <c r="H17" s="225">
        <v>6</v>
      </c>
      <c r="J17" s="224" t="s">
        <v>106</v>
      </c>
      <c r="K17" s="225">
        <v>4</v>
      </c>
      <c r="M17" s="224" t="s">
        <v>106</v>
      </c>
      <c r="N17" s="225">
        <v>3</v>
      </c>
    </row>
    <row r="18" spans="1:14" ht="15.6" thickBot="1" x14ac:dyDescent="0.35">
      <c r="A18" s="144" t="s">
        <v>107</v>
      </c>
      <c r="B18" s="145" t="s">
        <v>198</v>
      </c>
      <c r="D18" s="235" t="s">
        <v>224</v>
      </c>
      <c r="E18" s="234" t="s">
        <v>223</v>
      </c>
      <c r="G18" s="235" t="s">
        <v>236</v>
      </c>
      <c r="H18" s="234" t="s">
        <v>237</v>
      </c>
      <c r="J18" s="254" t="s">
        <v>252</v>
      </c>
      <c r="K18" s="253" t="s">
        <v>251</v>
      </c>
      <c r="M18" s="254" t="s">
        <v>107</v>
      </c>
      <c r="N18" s="253">
        <v>37</v>
      </c>
    </row>
    <row r="19" spans="1:14" ht="15.6" thickBot="1" x14ac:dyDescent="0.35">
      <c r="A19" s="146" t="s">
        <v>2</v>
      </c>
      <c r="B19" s="147" t="s">
        <v>199</v>
      </c>
      <c r="D19" s="146" t="s">
        <v>2</v>
      </c>
      <c r="E19" s="233" t="s">
        <v>225</v>
      </c>
      <c r="G19" s="226" t="s">
        <v>2</v>
      </c>
      <c r="H19" s="227" t="s">
        <v>248</v>
      </c>
      <c r="J19" s="226" t="s">
        <v>2</v>
      </c>
      <c r="K19" s="252">
        <v>92</v>
      </c>
      <c r="M19" s="226" t="s">
        <v>2</v>
      </c>
      <c r="N19" s="252">
        <f>SUM(N13:N18)</f>
        <v>49</v>
      </c>
    </row>
    <row r="31" spans="1:14" x14ac:dyDescent="0.3">
      <c r="A31" s="16" t="s">
        <v>4</v>
      </c>
    </row>
    <row r="32" spans="1:14" x14ac:dyDescent="0.3">
      <c r="A32" s="137" t="s">
        <v>185</v>
      </c>
    </row>
    <row r="33" spans="1:1" x14ac:dyDescent="0.3">
      <c r="A33" s="150"/>
    </row>
    <row r="34" spans="1:1" x14ac:dyDescent="0.3">
      <c r="A34" s="150"/>
    </row>
  </sheetData>
  <mergeCells count="20">
    <mergeCell ref="A12:B12"/>
    <mergeCell ref="A1:B1"/>
    <mergeCell ref="D1:E1"/>
    <mergeCell ref="G1:H1"/>
    <mergeCell ref="A2:B2"/>
    <mergeCell ref="D11:E11"/>
    <mergeCell ref="D12:E12"/>
    <mergeCell ref="G11:H11"/>
    <mergeCell ref="G12:H12"/>
    <mergeCell ref="G2:H2"/>
    <mergeCell ref="D2:E2"/>
    <mergeCell ref="A11:B11"/>
    <mergeCell ref="J11:K11"/>
    <mergeCell ref="J12:K12"/>
    <mergeCell ref="M11:N11"/>
    <mergeCell ref="M12:N12"/>
    <mergeCell ref="J1:K1"/>
    <mergeCell ref="M1:N1"/>
    <mergeCell ref="J2:K2"/>
    <mergeCell ref="M2:N2"/>
  </mergeCells>
  <pageMargins left="0.7" right="0.46875" top="1" bottom="0.75" header="0.3" footer="0.3"/>
  <pageSetup orientation="landscape" r:id="rId1"/>
  <headerFooter>
    <oddHeader>&amp;C&amp;"Arial Rounded MT Bold,Bold"&amp;16Putnamville District Clandestine Lab Seizures
2008 - 2017</oddHeader>
  </headerFooter>
  <ignoredErrors>
    <ignoredError sqref="D1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5"/>
  <sheetViews>
    <sheetView view="pageLayout" zoomScaleNormal="100" workbookViewId="0">
      <selection activeCell="B11" sqref="B11"/>
    </sheetView>
  </sheetViews>
  <sheetFormatPr defaultRowHeight="14.4" x14ac:dyDescent="0.3"/>
  <cols>
    <col min="1" max="1" width="4.109375" style="153" bestFit="1" customWidth="1"/>
    <col min="2" max="2" width="17.6640625" bestFit="1" customWidth="1"/>
    <col min="3" max="3" width="12.44140625" customWidth="1"/>
    <col min="4" max="4" width="9.109375" bestFit="1" customWidth="1"/>
    <col min="5" max="5" width="7.5546875" customWidth="1"/>
  </cols>
  <sheetData>
    <row r="1" spans="1:5" ht="16.2" thickBot="1" x14ac:dyDescent="0.35">
      <c r="B1" s="269" t="s">
        <v>269</v>
      </c>
      <c r="C1" s="269"/>
    </row>
    <row r="2" spans="1:5" ht="15.75" customHeight="1" thickBot="1" x14ac:dyDescent="0.35">
      <c r="A2" s="271" t="s">
        <v>141</v>
      </c>
      <c r="B2" s="272"/>
      <c r="C2" s="272"/>
      <c r="D2" s="273"/>
      <c r="E2" s="152"/>
    </row>
    <row r="3" spans="1:5" ht="15" x14ac:dyDescent="0.3">
      <c r="A3" s="236">
        <v>1</v>
      </c>
      <c r="B3" s="237" t="s">
        <v>83</v>
      </c>
      <c r="C3" s="237">
        <v>38</v>
      </c>
      <c r="D3" s="238" t="s">
        <v>226</v>
      </c>
      <c r="E3" s="152"/>
    </row>
    <row r="4" spans="1:5" ht="15" x14ac:dyDescent="0.3">
      <c r="A4" s="239">
        <v>2</v>
      </c>
      <c r="B4" s="163" t="s">
        <v>107</v>
      </c>
      <c r="C4" s="163">
        <v>37</v>
      </c>
      <c r="D4" s="240" t="s">
        <v>228</v>
      </c>
      <c r="E4" s="152"/>
    </row>
    <row r="5" spans="1:5" s="137" customFormat="1" ht="15" x14ac:dyDescent="0.3">
      <c r="A5" s="241">
        <v>3</v>
      </c>
      <c r="B5" s="163" t="s">
        <v>12</v>
      </c>
      <c r="C5" s="163">
        <v>21</v>
      </c>
      <c r="D5" s="242" t="s">
        <v>249</v>
      </c>
      <c r="E5" s="152"/>
    </row>
    <row r="6" spans="1:5" ht="16.5" customHeight="1" x14ac:dyDescent="0.3">
      <c r="A6" s="241">
        <v>4</v>
      </c>
      <c r="B6" s="163" t="s">
        <v>142</v>
      </c>
      <c r="C6" s="163">
        <v>18</v>
      </c>
      <c r="D6" s="242" t="s">
        <v>270</v>
      </c>
      <c r="E6" s="152"/>
    </row>
    <row r="7" spans="1:5" ht="30" x14ac:dyDescent="0.3">
      <c r="A7" s="241">
        <v>5</v>
      </c>
      <c r="B7" s="163" t="s">
        <v>276</v>
      </c>
      <c r="C7" s="163">
        <v>15</v>
      </c>
      <c r="D7" s="242" t="s">
        <v>277</v>
      </c>
      <c r="E7" s="152"/>
    </row>
    <row r="8" spans="1:5" s="137" customFormat="1" ht="15" x14ac:dyDescent="0.3">
      <c r="A8" s="241">
        <v>7</v>
      </c>
      <c r="B8" s="163" t="s">
        <v>65</v>
      </c>
      <c r="C8" s="163">
        <v>14</v>
      </c>
      <c r="D8" s="242" t="s">
        <v>278</v>
      </c>
      <c r="E8" s="152"/>
    </row>
    <row r="9" spans="1:5" ht="15" x14ac:dyDescent="0.3">
      <c r="A9" s="241">
        <v>8</v>
      </c>
      <c r="B9" s="163" t="s">
        <v>3</v>
      </c>
      <c r="C9" s="163">
        <v>13</v>
      </c>
      <c r="D9" s="242" t="s">
        <v>227</v>
      </c>
      <c r="E9" s="152"/>
    </row>
    <row r="10" spans="1:5" s="137" customFormat="1" ht="14.25" customHeight="1" x14ac:dyDescent="0.3">
      <c r="A10" s="241">
        <v>9</v>
      </c>
      <c r="B10" s="163" t="s">
        <v>271</v>
      </c>
      <c r="C10" s="163">
        <v>12</v>
      </c>
      <c r="D10" s="242" t="s">
        <v>270</v>
      </c>
      <c r="E10" s="152"/>
    </row>
    <row r="11" spans="1:5" s="137" customFormat="1" ht="41.4" customHeight="1" x14ac:dyDescent="0.3">
      <c r="A11" s="241">
        <v>10</v>
      </c>
      <c r="B11" s="163" t="s">
        <v>279</v>
      </c>
      <c r="C11" s="163">
        <v>10</v>
      </c>
      <c r="D11" s="242" t="s">
        <v>280</v>
      </c>
      <c r="E11" s="152"/>
    </row>
    <row r="12" spans="1:5" ht="15" x14ac:dyDescent="0.3">
      <c r="A12" s="270"/>
      <c r="B12" s="270"/>
      <c r="C12" s="243"/>
      <c r="D12" s="244"/>
      <c r="E12" s="152"/>
    </row>
    <row r="13" spans="1:5" s="137" customFormat="1" ht="15.6" x14ac:dyDescent="0.3">
      <c r="A13" s="155"/>
      <c r="B13" s="156"/>
      <c r="C13" s="157"/>
      <c r="D13" s="152"/>
      <c r="E13" s="152"/>
    </row>
    <row r="14" spans="1:5" s="137" customFormat="1" ht="15" x14ac:dyDescent="0.3">
      <c r="A14" s="247"/>
      <c r="B14" s="246"/>
      <c r="C14" s="246"/>
      <c r="D14"/>
      <c r="E14" s="152"/>
    </row>
    <row r="15" spans="1:5" s="137" customFormat="1" ht="15" x14ac:dyDescent="0.3">
      <c r="A15" s="153"/>
      <c r="B15" s="246"/>
      <c r="C15" s="246"/>
      <c r="E15" s="152"/>
    </row>
    <row r="16" spans="1:5" s="137" customFormat="1" ht="15" x14ac:dyDescent="0.3">
      <c r="A16" s="154"/>
      <c r="B16" s="246"/>
      <c r="C16" s="246"/>
      <c r="D16" s="150"/>
      <c r="E16" s="152"/>
    </row>
    <row r="17" spans="1:5" s="137" customFormat="1" ht="15" x14ac:dyDescent="0.3">
      <c r="A17" s="153"/>
      <c r="B17" s="246"/>
      <c r="C17" s="246"/>
      <c r="D17"/>
      <c r="E17" s="152"/>
    </row>
    <row r="18" spans="1:5" s="137" customFormat="1" ht="15" x14ac:dyDescent="0.3">
      <c r="A18" s="153"/>
      <c r="B18" s="246"/>
      <c r="C18"/>
      <c r="D18" s="152"/>
    </row>
    <row r="19" spans="1:5" s="137" customFormat="1" ht="15" x14ac:dyDescent="0.3">
      <c r="A19" s="153"/>
      <c r="B19" s="246"/>
      <c r="C19" s="246"/>
      <c r="D19"/>
      <c r="E19" s="152"/>
    </row>
    <row r="20" spans="1:5" s="137" customFormat="1" ht="16.5" customHeight="1" x14ac:dyDescent="0.3">
      <c r="A20" s="153"/>
      <c r="B20" s="246"/>
      <c r="C20" s="246"/>
      <c r="D20"/>
      <c r="E20" s="158"/>
    </row>
    <row r="21" spans="1:5" s="137" customFormat="1" ht="16.5" customHeight="1" x14ac:dyDescent="0.3">
      <c r="A21" s="153"/>
      <c r="B21" s="246"/>
      <c r="C21" s="246"/>
      <c r="D21"/>
      <c r="E21" s="152"/>
    </row>
    <row r="22" spans="1:5" ht="15" x14ac:dyDescent="0.3">
      <c r="B22" s="246"/>
      <c r="C22" s="246"/>
      <c r="E22" s="152"/>
    </row>
    <row r="23" spans="1:5" ht="15" x14ac:dyDescent="0.3">
      <c r="B23" s="246"/>
      <c r="C23" s="246"/>
    </row>
    <row r="24" spans="1:5" ht="15" x14ac:dyDescent="0.3">
      <c r="B24" s="246"/>
      <c r="C24" s="246"/>
      <c r="E24" s="137"/>
    </row>
    <row r="25" spans="1:5" ht="15" x14ac:dyDescent="0.3">
      <c r="B25" s="246"/>
      <c r="C25" s="246"/>
      <c r="E25" s="150"/>
    </row>
  </sheetData>
  <mergeCells count="3">
    <mergeCell ref="A12:B12"/>
    <mergeCell ref="B1:C1"/>
    <mergeCell ref="A2:D2"/>
  </mergeCells>
  <pageMargins left="0.75" right="0.7" top="1" bottom="0.75" header="0.3" footer="0.3"/>
  <pageSetup orientation="portrait" r:id="rId1"/>
  <headerFooter>
    <oddHeader>&amp;C&amp;"Arial Rounded MT Bold,Bold"&amp;16Top Ten
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topLeftCell="A6" zoomScaleNormal="100" workbookViewId="0">
      <selection activeCell="N20" sqref="N20"/>
    </sheetView>
  </sheetViews>
  <sheetFormatPr defaultRowHeight="14.4" x14ac:dyDescent="0.3"/>
  <cols>
    <col min="1" max="1" width="16.109375" customWidth="1"/>
    <col min="2" max="2" width="5.6640625" customWidth="1"/>
    <col min="3" max="3" width="3.109375" customWidth="1"/>
    <col min="4" max="4" width="16.88671875" customWidth="1"/>
    <col min="5" max="5" width="5.44140625" bestFit="1" customWidth="1"/>
    <col min="6" max="6" width="3" customWidth="1"/>
    <col min="7" max="7" width="19.109375" customWidth="1"/>
    <col min="8" max="8" width="4.109375" bestFit="1" customWidth="1"/>
    <col min="9" max="9" width="3" style="26" customWidth="1"/>
    <col min="10" max="10" width="16.5546875" style="26" customWidth="1"/>
    <col min="11" max="11" width="4.109375" style="26" bestFit="1" customWidth="1"/>
    <col min="12" max="12" width="3" customWidth="1"/>
    <col min="13" max="13" width="20.33203125" customWidth="1"/>
    <col min="14" max="14" width="4.109375" bestFit="1" customWidth="1"/>
  </cols>
  <sheetData>
    <row r="1" spans="1:14" s="26" customFormat="1" ht="18" thickBot="1" x14ac:dyDescent="0.35">
      <c r="A1" s="261">
        <v>2008</v>
      </c>
      <c r="B1" s="261"/>
      <c r="D1" s="261">
        <v>2009</v>
      </c>
      <c r="E1" s="261"/>
      <c r="G1" s="261">
        <v>2010</v>
      </c>
      <c r="H1" s="261"/>
      <c r="J1" s="261">
        <v>2011</v>
      </c>
      <c r="K1" s="261"/>
      <c r="M1" s="265">
        <v>2012</v>
      </c>
      <c r="N1" s="265"/>
    </row>
    <row r="2" spans="1:14" ht="15.6" thickBot="1" x14ac:dyDescent="0.35">
      <c r="A2" s="259" t="s">
        <v>13</v>
      </c>
      <c r="B2" s="260"/>
      <c r="D2" s="259" t="s">
        <v>13</v>
      </c>
      <c r="E2" s="260"/>
      <c r="G2" s="259" t="s">
        <v>13</v>
      </c>
      <c r="H2" s="260"/>
      <c r="J2" s="259" t="s">
        <v>13</v>
      </c>
      <c r="K2" s="260"/>
      <c r="M2" s="259" t="s">
        <v>13</v>
      </c>
      <c r="N2" s="260"/>
    </row>
    <row r="3" spans="1:14" ht="15.6" thickBot="1" x14ac:dyDescent="0.35">
      <c r="A3" s="31" t="s">
        <v>14</v>
      </c>
      <c r="B3" s="36">
        <v>0</v>
      </c>
      <c r="D3" s="31" t="s">
        <v>14</v>
      </c>
      <c r="E3" s="36">
        <v>0</v>
      </c>
      <c r="G3" s="31" t="s">
        <v>14</v>
      </c>
      <c r="H3" s="36">
        <v>1</v>
      </c>
      <c r="J3" s="31" t="s">
        <v>14</v>
      </c>
      <c r="K3" s="32">
        <v>2</v>
      </c>
      <c r="M3" s="27" t="s">
        <v>14</v>
      </c>
      <c r="N3" s="28">
        <v>2</v>
      </c>
    </row>
    <row r="4" spans="1:14" ht="15.6" thickBot="1" x14ac:dyDescent="0.35">
      <c r="A4" s="35" t="s">
        <v>15</v>
      </c>
      <c r="B4" s="36">
        <v>5</v>
      </c>
      <c r="D4" s="35" t="s">
        <v>15</v>
      </c>
      <c r="E4" s="36">
        <v>1</v>
      </c>
      <c r="G4" s="35" t="s">
        <v>15</v>
      </c>
      <c r="H4" s="36">
        <v>3</v>
      </c>
      <c r="J4" s="35" t="s">
        <v>15</v>
      </c>
      <c r="K4" s="32">
        <v>4</v>
      </c>
      <c r="M4" s="27" t="s">
        <v>15</v>
      </c>
      <c r="N4" s="28">
        <v>2</v>
      </c>
    </row>
    <row r="5" spans="1:14" ht="15.6" thickBot="1" x14ac:dyDescent="0.35">
      <c r="A5" s="35" t="s">
        <v>16</v>
      </c>
      <c r="B5" s="36">
        <v>9</v>
      </c>
      <c r="D5" s="35" t="s">
        <v>16</v>
      </c>
      <c r="E5" s="36">
        <v>1</v>
      </c>
      <c r="G5" s="35" t="s">
        <v>16</v>
      </c>
      <c r="H5" s="36">
        <v>7</v>
      </c>
      <c r="J5" s="35" t="s">
        <v>16</v>
      </c>
      <c r="K5" s="32">
        <v>16</v>
      </c>
      <c r="M5" s="27" t="s">
        <v>16</v>
      </c>
      <c r="N5" s="28">
        <v>10</v>
      </c>
    </row>
    <row r="6" spans="1:14" ht="15.6" thickBot="1" x14ac:dyDescent="0.35">
      <c r="A6" s="35" t="s">
        <v>17</v>
      </c>
      <c r="B6" s="36">
        <v>5</v>
      </c>
      <c r="D6" s="35" t="s">
        <v>17</v>
      </c>
      <c r="E6" s="36">
        <v>7</v>
      </c>
      <c r="G6" s="35" t="s">
        <v>17</v>
      </c>
      <c r="H6" s="36">
        <v>5</v>
      </c>
      <c r="J6" s="35" t="s">
        <v>17</v>
      </c>
      <c r="K6" s="32">
        <v>4</v>
      </c>
      <c r="M6" s="27" t="s">
        <v>17</v>
      </c>
      <c r="N6" s="28">
        <v>8</v>
      </c>
    </row>
    <row r="7" spans="1:14" ht="15.6" thickBot="1" x14ac:dyDescent="0.35">
      <c r="A7" s="35" t="s">
        <v>18</v>
      </c>
      <c r="B7" s="36">
        <v>9</v>
      </c>
      <c r="D7" s="35" t="s">
        <v>18</v>
      </c>
      <c r="E7" s="36">
        <v>2</v>
      </c>
      <c r="G7" s="35" t="s">
        <v>18</v>
      </c>
      <c r="H7" s="36">
        <v>7</v>
      </c>
      <c r="J7" s="35" t="s">
        <v>18</v>
      </c>
      <c r="K7" s="32">
        <v>7</v>
      </c>
      <c r="M7" s="27" t="s">
        <v>18</v>
      </c>
      <c r="N7" s="28">
        <v>27</v>
      </c>
    </row>
    <row r="8" spans="1:14" ht="15.6" thickBot="1" x14ac:dyDescent="0.35">
      <c r="A8" s="35" t="s">
        <v>19</v>
      </c>
      <c r="B8" s="36">
        <v>5</v>
      </c>
      <c r="D8" s="35" t="s">
        <v>19</v>
      </c>
      <c r="E8" s="36">
        <v>6</v>
      </c>
      <c r="G8" s="35" t="s">
        <v>19</v>
      </c>
      <c r="H8" s="36">
        <v>16</v>
      </c>
      <c r="J8" s="35" t="s">
        <v>19</v>
      </c>
      <c r="K8" s="32">
        <v>28</v>
      </c>
      <c r="M8" s="148" t="s">
        <v>144</v>
      </c>
      <c r="N8" s="149">
        <v>38</v>
      </c>
    </row>
    <row r="9" spans="1:14" ht="15.6" thickBot="1" x14ac:dyDescent="0.35">
      <c r="A9" s="35" t="s">
        <v>20</v>
      </c>
      <c r="B9" s="36">
        <v>0</v>
      </c>
      <c r="D9" s="35" t="s">
        <v>20</v>
      </c>
      <c r="E9" s="36">
        <v>1</v>
      </c>
      <c r="G9" s="35" t="s">
        <v>20</v>
      </c>
      <c r="H9" s="36">
        <v>3</v>
      </c>
      <c r="J9" s="35" t="s">
        <v>20</v>
      </c>
      <c r="K9" s="32">
        <v>0</v>
      </c>
      <c r="M9" s="27" t="s">
        <v>20</v>
      </c>
      <c r="N9" s="28">
        <v>1</v>
      </c>
    </row>
    <row r="10" spans="1:14" ht="15.6" thickBot="1" x14ac:dyDescent="0.35">
      <c r="A10" s="35" t="s">
        <v>21</v>
      </c>
      <c r="B10" s="36">
        <v>7</v>
      </c>
      <c r="D10" s="35" t="s">
        <v>21</v>
      </c>
      <c r="E10" s="36">
        <v>11</v>
      </c>
      <c r="G10" s="35" t="s">
        <v>21</v>
      </c>
      <c r="H10" s="36">
        <v>7</v>
      </c>
      <c r="J10" s="35" t="s">
        <v>21</v>
      </c>
      <c r="K10" s="32">
        <v>4</v>
      </c>
      <c r="M10" s="27" t="s">
        <v>21</v>
      </c>
      <c r="N10" s="28">
        <v>8</v>
      </c>
    </row>
    <row r="11" spans="1:14" ht="15.6" thickBot="1" x14ac:dyDescent="0.35">
      <c r="A11" s="37" t="s">
        <v>2</v>
      </c>
      <c r="B11" s="38">
        <f>SUM(B3:B10)</f>
        <v>40</v>
      </c>
      <c r="D11" s="37" t="s">
        <v>2</v>
      </c>
      <c r="E11" s="38">
        <f>SUM(E3:E10)</f>
        <v>29</v>
      </c>
      <c r="G11" s="37" t="s">
        <v>2</v>
      </c>
      <c r="H11" s="38">
        <f>SUM(H3:H10)</f>
        <v>49</v>
      </c>
      <c r="J11" s="37" t="s">
        <v>2</v>
      </c>
      <c r="K11" s="33">
        <f>SUM(K3:K10)</f>
        <v>65</v>
      </c>
      <c r="M11" s="29" t="s">
        <v>2</v>
      </c>
      <c r="N11" s="30">
        <f>SUM(N3:N10)</f>
        <v>96</v>
      </c>
    </row>
    <row r="13" spans="1:14" ht="18" thickBot="1" x14ac:dyDescent="0.35">
      <c r="A13" s="262">
        <v>2013</v>
      </c>
      <c r="B13" s="263"/>
      <c r="D13" s="263" t="s">
        <v>206</v>
      </c>
      <c r="E13" s="263"/>
      <c r="G13" s="258" t="s">
        <v>229</v>
      </c>
      <c r="H13" s="258"/>
      <c r="J13" s="258" t="s">
        <v>250</v>
      </c>
      <c r="K13" s="258"/>
      <c r="M13" s="258" t="s">
        <v>269</v>
      </c>
      <c r="N13" s="258"/>
    </row>
    <row r="14" spans="1:14" ht="15.6" thickBot="1" x14ac:dyDescent="0.35">
      <c r="A14" s="259" t="s">
        <v>13</v>
      </c>
      <c r="B14" s="260"/>
      <c r="D14" s="259" t="s">
        <v>13</v>
      </c>
      <c r="E14" s="260"/>
      <c r="G14" s="259" t="s">
        <v>13</v>
      </c>
      <c r="H14" s="260"/>
      <c r="J14" s="259" t="s">
        <v>13</v>
      </c>
      <c r="K14" s="260"/>
      <c r="M14" s="259" t="s">
        <v>13</v>
      </c>
      <c r="N14" s="260"/>
    </row>
    <row r="15" spans="1:14" ht="15.6" thickBot="1" x14ac:dyDescent="0.35">
      <c r="A15" s="144" t="s">
        <v>14</v>
      </c>
      <c r="B15" s="145">
        <v>1</v>
      </c>
      <c r="D15" s="144" t="s">
        <v>14</v>
      </c>
      <c r="E15" s="145">
        <v>2</v>
      </c>
      <c r="G15" s="144" t="s">
        <v>14</v>
      </c>
      <c r="H15" s="145">
        <v>5</v>
      </c>
      <c r="J15" s="224" t="s">
        <v>14</v>
      </c>
      <c r="K15" s="225">
        <v>0</v>
      </c>
      <c r="M15" s="224" t="s">
        <v>14</v>
      </c>
      <c r="N15" s="225">
        <v>0</v>
      </c>
    </row>
    <row r="16" spans="1:14" ht="15.6" thickBot="1" x14ac:dyDescent="0.35">
      <c r="A16" s="144" t="s">
        <v>15</v>
      </c>
      <c r="B16" s="145">
        <v>1</v>
      </c>
      <c r="D16" s="144" t="s">
        <v>15</v>
      </c>
      <c r="E16" s="145">
        <v>2</v>
      </c>
      <c r="G16" s="144" t="s">
        <v>15</v>
      </c>
      <c r="H16" s="145">
        <v>3</v>
      </c>
      <c r="J16" s="224" t="s">
        <v>15</v>
      </c>
      <c r="K16" s="225">
        <v>7</v>
      </c>
      <c r="M16" s="224" t="s">
        <v>15</v>
      </c>
      <c r="N16" s="225">
        <v>6</v>
      </c>
    </row>
    <row r="17" spans="1:14" ht="15.6" thickBot="1" x14ac:dyDescent="0.35">
      <c r="A17" s="144" t="s">
        <v>16</v>
      </c>
      <c r="B17" s="145">
        <v>15</v>
      </c>
      <c r="D17" s="144" t="s">
        <v>16</v>
      </c>
      <c r="E17" s="145">
        <v>11</v>
      </c>
      <c r="G17" s="144" t="s">
        <v>16</v>
      </c>
      <c r="H17" s="145">
        <v>7</v>
      </c>
      <c r="J17" s="224" t="s">
        <v>16</v>
      </c>
      <c r="K17" s="225">
        <v>5</v>
      </c>
      <c r="M17" s="224" t="s">
        <v>16</v>
      </c>
      <c r="N17" s="225">
        <v>0</v>
      </c>
    </row>
    <row r="18" spans="1:14" ht="15.6" thickBot="1" x14ac:dyDescent="0.35">
      <c r="A18" s="144" t="s">
        <v>17</v>
      </c>
      <c r="B18" s="145">
        <v>15</v>
      </c>
      <c r="D18" s="144" t="s">
        <v>17</v>
      </c>
      <c r="E18" s="145">
        <v>7</v>
      </c>
      <c r="G18" s="144" t="s">
        <v>17</v>
      </c>
      <c r="H18" s="145">
        <v>4</v>
      </c>
      <c r="J18" s="224" t="s">
        <v>17</v>
      </c>
      <c r="K18" s="225">
        <v>4</v>
      </c>
      <c r="M18" s="224" t="s">
        <v>17</v>
      </c>
      <c r="N18" s="225">
        <v>2</v>
      </c>
    </row>
    <row r="19" spans="1:14" ht="15.6" thickBot="1" x14ac:dyDescent="0.35">
      <c r="A19" s="144" t="s">
        <v>18</v>
      </c>
      <c r="B19" s="145">
        <v>28</v>
      </c>
      <c r="D19" s="144" t="s">
        <v>18</v>
      </c>
      <c r="E19" s="145">
        <v>23</v>
      </c>
      <c r="G19" s="144" t="s">
        <v>18</v>
      </c>
      <c r="H19" s="145">
        <v>12</v>
      </c>
      <c r="J19" s="224" t="s">
        <v>18</v>
      </c>
      <c r="K19" s="225">
        <v>5</v>
      </c>
      <c r="M19" s="224" t="s">
        <v>18</v>
      </c>
      <c r="N19" s="225">
        <v>6</v>
      </c>
    </row>
    <row r="20" spans="1:14" ht="16.5" customHeight="1" thickBot="1" x14ac:dyDescent="0.35">
      <c r="A20" s="114" t="s">
        <v>19</v>
      </c>
      <c r="B20" s="113">
        <v>33</v>
      </c>
      <c r="D20" s="114" t="s">
        <v>19</v>
      </c>
      <c r="E20" s="113">
        <v>32</v>
      </c>
      <c r="G20" s="235" t="s">
        <v>239</v>
      </c>
      <c r="H20" s="234">
        <v>45</v>
      </c>
      <c r="J20" s="249" t="s">
        <v>239</v>
      </c>
      <c r="K20" s="250">
        <v>9</v>
      </c>
      <c r="M20" s="249" t="s">
        <v>19</v>
      </c>
      <c r="N20" s="250">
        <v>4</v>
      </c>
    </row>
    <row r="21" spans="1:14" ht="15.6" thickBot="1" x14ac:dyDescent="0.35">
      <c r="A21" s="144" t="s">
        <v>20</v>
      </c>
      <c r="B21" s="145">
        <v>8</v>
      </c>
      <c r="D21" s="144" t="s">
        <v>20</v>
      </c>
      <c r="E21" s="145">
        <v>2</v>
      </c>
      <c r="G21" s="144" t="s">
        <v>20</v>
      </c>
      <c r="H21" s="145">
        <v>3</v>
      </c>
      <c r="J21" s="224" t="s">
        <v>20</v>
      </c>
      <c r="K21" s="225">
        <v>1</v>
      </c>
      <c r="M21" s="224" t="s">
        <v>20</v>
      </c>
      <c r="N21" s="225">
        <v>0</v>
      </c>
    </row>
    <row r="22" spans="1:14" ht="15.6" thickBot="1" x14ac:dyDescent="0.35">
      <c r="A22" s="144" t="s">
        <v>21</v>
      </c>
      <c r="B22" s="145">
        <v>8</v>
      </c>
      <c r="D22" s="144" t="s">
        <v>21</v>
      </c>
      <c r="E22" s="145">
        <v>13</v>
      </c>
      <c r="G22" s="144" t="s">
        <v>21</v>
      </c>
      <c r="H22" s="145">
        <v>14</v>
      </c>
      <c r="J22" s="224" t="s">
        <v>21</v>
      </c>
      <c r="K22" s="225">
        <v>14</v>
      </c>
      <c r="M22" s="224" t="s">
        <v>21</v>
      </c>
      <c r="N22" s="225">
        <v>6</v>
      </c>
    </row>
    <row r="23" spans="1:14" ht="15.6" thickBot="1" x14ac:dyDescent="0.35">
      <c r="A23" s="146" t="s">
        <v>2</v>
      </c>
      <c r="B23" s="147">
        <f>SUM(B15:B22)</f>
        <v>109</v>
      </c>
      <c r="D23" s="146" t="s">
        <v>2</v>
      </c>
      <c r="E23" s="147">
        <f>SUM(E15:E22)</f>
        <v>92</v>
      </c>
      <c r="G23" s="146" t="s">
        <v>2</v>
      </c>
      <c r="H23" s="147">
        <f>SUM(H15:H22)</f>
        <v>93</v>
      </c>
      <c r="J23" s="226" t="s">
        <v>2</v>
      </c>
      <c r="K23" s="233">
        <f>SUM(K15:K22)</f>
        <v>45</v>
      </c>
      <c r="M23" s="226" t="s">
        <v>2</v>
      </c>
      <c r="N23" s="233">
        <f>SUM(N15:N22)</f>
        <v>24</v>
      </c>
    </row>
    <row r="30" spans="1:14" x14ac:dyDescent="0.3">
      <c r="A30" s="266" t="s">
        <v>108</v>
      </c>
      <c r="B30" s="266"/>
    </row>
    <row r="31" spans="1:14" x14ac:dyDescent="0.3">
      <c r="A31" s="137" t="s">
        <v>185</v>
      </c>
    </row>
  </sheetData>
  <mergeCells count="21">
    <mergeCell ref="A30:B30"/>
    <mergeCell ref="A1:B1"/>
    <mergeCell ref="D1:E1"/>
    <mergeCell ref="J1:K1"/>
    <mergeCell ref="J2:K2"/>
    <mergeCell ref="G2:H2"/>
    <mergeCell ref="D2:E2"/>
    <mergeCell ref="A2:B2"/>
    <mergeCell ref="A14:B14"/>
    <mergeCell ref="D13:E13"/>
    <mergeCell ref="D14:E14"/>
    <mergeCell ref="G13:H13"/>
    <mergeCell ref="J13:K13"/>
    <mergeCell ref="J14:K14"/>
    <mergeCell ref="G14:H14"/>
    <mergeCell ref="A13:B13"/>
    <mergeCell ref="M2:N2"/>
    <mergeCell ref="M1:N1"/>
    <mergeCell ref="G1:H1"/>
    <mergeCell ref="M13:N13"/>
    <mergeCell ref="M14:N14"/>
  </mergeCells>
  <pageMargins left="0.59375" right="0.58333333333333337" top="1" bottom="0.75" header="0.3" footer="0.3"/>
  <pageSetup orientation="landscape" r:id="rId1"/>
  <headerFooter>
    <oddHeader>&amp;C&amp;"Arial Rounded MT Bold,Bold"&amp;16Lafayette District Clandestine Lab Seizures
2008 - 2017</oddHeader>
  </headerFooter>
  <ignoredErrors>
    <ignoredError sqref="D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Layout" topLeftCell="A6" zoomScaleNormal="100" workbookViewId="0">
      <selection activeCell="N19" sqref="N19"/>
    </sheetView>
  </sheetViews>
  <sheetFormatPr defaultRowHeight="14.4" x14ac:dyDescent="0.3"/>
  <cols>
    <col min="1" max="1" width="18.6640625" customWidth="1"/>
    <col min="2" max="2" width="5.6640625" customWidth="1"/>
    <col min="3" max="3" width="2.44140625" customWidth="1"/>
    <col min="4" max="4" width="15.109375" customWidth="1"/>
    <col min="5" max="5" width="7" customWidth="1"/>
    <col min="6" max="6" width="3.33203125" customWidth="1"/>
    <col min="7" max="7" width="13.88671875" customWidth="1"/>
    <col min="8" max="8" width="6.6640625" customWidth="1"/>
    <col min="9" max="9" width="3.6640625" customWidth="1"/>
    <col min="10" max="10" width="19.109375" customWidth="1"/>
    <col min="11" max="11" width="6.109375" customWidth="1"/>
    <col min="12" max="12" width="3" customWidth="1"/>
    <col min="13" max="13" width="17.88671875" customWidth="1"/>
    <col min="14" max="14" width="11" customWidth="1"/>
  </cols>
  <sheetData>
    <row r="1" spans="1:14" ht="18" thickBot="1" x14ac:dyDescent="0.35">
      <c r="A1" s="261">
        <v>2008</v>
      </c>
      <c r="B1" s="261"/>
      <c r="C1" s="34"/>
      <c r="D1" s="261">
        <v>2009</v>
      </c>
      <c r="E1" s="261"/>
      <c r="F1" s="34"/>
      <c r="G1" s="261">
        <v>2010</v>
      </c>
      <c r="H1" s="261"/>
      <c r="I1" s="34"/>
      <c r="J1" s="261">
        <v>2011</v>
      </c>
      <c r="K1" s="261"/>
      <c r="L1" s="34"/>
      <c r="M1" s="265">
        <v>2012</v>
      </c>
      <c r="N1" s="265"/>
    </row>
    <row r="2" spans="1:14" ht="15.6" thickBot="1" x14ac:dyDescent="0.35">
      <c r="A2" s="259" t="s">
        <v>22</v>
      </c>
      <c r="B2" s="260"/>
      <c r="D2" s="259" t="s">
        <v>22</v>
      </c>
      <c r="E2" s="260"/>
      <c r="G2" s="259" t="s">
        <v>22</v>
      </c>
      <c r="H2" s="260"/>
      <c r="J2" s="259" t="s">
        <v>22</v>
      </c>
      <c r="K2" s="260"/>
      <c r="M2" s="259" t="s">
        <v>22</v>
      </c>
      <c r="N2" s="260"/>
    </row>
    <row r="3" spans="1:14" ht="15.6" thickBot="1" x14ac:dyDescent="0.35">
      <c r="A3" s="31" t="s">
        <v>23</v>
      </c>
      <c r="B3" s="48">
        <v>9</v>
      </c>
      <c r="D3" s="31" t="s">
        <v>23</v>
      </c>
      <c r="E3" s="48">
        <v>11</v>
      </c>
      <c r="G3" s="31" t="s">
        <v>23</v>
      </c>
      <c r="H3" s="48">
        <v>15</v>
      </c>
      <c r="J3" s="31" t="s">
        <v>23</v>
      </c>
      <c r="K3" s="40">
        <v>12</v>
      </c>
      <c r="M3" s="31" t="s">
        <v>23</v>
      </c>
      <c r="N3" s="48">
        <v>17</v>
      </c>
    </row>
    <row r="4" spans="1:14" ht="15.6" thickBot="1" x14ac:dyDescent="0.35">
      <c r="A4" s="47" t="s">
        <v>24</v>
      </c>
      <c r="B4" s="48">
        <v>2</v>
      </c>
      <c r="D4" s="47" t="s">
        <v>24</v>
      </c>
      <c r="E4" s="48">
        <v>8</v>
      </c>
      <c r="G4" s="47" t="s">
        <v>24</v>
      </c>
      <c r="H4" s="48">
        <v>16</v>
      </c>
      <c r="J4" s="39" t="s">
        <v>24</v>
      </c>
      <c r="K4" s="40">
        <v>20</v>
      </c>
      <c r="M4" s="47" t="s">
        <v>24</v>
      </c>
      <c r="N4" s="48">
        <v>9</v>
      </c>
    </row>
    <row r="5" spans="1:14" ht="15.6" thickBot="1" x14ac:dyDescent="0.35">
      <c r="A5" s="52" t="s">
        <v>25</v>
      </c>
      <c r="B5" s="51">
        <v>1</v>
      </c>
      <c r="D5" s="52" t="s">
        <v>25</v>
      </c>
      <c r="E5" s="51">
        <v>4</v>
      </c>
      <c r="G5" s="52" t="s">
        <v>25</v>
      </c>
      <c r="H5" s="51">
        <v>6</v>
      </c>
      <c r="J5" s="44" t="s">
        <v>25</v>
      </c>
      <c r="K5" s="43">
        <v>6</v>
      </c>
      <c r="M5" s="52" t="s">
        <v>25</v>
      </c>
      <c r="N5" s="51">
        <v>13</v>
      </c>
    </row>
    <row r="6" spans="1:14" ht="15.75" customHeight="1" thickBot="1" x14ac:dyDescent="0.35">
      <c r="A6" s="53" t="s">
        <v>30</v>
      </c>
      <c r="B6" s="54">
        <v>30</v>
      </c>
      <c r="D6" s="148" t="s">
        <v>109</v>
      </c>
      <c r="E6" s="54">
        <v>36</v>
      </c>
      <c r="G6" s="52" t="s">
        <v>29</v>
      </c>
      <c r="H6" s="51">
        <v>34</v>
      </c>
      <c r="J6" s="148" t="s">
        <v>110</v>
      </c>
      <c r="K6" s="45">
        <v>41</v>
      </c>
      <c r="M6" s="148" t="s">
        <v>176</v>
      </c>
      <c r="N6" s="149" t="s">
        <v>175</v>
      </c>
    </row>
    <row r="7" spans="1:14" ht="15.6" thickBot="1" x14ac:dyDescent="0.35">
      <c r="A7" s="53" t="s">
        <v>31</v>
      </c>
      <c r="B7" s="54">
        <v>51</v>
      </c>
      <c r="D7" s="47" t="s">
        <v>26</v>
      </c>
      <c r="E7" s="48">
        <v>14</v>
      </c>
      <c r="G7" s="47" t="s">
        <v>26</v>
      </c>
      <c r="H7" s="48">
        <v>13</v>
      </c>
      <c r="J7" s="39" t="s">
        <v>26</v>
      </c>
      <c r="K7" s="40">
        <v>11</v>
      </c>
      <c r="M7" s="114" t="s">
        <v>26</v>
      </c>
      <c r="N7" s="113">
        <v>23</v>
      </c>
    </row>
    <row r="8" spans="1:14" ht="15.6" thickBot="1" x14ac:dyDescent="0.35">
      <c r="A8" s="47" t="s">
        <v>27</v>
      </c>
      <c r="B8" s="48">
        <v>1</v>
      </c>
      <c r="D8" s="47" t="s">
        <v>27</v>
      </c>
      <c r="E8" s="48">
        <v>2</v>
      </c>
      <c r="G8" s="47" t="s">
        <v>27</v>
      </c>
      <c r="H8" s="48">
        <v>7</v>
      </c>
      <c r="J8" s="39" t="s">
        <v>27</v>
      </c>
      <c r="K8" s="40">
        <v>8</v>
      </c>
      <c r="M8" s="47" t="s">
        <v>27</v>
      </c>
      <c r="N8" s="48">
        <v>15</v>
      </c>
    </row>
    <row r="9" spans="1:14" ht="15.6" thickBot="1" x14ac:dyDescent="0.35">
      <c r="A9" s="47" t="s">
        <v>28</v>
      </c>
      <c r="B9" s="48">
        <v>5</v>
      </c>
      <c r="D9" s="47" t="s">
        <v>28</v>
      </c>
      <c r="E9" s="48">
        <v>14</v>
      </c>
      <c r="G9" s="47" t="s">
        <v>28</v>
      </c>
      <c r="H9" s="48">
        <v>11</v>
      </c>
      <c r="J9" s="39" t="s">
        <v>28</v>
      </c>
      <c r="K9" s="40">
        <v>15</v>
      </c>
      <c r="M9" s="47" t="s">
        <v>28</v>
      </c>
      <c r="N9" s="48">
        <v>14</v>
      </c>
    </row>
    <row r="10" spans="1:14" ht="15.6" thickBot="1" x14ac:dyDescent="0.35">
      <c r="A10" s="49" t="s">
        <v>2</v>
      </c>
      <c r="B10" s="50">
        <f>SUM(B3:B9)</f>
        <v>99</v>
      </c>
      <c r="D10" s="49" t="s">
        <v>2</v>
      </c>
      <c r="E10" s="50">
        <f>SUM(E3:E9)</f>
        <v>89</v>
      </c>
      <c r="G10" s="49" t="s">
        <v>2</v>
      </c>
      <c r="H10" s="50">
        <v>102</v>
      </c>
      <c r="J10" s="41" t="s">
        <v>2</v>
      </c>
      <c r="K10" s="42">
        <v>113</v>
      </c>
      <c r="M10" s="49" t="s">
        <v>2</v>
      </c>
      <c r="N10" s="147" t="s">
        <v>177</v>
      </c>
    </row>
    <row r="12" spans="1:14" ht="18" thickBot="1" x14ac:dyDescent="0.35">
      <c r="A12" s="262">
        <v>2013</v>
      </c>
      <c r="B12" s="263"/>
      <c r="D12" s="263" t="s">
        <v>206</v>
      </c>
      <c r="E12" s="263"/>
      <c r="G12" s="258" t="s">
        <v>229</v>
      </c>
      <c r="H12" s="258"/>
      <c r="J12" s="258" t="s">
        <v>250</v>
      </c>
      <c r="K12" s="258"/>
      <c r="M12" s="258" t="s">
        <v>269</v>
      </c>
      <c r="N12" s="258"/>
    </row>
    <row r="13" spans="1:14" ht="15.6" thickBot="1" x14ac:dyDescent="0.35">
      <c r="A13" s="259" t="s">
        <v>22</v>
      </c>
      <c r="B13" s="260"/>
      <c r="D13" s="259" t="s">
        <v>22</v>
      </c>
      <c r="E13" s="260"/>
      <c r="G13" s="259" t="s">
        <v>22</v>
      </c>
      <c r="H13" s="260"/>
      <c r="J13" s="259" t="s">
        <v>22</v>
      </c>
      <c r="K13" s="260"/>
      <c r="M13" s="259" t="s">
        <v>22</v>
      </c>
      <c r="N13" s="260"/>
    </row>
    <row r="14" spans="1:14" ht="15.6" thickBot="1" x14ac:dyDescent="0.35">
      <c r="A14" s="31" t="s">
        <v>23</v>
      </c>
      <c r="B14" s="145">
        <v>26</v>
      </c>
      <c r="D14" s="31" t="s">
        <v>23</v>
      </c>
      <c r="E14" s="145">
        <v>22</v>
      </c>
      <c r="G14" s="172" t="s">
        <v>23</v>
      </c>
      <c r="H14" s="165">
        <v>30</v>
      </c>
      <c r="J14" s="232" t="s">
        <v>23</v>
      </c>
      <c r="K14" s="225">
        <v>9</v>
      </c>
      <c r="M14" s="232" t="s">
        <v>23</v>
      </c>
      <c r="N14" s="225">
        <v>7</v>
      </c>
    </row>
    <row r="15" spans="1:14" ht="15.6" thickBot="1" x14ac:dyDescent="0.35">
      <c r="A15" s="144" t="s">
        <v>24</v>
      </c>
      <c r="B15" s="145">
        <v>32</v>
      </c>
      <c r="D15" s="144" t="s">
        <v>24</v>
      </c>
      <c r="E15" s="145">
        <v>27</v>
      </c>
      <c r="G15" s="164" t="s">
        <v>24</v>
      </c>
      <c r="H15" s="165">
        <v>13</v>
      </c>
      <c r="J15" s="224" t="s">
        <v>24</v>
      </c>
      <c r="K15" s="225">
        <v>8</v>
      </c>
      <c r="M15" s="224" t="s">
        <v>24</v>
      </c>
      <c r="N15" s="225">
        <v>1</v>
      </c>
    </row>
    <row r="16" spans="1:14" ht="15.6" thickBot="1" x14ac:dyDescent="0.35">
      <c r="A16" s="114" t="s">
        <v>25</v>
      </c>
      <c r="B16" s="113">
        <v>13</v>
      </c>
      <c r="D16" s="114" t="s">
        <v>25</v>
      </c>
      <c r="E16" s="113">
        <v>26</v>
      </c>
      <c r="G16" s="169" t="s">
        <v>25</v>
      </c>
      <c r="H16" s="168">
        <v>15</v>
      </c>
      <c r="J16" s="229" t="s">
        <v>25</v>
      </c>
      <c r="K16" s="228">
        <v>10</v>
      </c>
      <c r="M16" s="229" t="s">
        <v>25</v>
      </c>
      <c r="N16" s="228">
        <v>4</v>
      </c>
    </row>
    <row r="17" spans="1:14" ht="15.6" thickBot="1" x14ac:dyDescent="0.35">
      <c r="A17" s="114" t="s">
        <v>29</v>
      </c>
      <c r="B17" s="113">
        <v>23</v>
      </c>
      <c r="D17" s="114" t="s">
        <v>29</v>
      </c>
      <c r="E17" s="113">
        <v>29</v>
      </c>
      <c r="G17" s="169" t="s">
        <v>29</v>
      </c>
      <c r="H17" s="168">
        <v>26</v>
      </c>
      <c r="J17" s="229" t="s">
        <v>29</v>
      </c>
      <c r="K17" s="228">
        <v>7</v>
      </c>
      <c r="M17" s="229" t="s">
        <v>29</v>
      </c>
      <c r="N17" s="228">
        <v>4</v>
      </c>
    </row>
    <row r="18" spans="1:14" ht="15.6" thickBot="1" x14ac:dyDescent="0.35">
      <c r="A18" s="148" t="s">
        <v>186</v>
      </c>
      <c r="B18" s="149">
        <v>49</v>
      </c>
      <c r="D18" s="171" t="s">
        <v>207</v>
      </c>
      <c r="E18" s="170">
        <v>40</v>
      </c>
      <c r="G18" s="235" t="s">
        <v>238</v>
      </c>
      <c r="H18" s="234">
        <v>52</v>
      </c>
      <c r="J18" s="235" t="s">
        <v>186</v>
      </c>
      <c r="K18" s="234">
        <v>25</v>
      </c>
      <c r="M18" s="249" t="s">
        <v>266</v>
      </c>
      <c r="N18" s="250">
        <v>6</v>
      </c>
    </row>
    <row r="19" spans="1:14" ht="15.6" thickBot="1" x14ac:dyDescent="0.35">
      <c r="A19" s="144" t="s">
        <v>27</v>
      </c>
      <c r="B19" s="145">
        <v>5</v>
      </c>
      <c r="D19" s="144" t="s">
        <v>27</v>
      </c>
      <c r="E19" s="145">
        <v>7</v>
      </c>
      <c r="G19" s="164" t="s">
        <v>27</v>
      </c>
      <c r="H19" s="165">
        <v>3</v>
      </c>
      <c r="J19" s="224" t="s">
        <v>27</v>
      </c>
      <c r="K19" s="225">
        <v>1</v>
      </c>
      <c r="M19" s="224" t="s">
        <v>27</v>
      </c>
      <c r="N19" s="225">
        <v>1</v>
      </c>
    </row>
    <row r="20" spans="1:14" ht="15.6" thickBot="1" x14ac:dyDescent="0.35">
      <c r="A20" s="144" t="s">
        <v>28</v>
      </c>
      <c r="B20" s="145">
        <v>18</v>
      </c>
      <c r="D20" s="144" t="s">
        <v>28</v>
      </c>
      <c r="E20" s="145">
        <v>20</v>
      </c>
      <c r="G20" s="164" t="s">
        <v>28</v>
      </c>
      <c r="H20" s="165">
        <v>23</v>
      </c>
      <c r="J20" s="224" t="s">
        <v>28</v>
      </c>
      <c r="K20" s="225">
        <v>14</v>
      </c>
      <c r="M20" s="224" t="s">
        <v>28</v>
      </c>
      <c r="N20" s="225">
        <v>3</v>
      </c>
    </row>
    <row r="21" spans="1:14" ht="15.6" thickBot="1" x14ac:dyDescent="0.35">
      <c r="A21" s="146" t="s">
        <v>2</v>
      </c>
      <c r="B21" s="147">
        <f>SUM(B14:B20)</f>
        <v>166</v>
      </c>
      <c r="D21" s="146" t="s">
        <v>2</v>
      </c>
      <c r="E21" s="147">
        <f>SUM(E14:E20)</f>
        <v>171</v>
      </c>
      <c r="G21" s="166" t="s">
        <v>2</v>
      </c>
      <c r="H21" s="167">
        <f>SUM(H14:H20)</f>
        <v>162</v>
      </c>
      <c r="J21" s="226" t="s">
        <v>2</v>
      </c>
      <c r="K21" s="233">
        <f>SUM(K14:K20)</f>
        <v>74</v>
      </c>
      <c r="M21" s="226" t="s">
        <v>2</v>
      </c>
      <c r="N21" s="233">
        <f>SUM(N14:N20)</f>
        <v>26</v>
      </c>
    </row>
    <row r="23" spans="1:14" x14ac:dyDescent="0.3">
      <c r="D23" s="137"/>
    </row>
    <row r="31" spans="1:14" x14ac:dyDescent="0.3">
      <c r="A31" s="159" t="s">
        <v>4</v>
      </c>
    </row>
    <row r="32" spans="1:14" x14ac:dyDescent="0.3">
      <c r="A32" s="137" t="s">
        <v>185</v>
      </c>
    </row>
  </sheetData>
  <mergeCells count="20">
    <mergeCell ref="M1:N1"/>
    <mergeCell ref="J2:K2"/>
    <mergeCell ref="M2:N2"/>
    <mergeCell ref="M12:N12"/>
    <mergeCell ref="M13:N13"/>
    <mergeCell ref="A1:B1"/>
    <mergeCell ref="D1:E1"/>
    <mergeCell ref="G1:H1"/>
    <mergeCell ref="A2:B2"/>
    <mergeCell ref="D12:E12"/>
    <mergeCell ref="G12:H12"/>
    <mergeCell ref="A13:B13"/>
    <mergeCell ref="A12:B12"/>
    <mergeCell ref="D13:E13"/>
    <mergeCell ref="G13:H13"/>
    <mergeCell ref="J12:K12"/>
    <mergeCell ref="J13:K13"/>
    <mergeCell ref="G2:H2"/>
    <mergeCell ref="D2:E2"/>
    <mergeCell ref="J1:K1"/>
  </mergeCells>
  <pageMargins left="0.2" right="0.2" top="1" bottom="0.75" header="0.3" footer="0.3"/>
  <pageSetup orientation="landscape" r:id="rId1"/>
  <headerFooter>
    <oddHeader>&amp;C&amp;"Arial Rounded MT Bold,Bold"&amp;16Peru District Clandestine Lab Seizures
2008 - 2017</oddHeader>
  </headerFooter>
  <ignoredErrors>
    <ignoredError sqref="D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Layout" topLeftCell="A2" zoomScale="80" zoomScaleNormal="100" zoomScalePageLayoutView="80" workbookViewId="0">
      <selection activeCell="M22" sqref="M22:N22"/>
    </sheetView>
  </sheetViews>
  <sheetFormatPr defaultRowHeight="14.4" x14ac:dyDescent="0.3"/>
  <cols>
    <col min="1" max="1" width="15.44140625" customWidth="1"/>
    <col min="2" max="2" width="5.6640625" customWidth="1"/>
    <col min="3" max="3" width="1.88671875" customWidth="1"/>
    <col min="4" max="4" width="17" customWidth="1"/>
    <col min="5" max="5" width="9.44140625" customWidth="1"/>
    <col min="6" max="6" width="1.88671875" customWidth="1"/>
    <col min="7" max="7" width="16.33203125" customWidth="1"/>
    <col min="8" max="8" width="9.88671875" customWidth="1"/>
    <col min="9" max="9" width="2.109375" customWidth="1"/>
    <col min="10" max="10" width="18.5546875" customWidth="1"/>
    <col min="11" max="11" width="10.109375" customWidth="1"/>
    <col min="12" max="12" width="2.33203125" customWidth="1"/>
    <col min="13" max="13" width="16.109375" customWidth="1"/>
    <col min="14" max="14" width="10.109375" customWidth="1"/>
  </cols>
  <sheetData>
    <row r="1" spans="1:14" ht="18" thickBot="1" x14ac:dyDescent="0.35">
      <c r="A1" s="261">
        <v>2008</v>
      </c>
      <c r="B1" s="261"/>
      <c r="C1" s="46"/>
      <c r="D1" s="261">
        <v>2009</v>
      </c>
      <c r="E1" s="261"/>
      <c r="F1" s="46"/>
      <c r="G1" s="261">
        <v>2010</v>
      </c>
      <c r="H1" s="261"/>
      <c r="I1" s="46"/>
      <c r="J1" s="261">
        <v>2011</v>
      </c>
      <c r="K1" s="261"/>
      <c r="L1" s="46"/>
      <c r="M1" s="265">
        <v>2012</v>
      </c>
      <c r="N1" s="265"/>
    </row>
    <row r="2" spans="1:14" ht="15.6" thickBot="1" x14ac:dyDescent="0.35">
      <c r="A2" s="259" t="s">
        <v>32</v>
      </c>
      <c r="B2" s="260"/>
      <c r="D2" s="259" t="s">
        <v>32</v>
      </c>
      <c r="E2" s="260"/>
      <c r="G2" s="259" t="s">
        <v>32</v>
      </c>
      <c r="H2" s="260"/>
      <c r="J2" s="259" t="s">
        <v>32</v>
      </c>
      <c r="K2" s="260"/>
      <c r="M2" s="259" t="s">
        <v>32</v>
      </c>
      <c r="N2" s="260"/>
    </row>
    <row r="3" spans="1:14" ht="15.6" thickBot="1" x14ac:dyDescent="0.35">
      <c r="A3" s="66" t="s">
        <v>33</v>
      </c>
      <c r="B3" s="65">
        <v>0</v>
      </c>
      <c r="D3" s="66" t="s">
        <v>33</v>
      </c>
      <c r="E3" s="65">
        <v>3</v>
      </c>
      <c r="G3" s="66" t="s">
        <v>33</v>
      </c>
      <c r="H3" s="65">
        <v>0</v>
      </c>
      <c r="J3" s="57" t="s">
        <v>33</v>
      </c>
      <c r="K3" s="56">
        <v>1</v>
      </c>
      <c r="M3" s="66" t="s">
        <v>33</v>
      </c>
      <c r="N3" s="65">
        <v>7</v>
      </c>
    </row>
    <row r="4" spans="1:14" ht="15.6" thickBot="1" x14ac:dyDescent="0.35">
      <c r="A4" s="66" t="s">
        <v>42</v>
      </c>
      <c r="B4" s="65">
        <v>13</v>
      </c>
      <c r="D4" s="66" t="s">
        <v>42</v>
      </c>
      <c r="E4" s="65">
        <v>12</v>
      </c>
      <c r="G4" s="66" t="s">
        <v>42</v>
      </c>
      <c r="H4" s="113" t="s">
        <v>153</v>
      </c>
      <c r="J4" s="148" t="s">
        <v>118</v>
      </c>
      <c r="K4" s="149" t="s">
        <v>155</v>
      </c>
      <c r="M4" s="66" t="s">
        <v>42</v>
      </c>
      <c r="N4" s="65">
        <v>32</v>
      </c>
    </row>
    <row r="5" spans="1:14" ht="15.6" thickBot="1" x14ac:dyDescent="0.35">
      <c r="A5" s="66" t="s">
        <v>34</v>
      </c>
      <c r="B5" s="65">
        <v>2</v>
      </c>
      <c r="D5" s="66" t="s">
        <v>34</v>
      </c>
      <c r="E5" s="65">
        <v>2</v>
      </c>
      <c r="G5" s="66" t="s">
        <v>34</v>
      </c>
      <c r="H5" s="65">
        <v>1</v>
      </c>
      <c r="J5" s="57" t="s">
        <v>34</v>
      </c>
      <c r="K5" s="56">
        <v>3</v>
      </c>
      <c r="M5" s="66" t="s">
        <v>34</v>
      </c>
      <c r="N5" s="65">
        <v>9</v>
      </c>
    </row>
    <row r="6" spans="1:14" ht="25.8" thickBot="1" x14ac:dyDescent="0.35">
      <c r="A6" s="148" t="s">
        <v>111</v>
      </c>
      <c r="B6" s="67">
        <v>30</v>
      </c>
      <c r="D6" s="148" t="s">
        <v>114</v>
      </c>
      <c r="E6" s="67">
        <v>41</v>
      </c>
      <c r="G6" s="148" t="s">
        <v>116</v>
      </c>
      <c r="H6" s="149" t="s">
        <v>154</v>
      </c>
      <c r="J6" s="57" t="s">
        <v>35</v>
      </c>
      <c r="K6" s="56">
        <v>12</v>
      </c>
      <c r="M6" s="66" t="s">
        <v>35</v>
      </c>
      <c r="N6" s="65">
        <v>24</v>
      </c>
    </row>
    <row r="7" spans="1:14" ht="16.5" customHeight="1" thickBot="1" x14ac:dyDescent="0.35">
      <c r="A7" s="114" t="s">
        <v>36</v>
      </c>
      <c r="B7" s="65">
        <v>2</v>
      </c>
      <c r="D7" s="114" t="s">
        <v>36</v>
      </c>
      <c r="E7" s="65">
        <v>4</v>
      </c>
      <c r="G7" s="114" t="s">
        <v>36</v>
      </c>
      <c r="H7" s="65">
        <v>5</v>
      </c>
      <c r="J7" s="114" t="s">
        <v>36</v>
      </c>
      <c r="K7" s="56">
        <v>6</v>
      </c>
      <c r="M7" s="114" t="s">
        <v>36</v>
      </c>
      <c r="N7" s="65">
        <v>14</v>
      </c>
    </row>
    <row r="8" spans="1:14" ht="15.6" thickBot="1" x14ac:dyDescent="0.35">
      <c r="A8" s="66" t="s">
        <v>37</v>
      </c>
      <c r="B8" s="65">
        <v>11</v>
      </c>
      <c r="D8" s="66" t="s">
        <v>37</v>
      </c>
      <c r="E8" s="65">
        <v>3</v>
      </c>
      <c r="G8" s="66" t="s">
        <v>37</v>
      </c>
      <c r="H8" s="65">
        <v>4</v>
      </c>
      <c r="J8" s="57" t="s">
        <v>37</v>
      </c>
      <c r="K8" s="56">
        <v>6</v>
      </c>
      <c r="M8" s="66" t="s">
        <v>37</v>
      </c>
      <c r="N8" s="65">
        <v>4</v>
      </c>
    </row>
    <row r="9" spans="1:14" ht="25.8" thickBot="1" x14ac:dyDescent="0.35">
      <c r="A9" s="148" t="s">
        <v>112</v>
      </c>
      <c r="B9" s="67">
        <v>45</v>
      </c>
      <c r="D9" s="66" t="s">
        <v>38</v>
      </c>
      <c r="E9" s="65">
        <v>31</v>
      </c>
      <c r="G9" s="66" t="s">
        <v>38</v>
      </c>
      <c r="H9" s="65">
        <v>27</v>
      </c>
      <c r="J9" s="57" t="s">
        <v>38</v>
      </c>
      <c r="K9" s="56">
        <v>17</v>
      </c>
      <c r="M9" s="114" t="s">
        <v>38</v>
      </c>
      <c r="N9" s="113">
        <v>24</v>
      </c>
    </row>
    <row r="10" spans="1:14" ht="15.6" thickBot="1" x14ac:dyDescent="0.35">
      <c r="A10" s="148" t="s">
        <v>113</v>
      </c>
      <c r="B10" s="67">
        <v>80</v>
      </c>
      <c r="D10" s="148" t="s">
        <v>115</v>
      </c>
      <c r="E10" s="67">
        <v>74</v>
      </c>
      <c r="G10" s="148" t="s">
        <v>117</v>
      </c>
      <c r="H10" s="67">
        <v>74</v>
      </c>
      <c r="J10" s="148" t="s">
        <v>119</v>
      </c>
      <c r="K10" s="58">
        <v>37</v>
      </c>
      <c r="M10" s="148" t="s">
        <v>152</v>
      </c>
      <c r="N10" s="149">
        <v>47</v>
      </c>
    </row>
    <row r="11" spans="1:14" ht="15.6" thickBot="1" x14ac:dyDescent="0.35">
      <c r="A11" s="61" t="s">
        <v>39</v>
      </c>
      <c r="B11" s="62">
        <v>25</v>
      </c>
      <c r="D11" s="61" t="s">
        <v>39</v>
      </c>
      <c r="E11" s="62">
        <v>18</v>
      </c>
      <c r="G11" s="61" t="s">
        <v>39</v>
      </c>
      <c r="H11" s="62">
        <v>22</v>
      </c>
      <c r="J11" s="57" t="s">
        <v>39</v>
      </c>
      <c r="K11" s="56">
        <v>15</v>
      </c>
      <c r="M11" s="114" t="s">
        <v>39</v>
      </c>
      <c r="N11" s="113">
        <v>29</v>
      </c>
    </row>
    <row r="12" spans="1:14" ht="15.6" thickBot="1" x14ac:dyDescent="0.35">
      <c r="A12" s="61" t="s">
        <v>40</v>
      </c>
      <c r="B12" s="62">
        <v>0</v>
      </c>
      <c r="D12" s="61" t="s">
        <v>40</v>
      </c>
      <c r="E12" s="62">
        <v>2</v>
      </c>
      <c r="G12" s="61" t="s">
        <v>40</v>
      </c>
      <c r="H12" s="62">
        <v>0</v>
      </c>
      <c r="J12" s="57" t="s">
        <v>40</v>
      </c>
      <c r="K12" s="56">
        <v>2</v>
      </c>
      <c r="M12" s="61" t="s">
        <v>40</v>
      </c>
      <c r="N12" s="62">
        <v>5</v>
      </c>
    </row>
    <row r="13" spans="1:14" ht="15.6" thickBot="1" x14ac:dyDescent="0.35">
      <c r="A13" s="61" t="s">
        <v>41</v>
      </c>
      <c r="B13" s="62">
        <v>0</v>
      </c>
      <c r="D13" s="61" t="s">
        <v>41</v>
      </c>
      <c r="E13" s="62">
        <v>4</v>
      </c>
      <c r="G13" s="61" t="s">
        <v>41</v>
      </c>
      <c r="H13" s="62">
        <v>7</v>
      </c>
      <c r="J13" s="57" t="s">
        <v>41</v>
      </c>
      <c r="K13" s="56">
        <v>8</v>
      </c>
      <c r="M13" s="61" t="s">
        <v>41</v>
      </c>
      <c r="N13" s="62">
        <v>8</v>
      </c>
    </row>
    <row r="14" spans="1:14" ht="15.6" thickBot="1" x14ac:dyDescent="0.35">
      <c r="A14" s="63" t="s">
        <v>2</v>
      </c>
      <c r="B14" s="64">
        <f>SUM(B3:B13)</f>
        <v>208</v>
      </c>
      <c r="D14" s="63" t="s">
        <v>2</v>
      </c>
      <c r="E14" s="64">
        <f>SUM(E3:E13)</f>
        <v>194</v>
      </c>
      <c r="G14" s="63" t="s">
        <v>2</v>
      </c>
      <c r="H14" s="147" t="s">
        <v>156</v>
      </c>
      <c r="J14" s="55" t="s">
        <v>2</v>
      </c>
      <c r="K14" s="147" t="s">
        <v>157</v>
      </c>
      <c r="M14" s="63" t="s">
        <v>2</v>
      </c>
      <c r="N14" s="64">
        <f>SUM(N3:N13)</f>
        <v>203</v>
      </c>
    </row>
    <row r="16" spans="1:14" ht="18" thickBot="1" x14ac:dyDescent="0.35">
      <c r="A16" s="262">
        <v>2013</v>
      </c>
      <c r="B16" s="262"/>
      <c r="D16" s="263" t="s">
        <v>206</v>
      </c>
      <c r="E16" s="263"/>
      <c r="G16" s="258" t="s">
        <v>229</v>
      </c>
      <c r="H16" s="258"/>
      <c r="J16" s="258" t="s">
        <v>250</v>
      </c>
      <c r="K16" s="258"/>
      <c r="M16" s="258" t="s">
        <v>269</v>
      </c>
      <c r="N16" s="258"/>
    </row>
    <row r="17" spans="1:14" ht="15.6" thickBot="1" x14ac:dyDescent="0.35">
      <c r="A17" s="259" t="s">
        <v>32</v>
      </c>
      <c r="B17" s="260"/>
      <c r="D17" s="259" t="s">
        <v>32</v>
      </c>
      <c r="E17" s="260"/>
      <c r="G17" s="259" t="s">
        <v>32</v>
      </c>
      <c r="H17" s="260"/>
      <c r="J17" s="259" t="s">
        <v>32</v>
      </c>
      <c r="K17" s="260"/>
      <c r="M17" s="259" t="s">
        <v>32</v>
      </c>
      <c r="N17" s="260"/>
    </row>
    <row r="18" spans="1:14" ht="15.6" thickBot="1" x14ac:dyDescent="0.35">
      <c r="A18" s="114" t="s">
        <v>33</v>
      </c>
      <c r="B18" s="113">
        <v>14</v>
      </c>
      <c r="D18" s="114" t="s">
        <v>33</v>
      </c>
      <c r="E18" s="113">
        <v>8</v>
      </c>
      <c r="G18" s="183" t="s">
        <v>33</v>
      </c>
      <c r="H18" s="182">
        <v>10</v>
      </c>
      <c r="J18" s="229" t="s">
        <v>33</v>
      </c>
      <c r="K18" s="228">
        <v>2</v>
      </c>
      <c r="M18" s="249" t="s">
        <v>33</v>
      </c>
      <c r="N18" s="250">
        <v>0</v>
      </c>
    </row>
    <row r="19" spans="1:14" ht="15.6" thickBot="1" x14ac:dyDescent="0.35">
      <c r="A19" s="148" t="s">
        <v>187</v>
      </c>
      <c r="B19" s="149">
        <v>64</v>
      </c>
      <c r="D19" s="175" t="s">
        <v>187</v>
      </c>
      <c r="E19" s="174" t="s">
        <v>208</v>
      </c>
      <c r="G19" s="235" t="s">
        <v>232</v>
      </c>
      <c r="H19" s="248" t="s">
        <v>233</v>
      </c>
      <c r="J19" s="235" t="s">
        <v>232</v>
      </c>
      <c r="K19" s="253" t="s">
        <v>262</v>
      </c>
      <c r="M19" s="235" t="s">
        <v>42</v>
      </c>
      <c r="N19" s="253" t="s">
        <v>272</v>
      </c>
    </row>
    <row r="20" spans="1:14" ht="15.6" thickBot="1" x14ac:dyDescent="0.35">
      <c r="A20" s="114" t="s">
        <v>34</v>
      </c>
      <c r="B20" s="113">
        <v>12</v>
      </c>
      <c r="D20" s="114" t="s">
        <v>34</v>
      </c>
      <c r="E20" s="113">
        <v>13</v>
      </c>
      <c r="G20" s="183" t="s">
        <v>34</v>
      </c>
      <c r="H20" s="182">
        <v>10</v>
      </c>
      <c r="J20" s="249" t="s">
        <v>34</v>
      </c>
      <c r="K20" s="250">
        <v>4</v>
      </c>
      <c r="M20" s="249" t="s">
        <v>34</v>
      </c>
      <c r="N20" s="250">
        <v>0</v>
      </c>
    </row>
    <row r="21" spans="1:14" ht="17.25" customHeight="1" thickBot="1" x14ac:dyDescent="0.35">
      <c r="A21" s="114" t="s">
        <v>35</v>
      </c>
      <c r="B21" s="113">
        <v>35</v>
      </c>
      <c r="D21" s="177" t="s">
        <v>209</v>
      </c>
      <c r="E21" s="176">
        <v>49</v>
      </c>
      <c r="G21" s="235" t="s">
        <v>244</v>
      </c>
      <c r="H21" s="234">
        <v>37</v>
      </c>
      <c r="J21" s="249" t="s">
        <v>261</v>
      </c>
      <c r="K21" s="250">
        <v>20</v>
      </c>
      <c r="M21" s="235" t="s">
        <v>261</v>
      </c>
      <c r="N21" s="234">
        <v>10</v>
      </c>
    </row>
    <row r="22" spans="1:14" ht="15.6" thickBot="1" x14ac:dyDescent="0.35">
      <c r="A22" s="114" t="s">
        <v>36</v>
      </c>
      <c r="B22" s="113">
        <v>5</v>
      </c>
      <c r="D22" s="114" t="s">
        <v>36</v>
      </c>
      <c r="E22" s="113">
        <v>17</v>
      </c>
      <c r="G22" s="183" t="s">
        <v>36</v>
      </c>
      <c r="H22" s="182">
        <v>15</v>
      </c>
      <c r="J22" s="235" t="s">
        <v>260</v>
      </c>
      <c r="K22" s="234">
        <v>25</v>
      </c>
      <c r="M22" s="235" t="s">
        <v>36</v>
      </c>
      <c r="N22" s="234">
        <v>10</v>
      </c>
    </row>
    <row r="23" spans="1:14" ht="15.6" thickBot="1" x14ac:dyDescent="0.35">
      <c r="A23" s="114" t="s">
        <v>37</v>
      </c>
      <c r="B23" s="113">
        <v>17</v>
      </c>
      <c r="D23" s="114" t="s">
        <v>37</v>
      </c>
      <c r="E23" s="113">
        <v>21</v>
      </c>
      <c r="G23" s="183" t="s">
        <v>37</v>
      </c>
      <c r="H23" s="182">
        <v>13</v>
      </c>
      <c r="J23" s="249" t="s">
        <v>37</v>
      </c>
      <c r="K23" s="250">
        <v>13</v>
      </c>
      <c r="M23" s="249" t="s">
        <v>37</v>
      </c>
      <c r="N23" s="250">
        <v>1</v>
      </c>
    </row>
    <row r="24" spans="1:14" ht="15.6" thickBot="1" x14ac:dyDescent="0.35">
      <c r="A24" s="114" t="s">
        <v>38</v>
      </c>
      <c r="B24" s="113">
        <v>14</v>
      </c>
      <c r="D24" s="114" t="s">
        <v>38</v>
      </c>
      <c r="E24" s="113">
        <v>9</v>
      </c>
      <c r="G24" s="183" t="s">
        <v>38</v>
      </c>
      <c r="H24" s="182">
        <v>16</v>
      </c>
      <c r="J24" s="249" t="s">
        <v>38</v>
      </c>
      <c r="K24" s="250">
        <v>7</v>
      </c>
      <c r="M24" s="249" t="s">
        <v>38</v>
      </c>
      <c r="N24" s="250">
        <v>2</v>
      </c>
    </row>
    <row r="25" spans="1:14" ht="15.6" thickBot="1" x14ac:dyDescent="0.35">
      <c r="A25" s="148" t="s">
        <v>188</v>
      </c>
      <c r="B25" s="149">
        <v>66</v>
      </c>
      <c r="D25" s="185" t="s">
        <v>210</v>
      </c>
      <c r="E25" s="184">
        <v>57</v>
      </c>
      <c r="G25" s="235" t="s">
        <v>231</v>
      </c>
      <c r="H25" s="234">
        <v>70</v>
      </c>
      <c r="J25" s="235" t="s">
        <v>263</v>
      </c>
      <c r="K25" s="234">
        <v>43</v>
      </c>
      <c r="M25" s="235" t="s">
        <v>205</v>
      </c>
      <c r="N25" s="234">
        <v>15</v>
      </c>
    </row>
    <row r="26" spans="1:14" ht="15.6" thickBot="1" x14ac:dyDescent="0.35">
      <c r="A26" s="114" t="s">
        <v>39</v>
      </c>
      <c r="B26" s="113">
        <v>28</v>
      </c>
      <c r="D26" s="114" t="s">
        <v>39</v>
      </c>
      <c r="E26" s="113">
        <v>18</v>
      </c>
      <c r="G26" s="183" t="s">
        <v>39</v>
      </c>
      <c r="H26" s="182">
        <v>27</v>
      </c>
      <c r="J26" s="249" t="s">
        <v>39</v>
      </c>
      <c r="K26" s="250">
        <v>17</v>
      </c>
      <c r="M26" s="249" t="s">
        <v>39</v>
      </c>
      <c r="N26" s="250">
        <v>8</v>
      </c>
    </row>
    <row r="27" spans="1:14" ht="15.6" thickBot="1" x14ac:dyDescent="0.35">
      <c r="A27" s="144" t="s">
        <v>40</v>
      </c>
      <c r="B27" s="145">
        <v>7</v>
      </c>
      <c r="D27" s="144" t="s">
        <v>40</v>
      </c>
      <c r="E27" s="145">
        <v>5</v>
      </c>
      <c r="G27" s="178" t="s">
        <v>40</v>
      </c>
      <c r="H27" s="179">
        <v>11</v>
      </c>
      <c r="J27" s="249" t="s">
        <v>40</v>
      </c>
      <c r="K27" s="250">
        <v>12</v>
      </c>
      <c r="M27" s="249" t="s">
        <v>40</v>
      </c>
      <c r="N27" s="250">
        <v>1</v>
      </c>
    </row>
    <row r="28" spans="1:14" ht="15.6" thickBot="1" x14ac:dyDescent="0.35">
      <c r="A28" s="144" t="s">
        <v>41</v>
      </c>
      <c r="B28" s="145">
        <v>8</v>
      </c>
      <c r="D28" s="144" t="s">
        <v>41</v>
      </c>
      <c r="E28" s="145">
        <v>14</v>
      </c>
      <c r="G28" s="178" t="s">
        <v>41</v>
      </c>
      <c r="H28" s="179">
        <v>5</v>
      </c>
      <c r="J28" s="224" t="s">
        <v>41</v>
      </c>
      <c r="K28" s="225">
        <v>2</v>
      </c>
      <c r="M28" s="224" t="s">
        <v>41</v>
      </c>
      <c r="N28" s="225">
        <v>1</v>
      </c>
    </row>
    <row r="29" spans="1:14" ht="30.6" thickBot="1" x14ac:dyDescent="0.35">
      <c r="A29" s="146" t="s">
        <v>2</v>
      </c>
      <c r="B29" s="147">
        <f>SUM(B18:B28)</f>
        <v>270</v>
      </c>
      <c r="D29" s="146" t="s">
        <v>2</v>
      </c>
      <c r="E29" s="173" t="s">
        <v>211</v>
      </c>
      <c r="G29" s="180" t="s">
        <v>2</v>
      </c>
      <c r="H29" s="181" t="s">
        <v>246</v>
      </c>
      <c r="J29" s="226" t="s">
        <v>2</v>
      </c>
      <c r="K29" s="233">
        <v>194</v>
      </c>
      <c r="M29" s="226" t="s">
        <v>2</v>
      </c>
      <c r="N29" s="233" t="s">
        <v>273</v>
      </c>
    </row>
    <row r="30" spans="1:14" s="137" customFormat="1" ht="15" x14ac:dyDescent="0.3">
      <c r="A30" s="160"/>
      <c r="B30" s="161"/>
      <c r="C30" s="17"/>
      <c r="D30" s="160"/>
      <c r="E30" s="161"/>
    </row>
    <row r="31" spans="1:14" s="137" customFormat="1" ht="15" x14ac:dyDescent="0.3">
      <c r="A31" s="160"/>
      <c r="B31" s="161"/>
      <c r="C31" s="17"/>
      <c r="D31" s="160"/>
      <c r="E31" s="161"/>
    </row>
    <row r="32" spans="1:14" x14ac:dyDescent="0.3">
      <c r="A32" s="16" t="s">
        <v>4</v>
      </c>
    </row>
    <row r="33" spans="1:1" x14ac:dyDescent="0.3">
      <c r="A33" s="137" t="s">
        <v>185</v>
      </c>
    </row>
    <row r="34" spans="1:1" x14ac:dyDescent="0.3">
      <c r="A34" s="150"/>
    </row>
    <row r="35" spans="1:1" x14ac:dyDescent="0.3">
      <c r="A35" s="150"/>
    </row>
  </sheetData>
  <mergeCells count="20">
    <mergeCell ref="D1:E1"/>
    <mergeCell ref="G16:H16"/>
    <mergeCell ref="A17:B17"/>
    <mergeCell ref="D17:E17"/>
    <mergeCell ref="A16:B16"/>
    <mergeCell ref="D16:E16"/>
    <mergeCell ref="A1:B1"/>
    <mergeCell ref="D2:E2"/>
    <mergeCell ref="A2:B2"/>
    <mergeCell ref="G17:H17"/>
    <mergeCell ref="M16:N16"/>
    <mergeCell ref="M17:N17"/>
    <mergeCell ref="M1:N1"/>
    <mergeCell ref="J2:K2"/>
    <mergeCell ref="G2:H2"/>
    <mergeCell ref="M2:N2"/>
    <mergeCell ref="J1:K1"/>
    <mergeCell ref="G1:H1"/>
    <mergeCell ref="J16:K16"/>
    <mergeCell ref="J17:K17"/>
  </mergeCells>
  <pageMargins left="0.15625" right="0.2" top="1" bottom="0.39583333333333331" header="0.3" footer="0.3"/>
  <pageSetup orientation="landscape" r:id="rId1"/>
  <headerFooter differentOddEven="1">
    <oddHeader>&amp;C&amp;"Arial Rounded MT Bold,Bold"&amp;16Ft. Wayne District Clandestine Lab Seizures
2008 - 2017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topLeftCell="A3" zoomScale="80" zoomScaleNormal="100" zoomScalePageLayoutView="80" workbookViewId="0">
      <selection activeCell="E23" sqref="E23"/>
    </sheetView>
  </sheetViews>
  <sheetFormatPr defaultRowHeight="14.4" x14ac:dyDescent="0.3"/>
  <cols>
    <col min="1" max="1" width="18.44140625" style="7" customWidth="1"/>
    <col min="2" max="2" width="10" customWidth="1"/>
    <col min="3" max="3" width="1.6640625" customWidth="1"/>
    <col min="4" max="4" width="17" customWidth="1"/>
    <col min="5" max="5" width="10.88671875" customWidth="1"/>
    <col min="6" max="6" width="2.109375" customWidth="1"/>
    <col min="7" max="7" width="19.44140625" customWidth="1"/>
    <col min="8" max="8" width="11.6640625" customWidth="1"/>
    <col min="9" max="9" width="1.5546875" customWidth="1"/>
    <col min="10" max="10" width="18.5546875" customWidth="1"/>
    <col min="11" max="11" width="12.6640625" customWidth="1"/>
    <col min="12" max="12" width="1.5546875" customWidth="1"/>
    <col min="13" max="13" width="6.88671875" customWidth="1"/>
  </cols>
  <sheetData>
    <row r="1" spans="1:11" s="7" customFormat="1" ht="18" thickBot="1" x14ac:dyDescent="0.35">
      <c r="A1" s="265">
        <v>2008</v>
      </c>
      <c r="B1" s="265"/>
      <c r="D1" s="265">
        <v>2009</v>
      </c>
      <c r="E1" s="265"/>
      <c r="G1" s="265">
        <v>2010</v>
      </c>
      <c r="H1" s="265"/>
      <c r="J1" s="265">
        <v>2011</v>
      </c>
      <c r="K1" s="265"/>
    </row>
    <row r="2" spans="1:11" ht="15.6" thickBot="1" x14ac:dyDescent="0.35">
      <c r="A2" s="259" t="s">
        <v>0</v>
      </c>
      <c r="B2" s="260"/>
      <c r="D2" s="259" t="s">
        <v>0</v>
      </c>
      <c r="E2" s="260"/>
      <c r="G2" s="259" t="s">
        <v>0</v>
      </c>
      <c r="H2" s="260"/>
      <c r="J2" s="259" t="s">
        <v>0</v>
      </c>
      <c r="K2" s="260"/>
    </row>
    <row r="3" spans="1:11" ht="15.6" thickBot="1" x14ac:dyDescent="0.35">
      <c r="A3" s="6" t="s">
        <v>120</v>
      </c>
      <c r="B3" s="13">
        <v>65</v>
      </c>
      <c r="D3" s="6" t="s">
        <v>122</v>
      </c>
      <c r="E3" s="13">
        <v>109</v>
      </c>
      <c r="G3" s="6" t="s">
        <v>125</v>
      </c>
      <c r="H3" s="13">
        <v>71</v>
      </c>
      <c r="J3" s="148" t="s">
        <v>120</v>
      </c>
      <c r="K3" s="4">
        <v>71</v>
      </c>
    </row>
    <row r="4" spans="1:11" ht="17.25" customHeight="1" thickBot="1" x14ac:dyDescent="0.35">
      <c r="A4" s="14" t="s">
        <v>3</v>
      </c>
      <c r="B4" s="15">
        <v>28</v>
      </c>
      <c r="D4" s="5" t="s">
        <v>123</v>
      </c>
      <c r="E4" s="12">
        <v>65</v>
      </c>
      <c r="G4" s="5" t="s">
        <v>126</v>
      </c>
      <c r="H4" s="12">
        <v>85</v>
      </c>
      <c r="J4" s="5" t="s">
        <v>127</v>
      </c>
      <c r="K4" s="3">
        <v>58</v>
      </c>
    </row>
    <row r="5" spans="1:11" ht="17.25" customHeight="1" thickBot="1" x14ac:dyDescent="0.35">
      <c r="A5" s="148" t="s">
        <v>121</v>
      </c>
      <c r="B5" s="13">
        <v>41</v>
      </c>
      <c r="D5" s="148" t="s">
        <v>124</v>
      </c>
      <c r="E5" s="13">
        <v>83</v>
      </c>
      <c r="G5" s="148" t="s">
        <v>121</v>
      </c>
      <c r="H5" s="13">
        <v>53</v>
      </c>
      <c r="J5" s="148" t="s">
        <v>128</v>
      </c>
      <c r="K5" s="4">
        <v>41</v>
      </c>
    </row>
    <row r="6" spans="1:11" ht="15.6" thickBot="1" x14ac:dyDescent="0.35">
      <c r="A6" s="11" t="s">
        <v>1</v>
      </c>
      <c r="B6" s="10">
        <v>12</v>
      </c>
      <c r="D6" s="11" t="s">
        <v>1</v>
      </c>
      <c r="E6" s="10">
        <v>15</v>
      </c>
      <c r="G6" s="11" t="s">
        <v>1</v>
      </c>
      <c r="H6" s="113" t="s">
        <v>158</v>
      </c>
      <c r="J6" s="2" t="s">
        <v>1</v>
      </c>
      <c r="K6" s="59" t="s">
        <v>161</v>
      </c>
    </row>
    <row r="7" spans="1:11" ht="15.6" thickBot="1" x14ac:dyDescent="0.35">
      <c r="A7" s="8" t="s">
        <v>2</v>
      </c>
      <c r="B7" s="9">
        <v>146</v>
      </c>
      <c r="D7" s="8" t="s">
        <v>2</v>
      </c>
      <c r="E7" s="9">
        <v>272</v>
      </c>
      <c r="G7" s="8" t="s">
        <v>2</v>
      </c>
      <c r="H7" s="147" t="s">
        <v>159</v>
      </c>
      <c r="J7" s="1" t="s">
        <v>2</v>
      </c>
      <c r="K7" s="147" t="s">
        <v>160</v>
      </c>
    </row>
    <row r="9" spans="1:11" ht="18" thickBot="1" x14ac:dyDescent="0.35">
      <c r="A9" s="267">
        <v>2012</v>
      </c>
      <c r="B9" s="267"/>
      <c r="D9" s="268">
        <v>2013</v>
      </c>
      <c r="E9" s="258"/>
      <c r="G9" s="258" t="s">
        <v>206</v>
      </c>
      <c r="H9" s="258"/>
      <c r="J9" s="258" t="s">
        <v>229</v>
      </c>
      <c r="K9" s="258"/>
    </row>
    <row r="10" spans="1:11" ht="15.6" thickBot="1" x14ac:dyDescent="0.35">
      <c r="A10" s="259" t="s">
        <v>0</v>
      </c>
      <c r="B10" s="260"/>
      <c r="D10" s="259" t="s">
        <v>0</v>
      </c>
      <c r="E10" s="260"/>
      <c r="G10" s="259" t="s">
        <v>0</v>
      </c>
      <c r="H10" s="260"/>
      <c r="J10" s="259" t="s">
        <v>0</v>
      </c>
      <c r="K10" s="260"/>
    </row>
    <row r="11" spans="1:11" ht="15.6" thickBot="1" x14ac:dyDescent="0.35">
      <c r="A11" s="6" t="s">
        <v>145</v>
      </c>
      <c r="B11" s="149">
        <v>46</v>
      </c>
      <c r="D11" s="6" t="s">
        <v>202</v>
      </c>
      <c r="E11" s="149">
        <v>63</v>
      </c>
      <c r="G11" s="194" t="s">
        <v>202</v>
      </c>
      <c r="H11" s="192">
        <v>53</v>
      </c>
      <c r="J11" s="194" t="s">
        <v>235</v>
      </c>
      <c r="K11" s="234">
        <v>41</v>
      </c>
    </row>
    <row r="12" spans="1:11" ht="25.8" thickBot="1" x14ac:dyDescent="0.35">
      <c r="A12" s="5" t="s">
        <v>146</v>
      </c>
      <c r="B12" s="12">
        <v>47</v>
      </c>
      <c r="D12" s="14" t="s">
        <v>3</v>
      </c>
      <c r="E12" s="15">
        <v>33</v>
      </c>
      <c r="G12" s="195" t="s">
        <v>212</v>
      </c>
      <c r="H12" s="196">
        <v>58</v>
      </c>
      <c r="J12" s="195" t="s">
        <v>234</v>
      </c>
      <c r="K12" s="196">
        <v>58</v>
      </c>
    </row>
    <row r="13" spans="1:11" ht="15.6" thickBot="1" x14ac:dyDescent="0.35">
      <c r="A13" s="148" t="s">
        <v>147</v>
      </c>
      <c r="B13" s="149">
        <v>42</v>
      </c>
      <c r="D13" s="114" t="s">
        <v>143</v>
      </c>
      <c r="E13" s="113">
        <v>33</v>
      </c>
      <c r="G13" s="191" t="s">
        <v>143</v>
      </c>
      <c r="H13" s="190">
        <v>27</v>
      </c>
      <c r="J13" s="229" t="s">
        <v>143</v>
      </c>
      <c r="K13" s="228">
        <v>24</v>
      </c>
    </row>
    <row r="14" spans="1:11" ht="15.6" thickBot="1" x14ac:dyDescent="0.35">
      <c r="A14" s="66" t="s">
        <v>1</v>
      </c>
      <c r="B14" s="59" t="s">
        <v>173</v>
      </c>
      <c r="D14" s="114" t="s">
        <v>1</v>
      </c>
      <c r="E14" s="59" t="s">
        <v>203</v>
      </c>
      <c r="G14" s="191" t="s">
        <v>1</v>
      </c>
      <c r="H14" s="193" t="s">
        <v>213</v>
      </c>
      <c r="J14" s="235" t="s">
        <v>243</v>
      </c>
      <c r="K14" s="234">
        <v>42</v>
      </c>
    </row>
    <row r="15" spans="1:11" ht="15.6" thickBot="1" x14ac:dyDescent="0.35">
      <c r="A15" s="63" t="s">
        <v>2</v>
      </c>
      <c r="B15" s="147" t="s">
        <v>178</v>
      </c>
      <c r="D15" s="146" t="s">
        <v>2</v>
      </c>
      <c r="E15" s="147" t="s">
        <v>204</v>
      </c>
      <c r="G15" s="146" t="s">
        <v>2</v>
      </c>
      <c r="H15" s="189" t="s">
        <v>214</v>
      </c>
      <c r="J15" s="226" t="s">
        <v>2</v>
      </c>
      <c r="K15" s="233">
        <f>SUM(K11:K14)</f>
        <v>165</v>
      </c>
    </row>
    <row r="17" spans="1:5" ht="18" thickBot="1" x14ac:dyDescent="0.35">
      <c r="A17" s="258" t="s">
        <v>250</v>
      </c>
      <c r="B17" s="258"/>
      <c r="D17" s="258" t="s">
        <v>269</v>
      </c>
      <c r="E17" s="258"/>
    </row>
    <row r="18" spans="1:5" ht="15.6" thickBot="1" x14ac:dyDescent="0.35">
      <c r="A18" s="259" t="s">
        <v>0</v>
      </c>
      <c r="B18" s="260"/>
      <c r="D18" s="259" t="s">
        <v>0</v>
      </c>
      <c r="E18" s="260"/>
    </row>
    <row r="19" spans="1:5" ht="15.6" thickBot="1" x14ac:dyDescent="0.35">
      <c r="A19" s="194" t="s">
        <v>258</v>
      </c>
      <c r="B19" s="234">
        <v>22</v>
      </c>
      <c r="D19" s="256" t="s">
        <v>267</v>
      </c>
      <c r="E19" s="250">
        <v>8</v>
      </c>
    </row>
    <row r="20" spans="1:5" ht="15.6" thickBot="1" x14ac:dyDescent="0.35">
      <c r="A20" s="195" t="s">
        <v>259</v>
      </c>
      <c r="B20" s="196">
        <v>40</v>
      </c>
      <c r="D20" s="195" t="s">
        <v>3</v>
      </c>
      <c r="E20" s="196">
        <v>13</v>
      </c>
    </row>
    <row r="21" spans="1:5" ht="15.6" thickBot="1" x14ac:dyDescent="0.35">
      <c r="A21" s="229" t="s">
        <v>143</v>
      </c>
      <c r="B21" s="228">
        <v>15</v>
      </c>
      <c r="D21" s="229" t="s">
        <v>143</v>
      </c>
      <c r="E21" s="228">
        <v>3</v>
      </c>
    </row>
    <row r="22" spans="1:5" ht="15.6" thickBot="1" x14ac:dyDescent="0.35">
      <c r="A22" s="229" t="s">
        <v>1</v>
      </c>
      <c r="B22" s="228">
        <v>18</v>
      </c>
      <c r="D22" s="229" t="s">
        <v>1</v>
      </c>
      <c r="E22" s="228">
        <v>6</v>
      </c>
    </row>
    <row r="23" spans="1:5" ht="15.6" thickBot="1" x14ac:dyDescent="0.35">
      <c r="A23" s="180" t="s">
        <v>2</v>
      </c>
      <c r="B23" s="181">
        <f>SUM(B19:B22)</f>
        <v>95</v>
      </c>
      <c r="D23" s="226" t="s">
        <v>2</v>
      </c>
      <c r="E23" s="233">
        <f>SUM(E19:E22)</f>
        <v>30</v>
      </c>
    </row>
    <row r="28" spans="1:5" x14ac:dyDescent="0.3">
      <c r="A28" s="16" t="s">
        <v>4</v>
      </c>
    </row>
    <row r="29" spans="1:5" x14ac:dyDescent="0.3">
      <c r="A29" s="137" t="s">
        <v>185</v>
      </c>
    </row>
    <row r="30" spans="1:5" x14ac:dyDescent="0.3">
      <c r="A30" s="150"/>
    </row>
    <row r="31" spans="1:5" x14ac:dyDescent="0.3">
      <c r="A31" s="150"/>
    </row>
  </sheetData>
  <mergeCells count="20">
    <mergeCell ref="A1:B1"/>
    <mergeCell ref="A2:B2"/>
    <mergeCell ref="A9:B9"/>
    <mergeCell ref="A10:B10"/>
    <mergeCell ref="J2:K2"/>
    <mergeCell ref="G2:H2"/>
    <mergeCell ref="J1:K1"/>
    <mergeCell ref="G1:H1"/>
    <mergeCell ref="D1:E1"/>
    <mergeCell ref="D2:E2"/>
    <mergeCell ref="G9:H9"/>
    <mergeCell ref="G10:H10"/>
    <mergeCell ref="D9:E9"/>
    <mergeCell ref="D10:E10"/>
    <mergeCell ref="A17:B17"/>
    <mergeCell ref="A18:B18"/>
    <mergeCell ref="J10:K10"/>
    <mergeCell ref="J9:K9"/>
    <mergeCell ref="D17:E17"/>
    <mergeCell ref="D18:E18"/>
  </mergeCells>
  <pageMargins left="0.2" right="0.2" top="1" bottom="1" header="0.3" footer="0.3"/>
  <pageSetup orientation="landscape" r:id="rId1"/>
  <headerFooter differentOddEven="1">
    <oddHeader>&amp;C&amp;"Arial Rounded MT Bold,Bold"&amp;16Bremen District Clandestine Lab Seizures
2008 - 2017</oddHeader>
  </headerFooter>
  <ignoredErrors>
    <ignoredError sqref="G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zoomScaleNormal="100" workbookViewId="0">
      <selection activeCell="N19" sqref="N19"/>
    </sheetView>
  </sheetViews>
  <sheetFormatPr defaultRowHeight="14.4" x14ac:dyDescent="0.3"/>
  <cols>
    <col min="1" max="1" width="15.44140625" customWidth="1"/>
    <col min="2" max="2" width="11.6640625" customWidth="1"/>
    <col min="3" max="3" width="1.88671875" customWidth="1"/>
    <col min="4" max="4" width="15.44140625" customWidth="1"/>
    <col min="5" max="5" width="6.88671875" customWidth="1"/>
    <col min="6" max="6" width="2" customWidth="1"/>
    <col min="7" max="7" width="13.6640625" customWidth="1"/>
    <col min="8" max="8" width="7.33203125" customWidth="1"/>
    <col min="9" max="9" width="2.44140625" customWidth="1"/>
    <col min="10" max="10" width="15.88671875" customWidth="1"/>
    <col min="11" max="11" width="6.88671875" customWidth="1"/>
    <col min="12" max="12" width="2.109375" customWidth="1"/>
    <col min="13" max="13" width="15" customWidth="1"/>
    <col min="14" max="14" width="8.109375" customWidth="1"/>
  </cols>
  <sheetData>
    <row r="1" spans="1:14" ht="18" thickBot="1" x14ac:dyDescent="0.35">
      <c r="A1" s="265">
        <v>2008</v>
      </c>
      <c r="B1" s="265"/>
      <c r="C1" s="60"/>
      <c r="D1" s="265">
        <v>2009</v>
      </c>
      <c r="E1" s="265"/>
      <c r="F1" s="60"/>
      <c r="G1" s="265">
        <v>2010</v>
      </c>
      <c r="H1" s="265"/>
      <c r="I1" s="60"/>
      <c r="J1" s="265">
        <v>2011</v>
      </c>
      <c r="K1" s="265"/>
      <c r="M1" s="267">
        <v>2012</v>
      </c>
      <c r="N1" s="267"/>
    </row>
    <row r="2" spans="1:14" ht="15.6" thickBot="1" x14ac:dyDescent="0.35">
      <c r="A2" s="259" t="s">
        <v>43</v>
      </c>
      <c r="B2" s="260"/>
      <c r="D2" s="259" t="s">
        <v>43</v>
      </c>
      <c r="E2" s="260"/>
      <c r="G2" s="259" t="s">
        <v>43</v>
      </c>
      <c r="H2" s="260"/>
      <c r="J2" s="259" t="s">
        <v>43</v>
      </c>
      <c r="K2" s="260"/>
      <c r="M2" s="259" t="s">
        <v>43</v>
      </c>
      <c r="N2" s="260"/>
    </row>
    <row r="3" spans="1:14" ht="15.6" thickBot="1" x14ac:dyDescent="0.35">
      <c r="A3" s="74" t="s">
        <v>44</v>
      </c>
      <c r="B3" s="75">
        <v>2</v>
      </c>
      <c r="D3" s="74" t="s">
        <v>44</v>
      </c>
      <c r="E3" s="75">
        <v>12</v>
      </c>
      <c r="G3" s="74" t="s">
        <v>44</v>
      </c>
      <c r="H3" s="75">
        <v>7</v>
      </c>
      <c r="J3" s="68" t="s">
        <v>44</v>
      </c>
      <c r="K3" s="69">
        <v>3</v>
      </c>
      <c r="M3" s="74" t="s">
        <v>44</v>
      </c>
      <c r="N3" s="75">
        <v>14</v>
      </c>
    </row>
    <row r="4" spans="1:14" ht="15.6" thickBot="1" x14ac:dyDescent="0.35">
      <c r="A4" s="74" t="s">
        <v>45</v>
      </c>
      <c r="B4" s="75">
        <v>9</v>
      </c>
      <c r="D4" s="74" t="s">
        <v>45</v>
      </c>
      <c r="E4" s="75">
        <v>11</v>
      </c>
      <c r="G4" s="74" t="s">
        <v>45</v>
      </c>
      <c r="H4" s="75">
        <v>8</v>
      </c>
      <c r="J4" s="68" t="s">
        <v>45</v>
      </c>
      <c r="K4" s="69">
        <v>23</v>
      </c>
      <c r="M4" s="114" t="s">
        <v>45</v>
      </c>
      <c r="N4" s="113">
        <v>23</v>
      </c>
    </row>
    <row r="5" spans="1:14" ht="15.6" thickBot="1" x14ac:dyDescent="0.35">
      <c r="A5" s="74" t="s">
        <v>46</v>
      </c>
      <c r="B5" s="75">
        <v>8</v>
      </c>
      <c r="D5" s="74" t="s">
        <v>46</v>
      </c>
      <c r="E5" s="75">
        <v>11</v>
      </c>
      <c r="G5" s="74" t="s">
        <v>46</v>
      </c>
      <c r="H5" s="75">
        <v>5</v>
      </c>
      <c r="J5" s="68" t="s">
        <v>46</v>
      </c>
      <c r="K5" s="69">
        <v>22</v>
      </c>
      <c r="M5" s="114" t="s">
        <v>46</v>
      </c>
      <c r="N5" s="113">
        <v>16</v>
      </c>
    </row>
    <row r="6" spans="1:14" ht="15.75" customHeight="1" thickBot="1" x14ac:dyDescent="0.35">
      <c r="A6" s="74" t="s">
        <v>49</v>
      </c>
      <c r="B6" s="75">
        <v>3</v>
      </c>
      <c r="D6" s="74" t="s">
        <v>49</v>
      </c>
      <c r="E6" s="75">
        <v>3</v>
      </c>
      <c r="G6" s="74" t="s">
        <v>49</v>
      </c>
      <c r="H6" s="75">
        <v>18</v>
      </c>
      <c r="J6" s="148" t="s">
        <v>189</v>
      </c>
      <c r="K6" s="72">
        <v>54</v>
      </c>
      <c r="M6" s="148" t="s">
        <v>191</v>
      </c>
      <c r="N6" s="149">
        <v>60</v>
      </c>
    </row>
    <row r="7" spans="1:14" ht="15.6" thickBot="1" x14ac:dyDescent="0.35">
      <c r="A7" s="74" t="s">
        <v>47</v>
      </c>
      <c r="B7" s="75">
        <v>4</v>
      </c>
      <c r="D7" s="74" t="s">
        <v>47</v>
      </c>
      <c r="E7" s="75">
        <v>3</v>
      </c>
      <c r="G7" s="74" t="s">
        <v>47</v>
      </c>
      <c r="H7" s="75">
        <v>8</v>
      </c>
      <c r="J7" s="68" t="s">
        <v>47</v>
      </c>
      <c r="K7" s="69">
        <v>1</v>
      </c>
      <c r="M7" s="74" t="s">
        <v>47</v>
      </c>
      <c r="N7" s="75">
        <v>3</v>
      </c>
    </row>
    <row r="8" spans="1:14" ht="15.6" thickBot="1" x14ac:dyDescent="0.35">
      <c r="A8" s="74" t="s">
        <v>48</v>
      </c>
      <c r="B8" s="75">
        <v>14</v>
      </c>
      <c r="D8" s="74" t="s">
        <v>48</v>
      </c>
      <c r="E8" s="75">
        <v>2</v>
      </c>
      <c r="G8" s="74" t="s">
        <v>48</v>
      </c>
      <c r="H8" s="75">
        <v>3</v>
      </c>
      <c r="J8" s="68" t="s">
        <v>48</v>
      </c>
      <c r="K8" s="69">
        <v>7</v>
      </c>
      <c r="M8" s="74" t="s">
        <v>48</v>
      </c>
      <c r="N8" s="75">
        <v>9</v>
      </c>
    </row>
    <row r="9" spans="1:14" ht="15.6" thickBot="1" x14ac:dyDescent="0.35">
      <c r="A9" s="76" t="s">
        <v>2</v>
      </c>
      <c r="B9" s="77">
        <f>SUM(B3:B8)</f>
        <v>40</v>
      </c>
      <c r="D9" s="76" t="s">
        <v>2</v>
      </c>
      <c r="E9" s="77">
        <f>SUM(E3:E8)</f>
        <v>42</v>
      </c>
      <c r="G9" s="76" t="s">
        <v>2</v>
      </c>
      <c r="H9" s="77">
        <f>SUM(H3:H8)</f>
        <v>49</v>
      </c>
      <c r="J9" s="70" t="s">
        <v>2</v>
      </c>
      <c r="K9" s="71">
        <f>SUM(K3:K8)</f>
        <v>110</v>
      </c>
      <c r="M9" s="76" t="s">
        <v>2</v>
      </c>
      <c r="N9" s="77">
        <f>SUM(N3:N8)</f>
        <v>125</v>
      </c>
    </row>
    <row r="11" spans="1:14" ht="18" thickBot="1" x14ac:dyDescent="0.35">
      <c r="A11" s="268">
        <v>2013</v>
      </c>
      <c r="B11" s="258"/>
      <c r="D11" s="258" t="s">
        <v>206</v>
      </c>
      <c r="E11" s="258"/>
      <c r="G11" s="258" t="s">
        <v>229</v>
      </c>
      <c r="H11" s="258"/>
      <c r="J11" s="258" t="s">
        <v>250</v>
      </c>
      <c r="K11" s="258"/>
      <c r="M11" s="258" t="s">
        <v>269</v>
      </c>
      <c r="N11" s="258"/>
    </row>
    <row r="12" spans="1:14" ht="15.6" thickBot="1" x14ac:dyDescent="0.35">
      <c r="A12" s="259" t="s">
        <v>43</v>
      </c>
      <c r="B12" s="260"/>
      <c r="D12" s="259" t="s">
        <v>43</v>
      </c>
      <c r="E12" s="260"/>
      <c r="G12" s="259" t="s">
        <v>43</v>
      </c>
      <c r="H12" s="260"/>
      <c r="J12" s="259" t="s">
        <v>43</v>
      </c>
      <c r="K12" s="260"/>
      <c r="M12" s="259" t="s">
        <v>43</v>
      </c>
      <c r="N12" s="260"/>
    </row>
    <row r="13" spans="1:14" ht="15.6" thickBot="1" x14ac:dyDescent="0.35">
      <c r="A13" s="144" t="s">
        <v>44</v>
      </c>
      <c r="B13" s="145">
        <v>9</v>
      </c>
      <c r="D13" s="197" t="s">
        <v>44</v>
      </c>
      <c r="E13" s="198">
        <v>3</v>
      </c>
      <c r="G13" s="186" t="s">
        <v>44</v>
      </c>
      <c r="H13" s="187">
        <v>2</v>
      </c>
      <c r="J13" s="224" t="s">
        <v>44</v>
      </c>
      <c r="K13" s="225">
        <v>3</v>
      </c>
      <c r="M13" s="224" t="s">
        <v>44</v>
      </c>
      <c r="N13" s="225">
        <v>2</v>
      </c>
    </row>
    <row r="14" spans="1:14" ht="15.6" thickBot="1" x14ac:dyDescent="0.35">
      <c r="A14" s="114" t="s">
        <v>45</v>
      </c>
      <c r="B14" s="113">
        <v>19</v>
      </c>
      <c r="D14" s="202" t="s">
        <v>45</v>
      </c>
      <c r="E14" s="201">
        <v>12</v>
      </c>
      <c r="G14" s="191" t="s">
        <v>45</v>
      </c>
      <c r="H14" s="190">
        <v>7</v>
      </c>
      <c r="J14" s="229" t="s">
        <v>45</v>
      </c>
      <c r="K14" s="228">
        <v>2</v>
      </c>
      <c r="M14" s="229" t="s">
        <v>45</v>
      </c>
      <c r="N14" s="228">
        <v>2</v>
      </c>
    </row>
    <row r="15" spans="1:14" ht="15.6" thickBot="1" x14ac:dyDescent="0.35">
      <c r="A15" s="114" t="s">
        <v>46</v>
      </c>
      <c r="B15" s="113">
        <v>29</v>
      </c>
      <c r="D15" s="202" t="s">
        <v>46</v>
      </c>
      <c r="E15" s="201">
        <v>13</v>
      </c>
      <c r="G15" s="191" t="s">
        <v>46</v>
      </c>
      <c r="H15" s="190">
        <v>6</v>
      </c>
      <c r="J15" s="229" t="s">
        <v>46</v>
      </c>
      <c r="K15" s="228">
        <v>3</v>
      </c>
      <c r="M15" s="229" t="s">
        <v>46</v>
      </c>
      <c r="N15" s="228">
        <v>2</v>
      </c>
    </row>
    <row r="16" spans="1:14" ht="15.75" customHeight="1" thickBot="1" x14ac:dyDescent="0.35">
      <c r="A16" s="148" t="s">
        <v>190</v>
      </c>
      <c r="B16" s="149">
        <v>62</v>
      </c>
      <c r="D16" s="204" t="s">
        <v>215</v>
      </c>
      <c r="E16" s="203">
        <v>43</v>
      </c>
      <c r="G16" s="191" t="s">
        <v>49</v>
      </c>
      <c r="H16" s="190">
        <v>35</v>
      </c>
      <c r="J16" s="229" t="s">
        <v>49</v>
      </c>
      <c r="K16" s="228">
        <v>12</v>
      </c>
      <c r="M16" s="229" t="s">
        <v>49</v>
      </c>
      <c r="N16" s="228">
        <v>4</v>
      </c>
    </row>
    <row r="17" spans="1:14" ht="15.6" thickBot="1" x14ac:dyDescent="0.35">
      <c r="A17" s="144" t="s">
        <v>47</v>
      </c>
      <c r="B17" s="145">
        <v>2</v>
      </c>
      <c r="D17" s="197" t="s">
        <v>47</v>
      </c>
      <c r="E17" s="198">
        <v>4</v>
      </c>
      <c r="G17" s="186" t="s">
        <v>47</v>
      </c>
      <c r="H17" s="187">
        <v>2</v>
      </c>
      <c r="J17" s="224" t="s">
        <v>47</v>
      </c>
      <c r="K17" s="225">
        <v>0</v>
      </c>
      <c r="M17" s="224" t="s">
        <v>47</v>
      </c>
      <c r="N17" s="225">
        <v>2</v>
      </c>
    </row>
    <row r="18" spans="1:14" ht="15.6" thickBot="1" x14ac:dyDescent="0.35">
      <c r="A18" s="144" t="s">
        <v>48</v>
      </c>
      <c r="B18" s="145">
        <v>3</v>
      </c>
      <c r="D18" s="197" t="s">
        <v>48</v>
      </c>
      <c r="E18" s="198">
        <v>9</v>
      </c>
      <c r="G18" s="186" t="s">
        <v>48</v>
      </c>
      <c r="H18" s="187">
        <v>5</v>
      </c>
      <c r="J18" s="224" t="s">
        <v>48</v>
      </c>
      <c r="K18" s="225">
        <v>2</v>
      </c>
      <c r="M18" s="224" t="s">
        <v>48</v>
      </c>
      <c r="N18" s="225">
        <v>2</v>
      </c>
    </row>
    <row r="19" spans="1:14" ht="15.6" thickBot="1" x14ac:dyDescent="0.35">
      <c r="A19" s="146" t="s">
        <v>2</v>
      </c>
      <c r="B19" s="147">
        <f>SUM(B13:B18)</f>
        <v>124</v>
      </c>
      <c r="D19" s="146" t="s">
        <v>2</v>
      </c>
      <c r="E19" s="147">
        <f>SUM(E13:E18)</f>
        <v>84</v>
      </c>
      <c r="G19" s="188" t="s">
        <v>2</v>
      </c>
      <c r="H19" s="189">
        <f>SUM(H13:H18)</f>
        <v>57</v>
      </c>
      <c r="J19" s="226" t="s">
        <v>2</v>
      </c>
      <c r="K19" s="233">
        <f>SUM(K13:K18)</f>
        <v>22</v>
      </c>
      <c r="M19" s="226" t="s">
        <v>2</v>
      </c>
      <c r="N19" s="233">
        <f>SUM(N13:N18)</f>
        <v>14</v>
      </c>
    </row>
    <row r="31" spans="1:14" x14ac:dyDescent="0.3">
      <c r="A31" s="16" t="s">
        <v>4</v>
      </c>
    </row>
    <row r="32" spans="1:14" x14ac:dyDescent="0.3">
      <c r="A32" s="137" t="s">
        <v>185</v>
      </c>
    </row>
    <row r="33" spans="1:1" x14ac:dyDescent="0.3">
      <c r="A33" s="150"/>
    </row>
  </sheetData>
  <mergeCells count="20">
    <mergeCell ref="J1:K1"/>
    <mergeCell ref="M1:N1"/>
    <mergeCell ref="J2:K2"/>
    <mergeCell ref="M2:N2"/>
    <mergeCell ref="A11:B11"/>
    <mergeCell ref="A1:B1"/>
    <mergeCell ref="D1:E1"/>
    <mergeCell ref="G1:H1"/>
    <mergeCell ref="A2:B2"/>
    <mergeCell ref="G2:H2"/>
    <mergeCell ref="D2:E2"/>
    <mergeCell ref="M11:N11"/>
    <mergeCell ref="M12:N12"/>
    <mergeCell ref="A12:B12"/>
    <mergeCell ref="D12:E12"/>
    <mergeCell ref="G12:H12"/>
    <mergeCell ref="J11:K11"/>
    <mergeCell ref="J12:K12"/>
    <mergeCell ref="D11:E11"/>
    <mergeCell ref="G11:H11"/>
  </mergeCells>
  <pageMargins left="0.60416666666666663" right="0.53125" top="1" bottom="0.75" header="0.3" footer="0.3"/>
  <pageSetup orientation="landscape" r:id="rId1"/>
  <headerFooter differentOddEven="1">
    <oddHeader>&amp;C&amp;"Arial Rounded MT Bold,Bold"&amp;16Bloomington District Clandestine Lab Seizures
2008 - 2017</oddHeader>
  </headerFooter>
  <ignoredErrors>
    <ignoredError sqref="D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zoomScaleNormal="100" workbookViewId="0">
      <selection activeCell="M13" sqref="M13:N13"/>
    </sheetView>
  </sheetViews>
  <sheetFormatPr defaultRowHeight="14.4" x14ac:dyDescent="0.3"/>
  <cols>
    <col min="1" max="1" width="12.88671875" customWidth="1"/>
    <col min="2" max="2" width="7.5546875" customWidth="1"/>
    <col min="3" max="3" width="3.33203125" customWidth="1"/>
    <col min="4" max="4" width="12.33203125" customWidth="1"/>
    <col min="6" max="6" width="4.33203125" customWidth="1"/>
    <col min="7" max="7" width="13.88671875" customWidth="1"/>
    <col min="8" max="8" width="6.33203125" customWidth="1"/>
    <col min="9" max="9" width="4.88671875" customWidth="1"/>
    <col min="10" max="10" width="12.109375" customWidth="1"/>
    <col min="11" max="11" width="6.44140625" customWidth="1"/>
    <col min="12" max="12" width="4" customWidth="1"/>
    <col min="13" max="13" width="12.88671875" customWidth="1"/>
  </cols>
  <sheetData>
    <row r="1" spans="1:14" ht="18" thickBot="1" x14ac:dyDescent="0.35">
      <c r="A1" s="265">
        <v>2008</v>
      </c>
      <c r="B1" s="265"/>
      <c r="C1" s="73"/>
      <c r="D1" s="265">
        <v>2009</v>
      </c>
      <c r="E1" s="265"/>
      <c r="F1" s="73"/>
      <c r="G1" s="265">
        <v>2010</v>
      </c>
      <c r="H1" s="265"/>
      <c r="I1" s="73"/>
      <c r="J1" s="265">
        <v>2011</v>
      </c>
      <c r="K1" s="265"/>
      <c r="L1" s="73"/>
      <c r="M1" s="267">
        <v>2012</v>
      </c>
      <c r="N1" s="267"/>
    </row>
    <row r="2" spans="1:14" ht="15.6" thickBot="1" x14ac:dyDescent="0.35">
      <c r="A2" s="259" t="s">
        <v>50</v>
      </c>
      <c r="B2" s="260"/>
      <c r="D2" s="259" t="s">
        <v>50</v>
      </c>
      <c r="E2" s="260"/>
      <c r="G2" s="259" t="s">
        <v>50</v>
      </c>
      <c r="H2" s="260"/>
      <c r="J2" s="259" t="s">
        <v>50</v>
      </c>
      <c r="K2" s="260"/>
      <c r="M2" s="259" t="s">
        <v>50</v>
      </c>
      <c r="N2" s="260"/>
    </row>
    <row r="3" spans="1:14" ht="15.6" thickBot="1" x14ac:dyDescent="0.35">
      <c r="A3" s="31" t="s">
        <v>51</v>
      </c>
      <c r="B3" s="84">
        <v>5</v>
      </c>
      <c r="D3" s="31" t="s">
        <v>51</v>
      </c>
      <c r="E3" s="84">
        <v>4</v>
      </c>
      <c r="G3" s="31" t="s">
        <v>51</v>
      </c>
      <c r="H3" s="79">
        <v>7</v>
      </c>
      <c r="J3" s="31" t="s">
        <v>51</v>
      </c>
      <c r="K3" s="84">
        <v>7</v>
      </c>
      <c r="M3" s="31" t="s">
        <v>51</v>
      </c>
      <c r="N3" s="84">
        <v>7</v>
      </c>
    </row>
    <row r="4" spans="1:14" ht="15.6" thickBot="1" x14ac:dyDescent="0.35">
      <c r="A4" s="83" t="s">
        <v>52</v>
      </c>
      <c r="B4" s="84">
        <v>10</v>
      </c>
      <c r="D4" s="83" t="s">
        <v>52</v>
      </c>
      <c r="E4" s="84">
        <v>9</v>
      </c>
      <c r="G4" s="78" t="s">
        <v>52</v>
      </c>
      <c r="H4" s="79">
        <v>25</v>
      </c>
      <c r="J4" s="83" t="s">
        <v>52</v>
      </c>
      <c r="K4" s="84">
        <v>21</v>
      </c>
      <c r="M4" s="83" t="s">
        <v>52</v>
      </c>
      <c r="N4" s="84">
        <v>10</v>
      </c>
    </row>
    <row r="5" spans="1:14" ht="15.6" thickBot="1" x14ac:dyDescent="0.35">
      <c r="A5" s="83" t="s">
        <v>53</v>
      </c>
      <c r="B5" s="84">
        <v>4</v>
      </c>
      <c r="D5" s="83" t="s">
        <v>53</v>
      </c>
      <c r="E5" s="84">
        <v>12</v>
      </c>
      <c r="G5" s="78" t="s">
        <v>53</v>
      </c>
      <c r="H5" s="79">
        <v>6</v>
      </c>
      <c r="J5" s="83" t="s">
        <v>53</v>
      </c>
      <c r="K5" s="84">
        <v>7</v>
      </c>
      <c r="M5" s="114" t="s">
        <v>53</v>
      </c>
      <c r="N5" s="113">
        <v>14</v>
      </c>
    </row>
    <row r="6" spans="1:14" ht="15.6" thickBot="1" x14ac:dyDescent="0.35">
      <c r="A6" s="83" t="s">
        <v>54</v>
      </c>
      <c r="B6" s="84">
        <v>2</v>
      </c>
      <c r="D6" s="83" t="s">
        <v>54</v>
      </c>
      <c r="E6" s="84">
        <v>10</v>
      </c>
      <c r="G6" s="78" t="s">
        <v>54</v>
      </c>
      <c r="H6" s="79">
        <v>11</v>
      </c>
      <c r="J6" s="83" t="s">
        <v>54</v>
      </c>
      <c r="K6" s="84">
        <v>7</v>
      </c>
      <c r="M6" s="83" t="s">
        <v>54</v>
      </c>
      <c r="N6" s="84">
        <v>11</v>
      </c>
    </row>
    <row r="7" spans="1:14" ht="15.6" thickBot="1" x14ac:dyDescent="0.35">
      <c r="A7" s="83" t="s">
        <v>55</v>
      </c>
      <c r="B7" s="84">
        <v>5</v>
      </c>
      <c r="D7" s="83" t="s">
        <v>55</v>
      </c>
      <c r="E7" s="84">
        <v>9</v>
      </c>
      <c r="G7" s="78" t="s">
        <v>55</v>
      </c>
      <c r="H7" s="79">
        <v>9</v>
      </c>
      <c r="J7" s="83" t="s">
        <v>55</v>
      </c>
      <c r="K7" s="84">
        <v>7</v>
      </c>
      <c r="M7" s="83" t="s">
        <v>55</v>
      </c>
      <c r="N7" s="84">
        <v>13</v>
      </c>
    </row>
    <row r="8" spans="1:14" ht="15.6" thickBot="1" x14ac:dyDescent="0.35">
      <c r="A8" s="87" t="s">
        <v>58</v>
      </c>
      <c r="B8" s="88">
        <v>44</v>
      </c>
      <c r="D8" s="83" t="s">
        <v>56</v>
      </c>
      <c r="E8" s="84">
        <v>11</v>
      </c>
      <c r="G8" s="78" t="s">
        <v>56</v>
      </c>
      <c r="H8" s="79">
        <v>13</v>
      </c>
      <c r="J8" s="83" t="s">
        <v>56</v>
      </c>
      <c r="K8" s="84">
        <v>9</v>
      </c>
      <c r="M8" s="83" t="s">
        <v>56</v>
      </c>
      <c r="N8" s="84">
        <v>1</v>
      </c>
    </row>
    <row r="9" spans="1:14" ht="15.6" thickBot="1" x14ac:dyDescent="0.35">
      <c r="A9" s="83" t="s">
        <v>57</v>
      </c>
      <c r="B9" s="84">
        <v>13</v>
      </c>
      <c r="D9" s="83" t="s">
        <v>57</v>
      </c>
      <c r="E9" s="84">
        <v>18</v>
      </c>
      <c r="G9" s="78" t="s">
        <v>57</v>
      </c>
      <c r="H9" s="79">
        <v>5</v>
      </c>
      <c r="J9" s="83" t="s">
        <v>57</v>
      </c>
      <c r="K9" s="84">
        <v>6</v>
      </c>
      <c r="M9" s="83" t="s">
        <v>57</v>
      </c>
      <c r="N9" s="84">
        <v>7</v>
      </c>
    </row>
    <row r="10" spans="1:14" ht="15.6" thickBot="1" x14ac:dyDescent="0.35">
      <c r="A10" s="85" t="s">
        <v>2</v>
      </c>
      <c r="B10" s="86">
        <f>SUM(B3:B9)</f>
        <v>83</v>
      </c>
      <c r="D10" s="85" t="s">
        <v>2</v>
      </c>
      <c r="E10" s="86">
        <f>SUM(E3:E9)</f>
        <v>73</v>
      </c>
      <c r="G10" s="80" t="s">
        <v>2</v>
      </c>
      <c r="H10" s="81">
        <v>76</v>
      </c>
      <c r="J10" s="85" t="s">
        <v>2</v>
      </c>
      <c r="K10" s="86">
        <v>64</v>
      </c>
      <c r="M10" s="85" t="s">
        <v>2</v>
      </c>
      <c r="N10" s="86">
        <f>SUM(N3:N9)</f>
        <v>63</v>
      </c>
    </row>
    <row r="12" spans="1:14" ht="18" thickBot="1" x14ac:dyDescent="0.35">
      <c r="A12" s="268">
        <v>2013</v>
      </c>
      <c r="B12" s="258"/>
      <c r="D12" s="258" t="s">
        <v>206</v>
      </c>
      <c r="E12" s="258"/>
      <c r="G12" s="258" t="s">
        <v>229</v>
      </c>
      <c r="H12" s="258"/>
      <c r="J12" s="269" t="s">
        <v>250</v>
      </c>
      <c r="K12" s="269"/>
      <c r="M12" s="269" t="s">
        <v>269</v>
      </c>
      <c r="N12" s="269"/>
    </row>
    <row r="13" spans="1:14" ht="15.6" thickBot="1" x14ac:dyDescent="0.35">
      <c r="A13" s="259" t="s">
        <v>50</v>
      </c>
      <c r="B13" s="260"/>
      <c r="D13" s="259" t="s">
        <v>50</v>
      </c>
      <c r="E13" s="260"/>
      <c r="G13" s="259" t="s">
        <v>50</v>
      </c>
      <c r="H13" s="260"/>
      <c r="J13" s="259" t="s">
        <v>50</v>
      </c>
      <c r="K13" s="260"/>
      <c r="M13" s="259" t="s">
        <v>50</v>
      </c>
      <c r="N13" s="260"/>
    </row>
    <row r="14" spans="1:14" ht="15.6" thickBot="1" x14ac:dyDescent="0.35">
      <c r="A14" s="31" t="s">
        <v>51</v>
      </c>
      <c r="B14" s="145">
        <v>3</v>
      </c>
      <c r="D14" s="31" t="s">
        <v>51</v>
      </c>
      <c r="E14" s="145">
        <v>3</v>
      </c>
      <c r="G14" s="205" t="s">
        <v>51</v>
      </c>
      <c r="H14" s="198">
        <v>6</v>
      </c>
      <c r="J14" s="232" t="s">
        <v>51</v>
      </c>
      <c r="K14" s="225">
        <v>1</v>
      </c>
      <c r="M14" s="232" t="s">
        <v>51</v>
      </c>
      <c r="N14" s="225">
        <v>0</v>
      </c>
    </row>
    <row r="15" spans="1:14" ht="15.6" thickBot="1" x14ac:dyDescent="0.35">
      <c r="A15" s="144" t="s">
        <v>52</v>
      </c>
      <c r="B15" s="145">
        <v>9</v>
      </c>
      <c r="D15" s="144" t="s">
        <v>52</v>
      </c>
      <c r="E15" s="145">
        <v>7</v>
      </c>
      <c r="G15" s="197" t="s">
        <v>52</v>
      </c>
      <c r="H15" s="198">
        <v>16</v>
      </c>
      <c r="J15" s="224" t="s">
        <v>52</v>
      </c>
      <c r="K15" s="225">
        <v>2</v>
      </c>
      <c r="M15" s="224" t="s">
        <v>52</v>
      </c>
      <c r="N15" s="225">
        <v>0</v>
      </c>
    </row>
    <row r="16" spans="1:14" ht="15.6" thickBot="1" x14ac:dyDescent="0.35">
      <c r="A16" s="114" t="s">
        <v>53</v>
      </c>
      <c r="B16" s="113">
        <v>3</v>
      </c>
      <c r="D16" s="114" t="s">
        <v>53</v>
      </c>
      <c r="E16" s="113">
        <v>2</v>
      </c>
      <c r="G16" s="202" t="s">
        <v>53</v>
      </c>
      <c r="H16" s="201">
        <v>1</v>
      </c>
      <c r="J16" s="229" t="s">
        <v>53</v>
      </c>
      <c r="K16" s="228">
        <v>6</v>
      </c>
      <c r="M16" s="229" t="s">
        <v>53</v>
      </c>
      <c r="N16" s="228">
        <v>0</v>
      </c>
    </row>
    <row r="17" spans="1:14" ht="15.6" thickBot="1" x14ac:dyDescent="0.35">
      <c r="A17" s="144" t="s">
        <v>54</v>
      </c>
      <c r="B17" s="145">
        <v>12</v>
      </c>
      <c r="D17" s="144" t="s">
        <v>54</v>
      </c>
      <c r="E17" s="145">
        <v>10</v>
      </c>
      <c r="G17" s="197" t="s">
        <v>54</v>
      </c>
      <c r="H17" s="198">
        <v>4</v>
      </c>
      <c r="J17" s="224" t="s">
        <v>54</v>
      </c>
      <c r="K17" s="225">
        <v>1</v>
      </c>
      <c r="M17" s="224" t="s">
        <v>54</v>
      </c>
      <c r="N17" s="225">
        <v>1</v>
      </c>
    </row>
    <row r="18" spans="1:14" ht="15.6" thickBot="1" x14ac:dyDescent="0.35">
      <c r="A18" s="144" t="s">
        <v>55</v>
      </c>
      <c r="B18" s="145">
        <v>13</v>
      </c>
      <c r="D18" s="144" t="s">
        <v>55</v>
      </c>
      <c r="E18" s="145">
        <v>13</v>
      </c>
      <c r="G18" s="197" t="s">
        <v>55</v>
      </c>
      <c r="H18" s="198">
        <v>11</v>
      </c>
      <c r="J18" s="249" t="s">
        <v>55</v>
      </c>
      <c r="K18" s="250">
        <v>9</v>
      </c>
      <c r="M18" s="249" t="s">
        <v>55</v>
      </c>
      <c r="N18" s="250">
        <v>0</v>
      </c>
    </row>
    <row r="19" spans="1:14" ht="15.6" thickBot="1" x14ac:dyDescent="0.35">
      <c r="A19" s="144" t="s">
        <v>56</v>
      </c>
      <c r="B19" s="145">
        <v>13</v>
      </c>
      <c r="D19" s="144" t="s">
        <v>56</v>
      </c>
      <c r="E19" s="145">
        <v>6</v>
      </c>
      <c r="G19" s="197" t="s">
        <v>56</v>
      </c>
      <c r="H19" s="198">
        <v>21</v>
      </c>
      <c r="J19" s="249" t="s">
        <v>56</v>
      </c>
      <c r="K19" s="250">
        <v>13</v>
      </c>
      <c r="M19" s="249" t="s">
        <v>56</v>
      </c>
      <c r="N19" s="250">
        <v>1</v>
      </c>
    </row>
    <row r="20" spans="1:14" ht="15.6" thickBot="1" x14ac:dyDescent="0.35">
      <c r="A20" s="144" t="s">
        <v>57</v>
      </c>
      <c r="B20" s="145">
        <v>15</v>
      </c>
      <c r="D20" s="144" t="s">
        <v>57</v>
      </c>
      <c r="E20" s="145">
        <v>3</v>
      </c>
      <c r="G20" s="197" t="s">
        <v>57</v>
      </c>
      <c r="H20" s="198">
        <v>5</v>
      </c>
      <c r="J20" s="224" t="s">
        <v>57</v>
      </c>
      <c r="K20" s="225">
        <v>8</v>
      </c>
      <c r="M20" s="224" t="s">
        <v>57</v>
      </c>
      <c r="N20" s="225">
        <v>1</v>
      </c>
    </row>
    <row r="21" spans="1:14" ht="15.6" thickBot="1" x14ac:dyDescent="0.35">
      <c r="A21" s="146" t="s">
        <v>2</v>
      </c>
      <c r="B21" s="147">
        <f>SUM(B14:B20)</f>
        <v>68</v>
      </c>
      <c r="D21" s="146" t="s">
        <v>2</v>
      </c>
      <c r="E21" s="147">
        <f>SUM(E14:E20)</f>
        <v>44</v>
      </c>
      <c r="G21" s="199" t="s">
        <v>2</v>
      </c>
      <c r="H21" s="200">
        <f>SUM(H14:H20)</f>
        <v>64</v>
      </c>
      <c r="J21" s="226" t="s">
        <v>2</v>
      </c>
      <c r="K21" s="233">
        <f>SUM(K14:K20)</f>
        <v>40</v>
      </c>
      <c r="M21" s="226" t="s">
        <v>2</v>
      </c>
      <c r="N21" s="233">
        <f>SUM(N14:N20)</f>
        <v>3</v>
      </c>
    </row>
    <row r="26" spans="1:14" x14ac:dyDescent="0.3">
      <c r="E26" s="162"/>
    </row>
    <row r="27" spans="1:14" x14ac:dyDescent="0.3">
      <c r="E27" s="162"/>
    </row>
    <row r="31" spans="1:14" x14ac:dyDescent="0.3">
      <c r="A31" s="16" t="s">
        <v>4</v>
      </c>
    </row>
    <row r="32" spans="1:14" x14ac:dyDescent="0.3">
      <c r="A32" s="137" t="s">
        <v>185</v>
      </c>
    </row>
    <row r="33" spans="1:1" x14ac:dyDescent="0.3">
      <c r="A33" s="150"/>
    </row>
    <row r="34" spans="1:1" x14ac:dyDescent="0.3">
      <c r="A34" s="150"/>
    </row>
  </sheetData>
  <mergeCells count="20">
    <mergeCell ref="A13:B13"/>
    <mergeCell ref="A1:B1"/>
    <mergeCell ref="D1:E1"/>
    <mergeCell ref="G1:H1"/>
    <mergeCell ref="A2:B2"/>
    <mergeCell ref="D12:E12"/>
    <mergeCell ref="D13:E13"/>
    <mergeCell ref="G12:H12"/>
    <mergeCell ref="G13:H13"/>
    <mergeCell ref="G2:H2"/>
    <mergeCell ref="D2:E2"/>
    <mergeCell ref="A12:B12"/>
    <mergeCell ref="J12:K12"/>
    <mergeCell ref="J13:K13"/>
    <mergeCell ref="M12:N12"/>
    <mergeCell ref="M13:N13"/>
    <mergeCell ref="J1:K1"/>
    <mergeCell ref="M1:N1"/>
    <mergeCell ref="J2:K2"/>
    <mergeCell ref="M2:N2"/>
  </mergeCells>
  <pageMargins left="0.7" right="0.7" top="1" bottom="0.75" header="0.3" footer="0.3"/>
  <pageSetup orientation="landscape" r:id="rId1"/>
  <headerFooter differentOddEven="1">
    <oddHeader>&amp;C&amp;"Arial Rounded MT Bold,Bold"&amp;16Jasper District Clandestine Lab Seizures
2008 - 2017</oddHeader>
  </headerFooter>
  <ignoredErrors>
    <ignoredError sqref="D1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topLeftCell="A7" zoomScale="90" zoomScaleNormal="100" zoomScalePageLayoutView="90" workbookViewId="0">
      <selection activeCell="E29" sqref="E29"/>
    </sheetView>
  </sheetViews>
  <sheetFormatPr defaultRowHeight="14.4" x14ac:dyDescent="0.3"/>
  <cols>
    <col min="1" max="1" width="20.109375" customWidth="1"/>
    <col min="2" max="2" width="11" customWidth="1"/>
    <col min="3" max="3" width="1.5546875" customWidth="1"/>
    <col min="4" max="4" width="17.88671875" customWidth="1"/>
    <col min="5" max="5" width="10.88671875" customWidth="1"/>
    <col min="6" max="6" width="1.44140625" customWidth="1"/>
    <col min="7" max="7" width="21" customWidth="1"/>
    <col min="8" max="8" width="10.6640625" customWidth="1"/>
    <col min="9" max="9" width="1.44140625" customWidth="1"/>
    <col min="10" max="10" width="20.109375" customWidth="1"/>
    <col min="11" max="11" width="11.109375" customWidth="1"/>
  </cols>
  <sheetData>
    <row r="1" spans="1:12" ht="18" thickBot="1" x14ac:dyDescent="0.35">
      <c r="A1" s="265">
        <v>2008</v>
      </c>
      <c r="B1" s="265"/>
      <c r="C1" s="82"/>
      <c r="D1" s="265">
        <v>2009</v>
      </c>
      <c r="E1" s="265"/>
      <c r="F1" s="82"/>
      <c r="G1" s="265">
        <v>2010</v>
      </c>
      <c r="H1" s="265"/>
      <c r="I1" s="82"/>
      <c r="J1" s="265">
        <v>2011</v>
      </c>
      <c r="K1" s="265"/>
      <c r="L1" s="82"/>
    </row>
    <row r="2" spans="1:12" ht="15.6" thickBot="1" x14ac:dyDescent="0.35">
      <c r="A2" s="259" t="s">
        <v>59</v>
      </c>
      <c r="B2" s="260"/>
      <c r="D2" s="259" t="s">
        <v>59</v>
      </c>
      <c r="E2" s="260"/>
      <c r="G2" s="259" t="s">
        <v>59</v>
      </c>
      <c r="H2" s="260"/>
      <c r="J2" s="259" t="s">
        <v>59</v>
      </c>
      <c r="K2" s="260"/>
    </row>
    <row r="3" spans="1:12" ht="15.6" thickBot="1" x14ac:dyDescent="0.35">
      <c r="A3" s="31" t="s">
        <v>60</v>
      </c>
      <c r="B3" s="95">
        <v>17</v>
      </c>
      <c r="D3" s="31" t="s">
        <v>60</v>
      </c>
      <c r="E3" s="95">
        <v>12</v>
      </c>
      <c r="G3" s="31" t="s">
        <v>60</v>
      </c>
      <c r="H3" s="95">
        <v>20</v>
      </c>
      <c r="J3" s="31" t="s">
        <v>60</v>
      </c>
      <c r="K3" s="90">
        <v>25</v>
      </c>
    </row>
    <row r="4" spans="1:12" ht="15.6" thickBot="1" x14ac:dyDescent="0.35">
      <c r="A4" s="100" t="s">
        <v>66</v>
      </c>
      <c r="B4" s="101">
        <v>42</v>
      </c>
      <c r="D4" s="94" t="s">
        <v>61</v>
      </c>
      <c r="E4" s="95">
        <v>34</v>
      </c>
      <c r="G4" s="94" t="s">
        <v>61</v>
      </c>
      <c r="H4" s="95">
        <v>33</v>
      </c>
      <c r="J4" s="89" t="s">
        <v>61</v>
      </c>
      <c r="K4" s="90">
        <v>25</v>
      </c>
    </row>
    <row r="5" spans="1:12" ht="15.6" thickBot="1" x14ac:dyDescent="0.35">
      <c r="A5" s="94" t="s">
        <v>62</v>
      </c>
      <c r="B5" s="95">
        <v>4</v>
      </c>
      <c r="D5" s="94" t="s">
        <v>62</v>
      </c>
      <c r="E5" s="95">
        <v>7</v>
      </c>
      <c r="G5" s="94" t="s">
        <v>62</v>
      </c>
      <c r="H5" s="95">
        <v>17</v>
      </c>
      <c r="J5" s="89" t="s">
        <v>62</v>
      </c>
      <c r="K5" s="90">
        <v>6</v>
      </c>
    </row>
    <row r="6" spans="1:12" ht="15.6" thickBot="1" x14ac:dyDescent="0.35">
      <c r="A6" s="99" t="s">
        <v>63</v>
      </c>
      <c r="B6" s="98">
        <v>24</v>
      </c>
      <c r="D6" s="99" t="s">
        <v>63</v>
      </c>
      <c r="E6" s="98">
        <v>26</v>
      </c>
      <c r="G6" s="148" t="s">
        <v>139</v>
      </c>
      <c r="H6" s="101">
        <v>46</v>
      </c>
      <c r="J6" s="114" t="s">
        <v>63</v>
      </c>
      <c r="K6" s="113" t="s">
        <v>164</v>
      </c>
    </row>
    <row r="7" spans="1:12" ht="16.5" customHeight="1" thickBot="1" x14ac:dyDescent="0.35">
      <c r="A7" s="99" t="s">
        <v>65</v>
      </c>
      <c r="B7" s="98">
        <v>25</v>
      </c>
      <c r="D7" s="99" t="s">
        <v>65</v>
      </c>
      <c r="E7" s="98">
        <v>16</v>
      </c>
      <c r="G7" s="148" t="s">
        <v>140</v>
      </c>
      <c r="H7" s="149" t="s">
        <v>162</v>
      </c>
      <c r="J7" s="148" t="s">
        <v>140</v>
      </c>
      <c r="K7" s="92" t="s">
        <v>165</v>
      </c>
    </row>
    <row r="8" spans="1:12" ht="15.6" thickBot="1" x14ac:dyDescent="0.35">
      <c r="A8" s="94" t="s">
        <v>64</v>
      </c>
      <c r="B8" s="95">
        <v>6</v>
      </c>
      <c r="D8" s="94" t="s">
        <v>64</v>
      </c>
      <c r="E8" s="95">
        <v>7</v>
      </c>
      <c r="G8" s="94" t="s">
        <v>64</v>
      </c>
      <c r="H8" s="95">
        <v>11</v>
      </c>
      <c r="J8" s="89" t="s">
        <v>64</v>
      </c>
      <c r="K8" s="145" t="s">
        <v>166</v>
      </c>
    </row>
    <row r="9" spans="1:12" ht="15.6" thickBot="1" x14ac:dyDescent="0.35">
      <c r="A9" s="96" t="s">
        <v>2</v>
      </c>
      <c r="B9" s="97">
        <f>SUM(B3:B8)</f>
        <v>118</v>
      </c>
      <c r="D9" s="96" t="s">
        <v>2</v>
      </c>
      <c r="E9" s="97">
        <f>SUM(E3:E8)</f>
        <v>102</v>
      </c>
      <c r="G9" s="96" t="s">
        <v>2</v>
      </c>
      <c r="H9" s="147" t="s">
        <v>163</v>
      </c>
      <c r="J9" s="91" t="s">
        <v>2</v>
      </c>
      <c r="K9" s="147" t="s">
        <v>167</v>
      </c>
    </row>
    <row r="11" spans="1:12" ht="18" thickBot="1" x14ac:dyDescent="0.35">
      <c r="A11" s="267">
        <v>2012</v>
      </c>
      <c r="B11" s="267"/>
      <c r="D11" s="268">
        <v>2013</v>
      </c>
      <c r="E11" s="258"/>
      <c r="G11" s="258" t="s">
        <v>206</v>
      </c>
      <c r="H11" s="258"/>
      <c r="J11" s="258" t="s">
        <v>229</v>
      </c>
      <c r="K11" s="258"/>
    </row>
    <row r="12" spans="1:12" ht="15.6" thickBot="1" x14ac:dyDescent="0.35">
      <c r="A12" s="259" t="s">
        <v>59</v>
      </c>
      <c r="B12" s="260"/>
      <c r="D12" s="259" t="s">
        <v>59</v>
      </c>
      <c r="E12" s="260"/>
      <c r="G12" s="259" t="s">
        <v>59</v>
      </c>
      <c r="H12" s="260"/>
      <c r="J12" s="259" t="s">
        <v>59</v>
      </c>
      <c r="K12" s="260"/>
    </row>
    <row r="13" spans="1:12" ht="15.6" thickBot="1" x14ac:dyDescent="0.35">
      <c r="A13" s="31" t="s">
        <v>60</v>
      </c>
      <c r="B13" s="95">
        <v>13</v>
      </c>
      <c r="D13" s="31" t="s">
        <v>60</v>
      </c>
      <c r="E13" s="145">
        <v>14</v>
      </c>
      <c r="G13" s="213" t="s">
        <v>60</v>
      </c>
      <c r="H13" s="207">
        <v>10</v>
      </c>
      <c r="J13" s="205" t="s">
        <v>60</v>
      </c>
      <c r="K13" s="198">
        <v>6</v>
      </c>
    </row>
    <row r="14" spans="1:12" ht="15.6" thickBot="1" x14ac:dyDescent="0.35">
      <c r="A14" s="148" t="s">
        <v>148</v>
      </c>
      <c r="B14" s="149">
        <v>53</v>
      </c>
      <c r="D14" s="114" t="s">
        <v>61</v>
      </c>
      <c r="E14" s="113">
        <v>27</v>
      </c>
      <c r="G14" s="211" t="s">
        <v>61</v>
      </c>
      <c r="H14" s="210">
        <v>23</v>
      </c>
      <c r="J14" s="202" t="s">
        <v>61</v>
      </c>
      <c r="K14" s="201">
        <v>16</v>
      </c>
    </row>
    <row r="15" spans="1:12" ht="15.6" thickBot="1" x14ac:dyDescent="0.35">
      <c r="A15" s="114" t="s">
        <v>62</v>
      </c>
      <c r="B15" s="113">
        <v>5</v>
      </c>
      <c r="D15" s="114" t="s">
        <v>62</v>
      </c>
      <c r="E15" s="113">
        <v>4</v>
      </c>
      <c r="G15" s="211" t="s">
        <v>62</v>
      </c>
      <c r="H15" s="210">
        <v>2</v>
      </c>
      <c r="J15" s="202" t="s">
        <v>62</v>
      </c>
      <c r="K15" s="201">
        <v>5</v>
      </c>
    </row>
    <row r="16" spans="1:12" ht="15.6" thickBot="1" x14ac:dyDescent="0.35">
      <c r="A16" s="114" t="s">
        <v>63</v>
      </c>
      <c r="B16" s="113" t="s">
        <v>174</v>
      </c>
      <c r="D16" s="114" t="s">
        <v>63</v>
      </c>
      <c r="E16" s="113" t="s">
        <v>192</v>
      </c>
      <c r="G16" s="211" t="s">
        <v>63</v>
      </c>
      <c r="H16" s="210">
        <v>9</v>
      </c>
      <c r="J16" s="202" t="s">
        <v>63</v>
      </c>
      <c r="K16" s="201">
        <v>4</v>
      </c>
    </row>
    <row r="17" spans="1:11" ht="16.5" customHeight="1" thickBot="1" x14ac:dyDescent="0.35">
      <c r="A17" s="148" t="s">
        <v>182</v>
      </c>
      <c r="B17" s="92" t="s">
        <v>180</v>
      </c>
      <c r="D17" s="148" t="s">
        <v>201</v>
      </c>
      <c r="E17" s="92" t="s">
        <v>184</v>
      </c>
      <c r="G17" s="212" t="s">
        <v>216</v>
      </c>
      <c r="H17" s="214" t="s">
        <v>217</v>
      </c>
      <c r="J17" s="235" t="s">
        <v>240</v>
      </c>
      <c r="K17" s="214" t="s">
        <v>245</v>
      </c>
    </row>
    <row r="18" spans="1:11" ht="15.6" thickBot="1" x14ac:dyDescent="0.35">
      <c r="A18" s="94" t="s">
        <v>64</v>
      </c>
      <c r="B18" s="145" t="s">
        <v>179</v>
      </c>
      <c r="D18" s="144" t="s">
        <v>64</v>
      </c>
      <c r="E18" s="145" t="s">
        <v>193</v>
      </c>
      <c r="G18" s="206" t="s">
        <v>64</v>
      </c>
      <c r="H18" s="207">
        <v>5</v>
      </c>
      <c r="J18" s="197" t="s">
        <v>64</v>
      </c>
      <c r="K18" s="245" t="s">
        <v>241</v>
      </c>
    </row>
    <row r="19" spans="1:11" ht="15.6" thickBot="1" x14ac:dyDescent="0.35">
      <c r="A19" s="96" t="s">
        <v>2</v>
      </c>
      <c r="B19" s="147" t="s">
        <v>181</v>
      </c>
      <c r="D19" s="146" t="s">
        <v>2</v>
      </c>
      <c r="E19" s="147" t="s">
        <v>194</v>
      </c>
      <c r="G19" s="146" t="s">
        <v>2</v>
      </c>
      <c r="H19" s="209" t="s">
        <v>218</v>
      </c>
      <c r="J19" s="199" t="s">
        <v>2</v>
      </c>
      <c r="K19" s="200" t="s">
        <v>247</v>
      </c>
    </row>
    <row r="21" spans="1:11" ht="16.2" thickBot="1" x14ac:dyDescent="0.35">
      <c r="A21" s="269" t="s">
        <v>250</v>
      </c>
      <c r="B21" s="269"/>
      <c r="D21" s="269" t="s">
        <v>269</v>
      </c>
      <c r="E21" s="269"/>
      <c r="G21" s="137"/>
    </row>
    <row r="22" spans="1:11" ht="15.6" thickBot="1" x14ac:dyDescent="0.35">
      <c r="A22" s="259" t="s">
        <v>59</v>
      </c>
      <c r="B22" s="260"/>
      <c r="D22" s="259" t="s">
        <v>59</v>
      </c>
      <c r="E22" s="260"/>
      <c r="G22" s="137"/>
    </row>
    <row r="23" spans="1:11" ht="15.6" thickBot="1" x14ac:dyDescent="0.35">
      <c r="A23" s="232" t="s">
        <v>60</v>
      </c>
      <c r="B23" s="251">
        <v>4</v>
      </c>
      <c r="D23" s="232" t="s">
        <v>60</v>
      </c>
      <c r="E23" s="251">
        <v>0</v>
      </c>
    </row>
    <row r="24" spans="1:11" ht="15.6" thickBot="1" x14ac:dyDescent="0.35">
      <c r="A24" s="229" t="s">
        <v>61</v>
      </c>
      <c r="B24" s="228">
        <v>9</v>
      </c>
      <c r="D24" s="229" t="s">
        <v>61</v>
      </c>
      <c r="E24" s="228">
        <v>5</v>
      </c>
    </row>
    <row r="25" spans="1:11" ht="15.6" thickBot="1" x14ac:dyDescent="0.35">
      <c r="A25" s="229" t="s">
        <v>62</v>
      </c>
      <c r="B25" s="228">
        <v>0</v>
      </c>
      <c r="D25" s="229" t="s">
        <v>62</v>
      </c>
      <c r="E25" s="228">
        <v>1</v>
      </c>
      <c r="G25" s="162"/>
    </row>
    <row r="26" spans="1:11" ht="15.75" customHeight="1" thickBot="1" x14ac:dyDescent="0.35">
      <c r="A26" s="249" t="s">
        <v>63</v>
      </c>
      <c r="B26" s="250">
        <v>2</v>
      </c>
      <c r="D26" s="249" t="s">
        <v>63</v>
      </c>
      <c r="E26" s="250">
        <v>3</v>
      </c>
    </row>
    <row r="27" spans="1:11" ht="15.75" customHeight="1" thickBot="1" x14ac:dyDescent="0.35">
      <c r="A27" s="235" t="s">
        <v>257</v>
      </c>
      <c r="B27" s="255" t="s">
        <v>256</v>
      </c>
      <c r="D27" s="235" t="s">
        <v>65</v>
      </c>
      <c r="E27" s="255" t="s">
        <v>274</v>
      </c>
    </row>
    <row r="28" spans="1:11" ht="15.6" thickBot="1" x14ac:dyDescent="0.35">
      <c r="A28" s="224" t="s">
        <v>64</v>
      </c>
      <c r="B28" s="251">
        <v>0</v>
      </c>
      <c r="D28" s="224" t="s">
        <v>64</v>
      </c>
      <c r="E28" s="251">
        <v>0</v>
      </c>
    </row>
    <row r="29" spans="1:11" ht="15.6" thickBot="1" x14ac:dyDescent="0.35">
      <c r="A29" s="226" t="s">
        <v>2</v>
      </c>
      <c r="B29" s="233">
        <v>38</v>
      </c>
      <c r="D29" s="226" t="s">
        <v>2</v>
      </c>
      <c r="E29" s="233" t="s">
        <v>275</v>
      </c>
    </row>
    <row r="31" spans="1:11" x14ac:dyDescent="0.3">
      <c r="A31" s="16" t="s">
        <v>4</v>
      </c>
    </row>
    <row r="32" spans="1:11" x14ac:dyDescent="0.3">
      <c r="A32" s="137" t="s">
        <v>185</v>
      </c>
    </row>
    <row r="33" spans="1:1" x14ac:dyDescent="0.3">
      <c r="A33" s="150"/>
    </row>
    <row r="34" spans="1:1" x14ac:dyDescent="0.3">
      <c r="A34" s="150"/>
    </row>
  </sheetData>
  <mergeCells count="20">
    <mergeCell ref="A22:B22"/>
    <mergeCell ref="A21:B21"/>
    <mergeCell ref="A12:B12"/>
    <mergeCell ref="G12:H12"/>
    <mergeCell ref="A1:B1"/>
    <mergeCell ref="D1:E1"/>
    <mergeCell ref="D12:E12"/>
    <mergeCell ref="A11:B11"/>
    <mergeCell ref="D2:E2"/>
    <mergeCell ref="A2:B2"/>
    <mergeCell ref="D11:E11"/>
    <mergeCell ref="D21:E21"/>
    <mergeCell ref="D22:E22"/>
    <mergeCell ref="J11:K11"/>
    <mergeCell ref="J12:K12"/>
    <mergeCell ref="G1:H1"/>
    <mergeCell ref="J1:K1"/>
    <mergeCell ref="J2:K2"/>
    <mergeCell ref="G2:H2"/>
    <mergeCell ref="G11:H11"/>
  </mergeCells>
  <pageMargins left="0.2" right="0.2" top="1" bottom="0.75" header="0.3" footer="0.3"/>
  <pageSetup orientation="landscape" r:id="rId1"/>
  <headerFooter differentOddEven="1">
    <oddHeader>&amp;C&amp;"Arial Rounded MT Bold,Bold"&amp;16Evansville District Clandestine Lab Seizures
2008 - 2017</oddHeader>
  </headerFooter>
  <ignoredErrors>
    <ignoredError sqref="G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Layout" topLeftCell="B11" zoomScale="90" zoomScaleNormal="100" zoomScalePageLayoutView="90" workbookViewId="0">
      <selection activeCell="M23" sqref="M23"/>
    </sheetView>
  </sheetViews>
  <sheetFormatPr defaultRowHeight="14.4" x14ac:dyDescent="0.3"/>
  <cols>
    <col min="1" max="1" width="21.88671875" customWidth="1"/>
    <col min="2" max="2" width="5.88671875" bestFit="1" customWidth="1"/>
    <col min="3" max="3" width="4" customWidth="1"/>
    <col min="4" max="4" width="21.88671875" customWidth="1"/>
    <col min="5" max="5" width="5.88671875" bestFit="1" customWidth="1"/>
    <col min="6" max="6" width="3.88671875" customWidth="1"/>
    <col min="7" max="7" width="20.109375" customWidth="1"/>
    <col min="8" max="8" width="8.44140625" customWidth="1"/>
    <col min="9" max="9" width="3.44140625" customWidth="1"/>
    <col min="10" max="10" width="22" customWidth="1"/>
    <col min="11" max="11" width="5.88671875" bestFit="1" customWidth="1"/>
    <col min="13" max="13" width="19.88671875" customWidth="1"/>
  </cols>
  <sheetData>
    <row r="1" spans="1:14" ht="18" thickBot="1" x14ac:dyDescent="0.35">
      <c r="A1" s="265">
        <v>2008</v>
      </c>
      <c r="B1" s="265"/>
      <c r="C1" s="93"/>
      <c r="D1" s="265">
        <v>2009</v>
      </c>
      <c r="E1" s="265"/>
      <c r="F1" s="93"/>
      <c r="G1" s="265">
        <v>2010</v>
      </c>
      <c r="H1" s="265"/>
      <c r="I1" s="93"/>
      <c r="J1" s="265">
        <v>2011</v>
      </c>
      <c r="K1" s="265"/>
      <c r="L1" s="93"/>
      <c r="M1" s="269" t="s">
        <v>250</v>
      </c>
      <c r="N1" s="269"/>
    </row>
    <row r="2" spans="1:14" ht="15.75" customHeight="1" thickBot="1" x14ac:dyDescent="0.35">
      <c r="A2" s="259" t="s">
        <v>67</v>
      </c>
      <c r="B2" s="260"/>
      <c r="D2" s="259" t="s">
        <v>67</v>
      </c>
      <c r="E2" s="260"/>
      <c r="G2" s="259" t="s">
        <v>67</v>
      </c>
      <c r="H2" s="260"/>
      <c r="J2" s="259" t="s">
        <v>67</v>
      </c>
      <c r="K2" s="260"/>
      <c r="M2" s="259" t="s">
        <v>67</v>
      </c>
      <c r="N2" s="260"/>
    </row>
    <row r="3" spans="1:14" ht="18" customHeight="1" thickBot="1" x14ac:dyDescent="0.35">
      <c r="A3" s="148" t="s">
        <v>131</v>
      </c>
      <c r="B3" s="115">
        <v>35</v>
      </c>
      <c r="D3" s="148" t="s">
        <v>131</v>
      </c>
      <c r="E3" s="115">
        <v>59</v>
      </c>
      <c r="G3" s="148" t="s">
        <v>135</v>
      </c>
      <c r="H3" s="149" t="s">
        <v>168</v>
      </c>
      <c r="J3" s="148" t="s">
        <v>137</v>
      </c>
      <c r="K3" s="115">
        <v>57</v>
      </c>
      <c r="M3" s="249" t="s">
        <v>142</v>
      </c>
      <c r="N3" s="250">
        <v>21</v>
      </c>
    </row>
    <row r="4" spans="1:14" ht="21.75" customHeight="1" thickBot="1" x14ac:dyDescent="0.35">
      <c r="A4" s="114" t="s">
        <v>68</v>
      </c>
      <c r="B4" s="113">
        <v>1</v>
      </c>
      <c r="D4" s="114" t="s">
        <v>68</v>
      </c>
      <c r="E4" s="113">
        <v>2</v>
      </c>
      <c r="G4" s="106" t="s">
        <v>68</v>
      </c>
      <c r="H4" s="105">
        <v>1</v>
      </c>
      <c r="J4" s="114" t="s">
        <v>68</v>
      </c>
      <c r="K4" s="113">
        <v>2</v>
      </c>
      <c r="M4" s="229" t="s">
        <v>68</v>
      </c>
      <c r="N4" s="228">
        <v>1</v>
      </c>
    </row>
    <row r="5" spans="1:14" ht="18" customHeight="1" thickBot="1" x14ac:dyDescent="0.35">
      <c r="A5" s="148" t="s">
        <v>132</v>
      </c>
      <c r="B5" s="115">
        <v>54</v>
      </c>
      <c r="D5" s="148" t="s">
        <v>133</v>
      </c>
      <c r="E5" s="115">
        <v>78</v>
      </c>
      <c r="G5" s="148" t="s">
        <v>133</v>
      </c>
      <c r="H5" s="107">
        <v>68</v>
      </c>
      <c r="J5" s="148" t="s">
        <v>133</v>
      </c>
      <c r="K5" s="115">
        <v>55</v>
      </c>
      <c r="M5" s="235" t="s">
        <v>265</v>
      </c>
      <c r="N5" s="234">
        <v>22</v>
      </c>
    </row>
    <row r="6" spans="1:14" ht="18" customHeight="1" thickBot="1" x14ac:dyDescent="0.35">
      <c r="A6" s="109" t="s">
        <v>69</v>
      </c>
      <c r="B6" s="110">
        <v>1</v>
      </c>
      <c r="D6" s="109" t="s">
        <v>69</v>
      </c>
      <c r="E6" s="110">
        <v>17</v>
      </c>
      <c r="G6" s="102" t="s">
        <v>69</v>
      </c>
      <c r="H6" s="103">
        <v>7</v>
      </c>
      <c r="J6" s="114" t="s">
        <v>69</v>
      </c>
      <c r="K6" s="113">
        <v>5</v>
      </c>
      <c r="M6" s="229" t="s">
        <v>69</v>
      </c>
      <c r="N6" s="228">
        <v>3</v>
      </c>
    </row>
    <row r="7" spans="1:14" ht="20.25" customHeight="1" thickBot="1" x14ac:dyDescent="0.35">
      <c r="A7" s="109" t="s">
        <v>70</v>
      </c>
      <c r="B7" s="110">
        <v>15</v>
      </c>
      <c r="D7" s="109" t="s">
        <v>70</v>
      </c>
      <c r="E7" s="110">
        <v>13</v>
      </c>
      <c r="G7" s="102" t="s">
        <v>70</v>
      </c>
      <c r="H7" s="103">
        <v>17</v>
      </c>
      <c r="J7" s="114" t="s">
        <v>70</v>
      </c>
      <c r="K7" s="113">
        <v>12</v>
      </c>
      <c r="M7" s="229" t="s">
        <v>70</v>
      </c>
      <c r="N7" s="228">
        <v>2</v>
      </c>
    </row>
    <row r="8" spans="1:14" ht="21.75" customHeight="1" thickBot="1" x14ac:dyDescent="0.35">
      <c r="A8" s="109" t="s">
        <v>71</v>
      </c>
      <c r="B8" s="110">
        <v>9</v>
      </c>
      <c r="D8" s="109" t="s">
        <v>71</v>
      </c>
      <c r="E8" s="110">
        <v>7</v>
      </c>
      <c r="G8" s="102" t="s">
        <v>71</v>
      </c>
      <c r="H8" s="103">
        <v>14</v>
      </c>
      <c r="J8" s="114" t="s">
        <v>71</v>
      </c>
      <c r="K8" s="113">
        <v>12</v>
      </c>
      <c r="M8" s="229" t="s">
        <v>71</v>
      </c>
      <c r="N8" s="228">
        <v>3</v>
      </c>
    </row>
    <row r="9" spans="1:14" ht="17.25" customHeight="1" thickBot="1" x14ac:dyDescent="0.35">
      <c r="A9" s="114" t="s">
        <v>75</v>
      </c>
      <c r="B9" s="113">
        <v>27</v>
      </c>
      <c r="D9" s="148" t="s">
        <v>134</v>
      </c>
      <c r="E9" s="115">
        <v>81</v>
      </c>
      <c r="G9" s="148" t="s">
        <v>136</v>
      </c>
      <c r="H9" s="107">
        <v>55</v>
      </c>
      <c r="J9" s="148" t="s">
        <v>138</v>
      </c>
      <c r="K9" s="115">
        <v>42</v>
      </c>
      <c r="M9" s="229" t="s">
        <v>75</v>
      </c>
      <c r="N9" s="228">
        <v>7</v>
      </c>
    </row>
    <row r="10" spans="1:14" ht="15.6" thickBot="1" x14ac:dyDescent="0.35">
      <c r="A10" s="109" t="s">
        <v>72</v>
      </c>
      <c r="B10" s="110">
        <v>1</v>
      </c>
      <c r="D10" s="109" t="s">
        <v>72</v>
      </c>
      <c r="E10" s="110">
        <v>1</v>
      </c>
      <c r="G10" s="102" t="s">
        <v>72</v>
      </c>
      <c r="H10" s="103">
        <v>0</v>
      </c>
      <c r="J10" s="109" t="s">
        <v>72</v>
      </c>
      <c r="K10" s="110">
        <v>0</v>
      </c>
      <c r="M10" s="224" t="s">
        <v>72</v>
      </c>
      <c r="N10" s="225">
        <v>1</v>
      </c>
    </row>
    <row r="11" spans="1:14" ht="15.6" thickBot="1" x14ac:dyDescent="0.35">
      <c r="A11" s="109" t="s">
        <v>73</v>
      </c>
      <c r="B11" s="110">
        <v>8</v>
      </c>
      <c r="D11" s="109" t="s">
        <v>73</v>
      </c>
      <c r="E11" s="110">
        <v>14</v>
      </c>
      <c r="G11" s="102" t="s">
        <v>73</v>
      </c>
      <c r="H11" s="103">
        <v>12</v>
      </c>
      <c r="J11" s="109" t="s">
        <v>73</v>
      </c>
      <c r="K11" s="110">
        <v>12</v>
      </c>
      <c r="M11" s="224" t="s">
        <v>73</v>
      </c>
      <c r="N11" s="225">
        <v>7</v>
      </c>
    </row>
    <row r="12" spans="1:14" ht="21" customHeight="1" thickBot="1" x14ac:dyDescent="0.35">
      <c r="A12" s="109" t="s">
        <v>74</v>
      </c>
      <c r="B12" s="110">
        <v>0</v>
      </c>
      <c r="D12" s="109" t="s">
        <v>74</v>
      </c>
      <c r="E12" s="110">
        <v>3</v>
      </c>
      <c r="G12" s="102" t="s">
        <v>74</v>
      </c>
      <c r="H12" s="103">
        <v>3</v>
      </c>
      <c r="J12" s="109" t="s">
        <v>74</v>
      </c>
      <c r="K12" s="110">
        <v>1</v>
      </c>
      <c r="M12" s="224" t="s">
        <v>74</v>
      </c>
      <c r="N12" s="225">
        <v>2</v>
      </c>
    </row>
    <row r="13" spans="1:14" ht="18.75" customHeight="1" thickBot="1" x14ac:dyDescent="0.35">
      <c r="A13" s="111" t="s">
        <v>2</v>
      </c>
      <c r="B13" s="112">
        <f>SUM(B3:B12)</f>
        <v>151</v>
      </c>
      <c r="D13" s="111" t="s">
        <v>2</v>
      </c>
      <c r="E13" s="112">
        <f>SUM(E3:E12)</f>
        <v>275</v>
      </c>
      <c r="G13" s="104" t="s">
        <v>2</v>
      </c>
      <c r="H13" s="147" t="s">
        <v>169</v>
      </c>
      <c r="J13" s="111" t="s">
        <v>2</v>
      </c>
      <c r="K13" s="112">
        <v>198</v>
      </c>
      <c r="M13" s="226" t="s">
        <v>2</v>
      </c>
      <c r="N13" s="233">
        <f>SUM(N3:N12)</f>
        <v>69</v>
      </c>
    </row>
    <row r="15" spans="1:14" ht="18" thickBot="1" x14ac:dyDescent="0.35">
      <c r="A15" s="265">
        <v>2012</v>
      </c>
      <c r="B15" s="265"/>
      <c r="D15" s="262">
        <v>2013</v>
      </c>
      <c r="E15" s="263"/>
      <c r="G15" s="263" t="s">
        <v>206</v>
      </c>
      <c r="H15" s="263"/>
      <c r="J15" s="258" t="s">
        <v>229</v>
      </c>
      <c r="K15" s="258"/>
      <c r="M15" s="269" t="s">
        <v>269</v>
      </c>
      <c r="N15" s="269"/>
    </row>
    <row r="16" spans="1:14" ht="15.6" thickBot="1" x14ac:dyDescent="0.35">
      <c r="A16" s="259" t="s">
        <v>67</v>
      </c>
      <c r="B16" s="260"/>
      <c r="D16" s="259" t="s">
        <v>67</v>
      </c>
      <c r="E16" s="260"/>
      <c r="G16" s="259" t="s">
        <v>67</v>
      </c>
      <c r="H16" s="260"/>
      <c r="J16" s="259" t="s">
        <v>67</v>
      </c>
      <c r="K16" s="260"/>
      <c r="M16" s="259" t="s">
        <v>67</v>
      </c>
      <c r="N16" s="260"/>
    </row>
    <row r="17" spans="1:14" ht="14.25" customHeight="1" thickBot="1" x14ac:dyDescent="0.35">
      <c r="A17" s="148" t="s">
        <v>149</v>
      </c>
      <c r="B17" s="149">
        <v>53</v>
      </c>
      <c r="D17" s="148" t="s">
        <v>200</v>
      </c>
      <c r="E17" s="149">
        <v>43</v>
      </c>
      <c r="G17" s="220" t="s">
        <v>219</v>
      </c>
      <c r="H17" s="219">
        <v>12</v>
      </c>
      <c r="J17" s="249" t="s">
        <v>142</v>
      </c>
      <c r="K17" s="250">
        <v>18</v>
      </c>
      <c r="M17" s="235" t="s">
        <v>142</v>
      </c>
      <c r="N17" s="234">
        <v>18</v>
      </c>
    </row>
    <row r="18" spans="1:14" ht="15.6" thickBot="1" x14ac:dyDescent="0.35">
      <c r="A18" s="114" t="s">
        <v>68</v>
      </c>
      <c r="B18" s="113">
        <v>6</v>
      </c>
      <c r="D18" s="114" t="s">
        <v>68</v>
      </c>
      <c r="E18" s="113">
        <v>3</v>
      </c>
      <c r="G18" s="220" t="s">
        <v>68</v>
      </c>
      <c r="H18" s="219">
        <v>2</v>
      </c>
      <c r="J18" s="211" t="s">
        <v>68</v>
      </c>
      <c r="K18" s="210">
        <v>2</v>
      </c>
      <c r="M18" s="229" t="s">
        <v>68</v>
      </c>
      <c r="N18" s="228">
        <v>1</v>
      </c>
    </row>
    <row r="19" spans="1:14" ht="15.6" thickBot="1" x14ac:dyDescent="0.35">
      <c r="A19" s="148" t="s">
        <v>133</v>
      </c>
      <c r="B19" s="149">
        <v>59</v>
      </c>
      <c r="D19" s="148" t="s">
        <v>195</v>
      </c>
      <c r="E19" s="149">
        <v>41</v>
      </c>
      <c r="G19" s="222" t="s">
        <v>220</v>
      </c>
      <c r="H19" s="221">
        <v>41</v>
      </c>
      <c r="J19" s="235" t="s">
        <v>253</v>
      </c>
      <c r="K19" s="234">
        <v>36</v>
      </c>
      <c r="M19" s="235" t="s">
        <v>268</v>
      </c>
      <c r="N19" s="234">
        <v>12</v>
      </c>
    </row>
    <row r="20" spans="1:14" ht="15.6" thickBot="1" x14ac:dyDescent="0.35">
      <c r="A20" s="114" t="s">
        <v>69</v>
      </c>
      <c r="B20" s="113">
        <v>8</v>
      </c>
      <c r="D20" s="114" t="s">
        <v>69</v>
      </c>
      <c r="E20" s="113">
        <v>4</v>
      </c>
      <c r="G20" s="220" t="s">
        <v>69</v>
      </c>
      <c r="H20" s="219">
        <v>5</v>
      </c>
      <c r="J20" s="211" t="s">
        <v>69</v>
      </c>
      <c r="K20" s="210">
        <v>6</v>
      </c>
      <c r="M20" s="249" t="s">
        <v>69</v>
      </c>
      <c r="N20" s="250">
        <v>1</v>
      </c>
    </row>
    <row r="21" spans="1:14" ht="15.6" thickBot="1" x14ac:dyDescent="0.35">
      <c r="A21" s="114" t="s">
        <v>70</v>
      </c>
      <c r="B21" s="113">
        <v>28</v>
      </c>
      <c r="D21" s="114" t="s">
        <v>70</v>
      </c>
      <c r="E21" s="113">
        <v>17</v>
      </c>
      <c r="G21" s="220" t="s">
        <v>70</v>
      </c>
      <c r="H21" s="219">
        <v>9</v>
      </c>
      <c r="J21" s="211" t="s">
        <v>70</v>
      </c>
      <c r="K21" s="210">
        <v>9</v>
      </c>
      <c r="M21" s="229" t="s">
        <v>70</v>
      </c>
      <c r="N21" s="228">
        <v>3</v>
      </c>
    </row>
    <row r="22" spans="1:14" ht="15.6" thickBot="1" x14ac:dyDescent="0.35">
      <c r="A22" s="114" t="s">
        <v>71</v>
      </c>
      <c r="B22" s="113">
        <v>20</v>
      </c>
      <c r="D22" s="114" t="s">
        <v>71</v>
      </c>
      <c r="E22" s="113">
        <v>12</v>
      </c>
      <c r="G22" s="220" t="s">
        <v>71</v>
      </c>
      <c r="H22" s="219">
        <v>4</v>
      </c>
      <c r="J22" s="211" t="s">
        <v>71</v>
      </c>
      <c r="K22" s="210">
        <v>4</v>
      </c>
      <c r="M22" s="229" t="s">
        <v>71</v>
      </c>
      <c r="N22" s="228">
        <v>2</v>
      </c>
    </row>
    <row r="23" spans="1:14" ht="15.6" thickBot="1" x14ac:dyDescent="0.35">
      <c r="A23" s="114" t="s">
        <v>75</v>
      </c>
      <c r="B23" s="113">
        <v>22</v>
      </c>
      <c r="D23" s="114" t="s">
        <v>75</v>
      </c>
      <c r="E23" s="113">
        <v>23</v>
      </c>
      <c r="G23" s="220" t="s">
        <v>75</v>
      </c>
      <c r="H23" s="219">
        <v>12</v>
      </c>
      <c r="J23" s="211" t="s">
        <v>75</v>
      </c>
      <c r="K23" s="210">
        <v>15</v>
      </c>
      <c r="M23" s="249" t="s">
        <v>75</v>
      </c>
      <c r="N23" s="250">
        <v>9</v>
      </c>
    </row>
    <row r="24" spans="1:14" ht="15.6" thickBot="1" x14ac:dyDescent="0.35">
      <c r="A24" s="109" t="s">
        <v>72</v>
      </c>
      <c r="B24" s="110">
        <v>0</v>
      </c>
      <c r="D24" s="144" t="s">
        <v>72</v>
      </c>
      <c r="E24" s="145">
        <v>1</v>
      </c>
      <c r="G24" s="215" t="s">
        <v>72</v>
      </c>
      <c r="H24" s="216">
        <v>0</v>
      </c>
      <c r="J24" s="206" t="s">
        <v>72</v>
      </c>
      <c r="K24" s="207">
        <v>1</v>
      </c>
      <c r="M24" s="249" t="s">
        <v>72</v>
      </c>
      <c r="N24" s="250">
        <v>0</v>
      </c>
    </row>
    <row r="25" spans="1:14" ht="15.6" thickBot="1" x14ac:dyDescent="0.35">
      <c r="A25" s="109" t="s">
        <v>73</v>
      </c>
      <c r="B25" s="110">
        <v>13</v>
      </c>
      <c r="D25" s="144" t="s">
        <v>73</v>
      </c>
      <c r="E25" s="145">
        <v>13</v>
      </c>
      <c r="G25" s="215" t="s">
        <v>73</v>
      </c>
      <c r="H25" s="216">
        <v>8</v>
      </c>
      <c r="J25" s="206" t="s">
        <v>73</v>
      </c>
      <c r="K25" s="207">
        <v>2</v>
      </c>
      <c r="M25" s="224" t="s">
        <v>73</v>
      </c>
      <c r="N25" s="225">
        <v>3</v>
      </c>
    </row>
    <row r="26" spans="1:14" ht="15.6" thickBot="1" x14ac:dyDescent="0.35">
      <c r="A26" s="109" t="s">
        <v>74</v>
      </c>
      <c r="B26" s="110">
        <v>3</v>
      </c>
      <c r="D26" s="144" t="s">
        <v>74</v>
      </c>
      <c r="E26" s="145">
        <v>3</v>
      </c>
      <c r="G26" s="215" t="s">
        <v>74</v>
      </c>
      <c r="H26" s="216">
        <v>3</v>
      </c>
      <c r="J26" s="206" t="s">
        <v>74</v>
      </c>
      <c r="K26" s="207">
        <v>3</v>
      </c>
      <c r="M26" s="224" t="s">
        <v>74</v>
      </c>
      <c r="N26" s="225">
        <v>0</v>
      </c>
    </row>
    <row r="27" spans="1:14" ht="15.6" thickBot="1" x14ac:dyDescent="0.35">
      <c r="A27" s="111" t="s">
        <v>2</v>
      </c>
      <c r="B27" s="112">
        <f>SUM(B17:B26)</f>
        <v>212</v>
      </c>
      <c r="D27" s="146" t="s">
        <v>2</v>
      </c>
      <c r="E27" s="147">
        <f>SUM(E17:E26)</f>
        <v>160</v>
      </c>
      <c r="G27" s="146" t="s">
        <v>2</v>
      </c>
      <c r="H27" s="147">
        <f>SUM(H17:H26)</f>
        <v>96</v>
      </c>
      <c r="J27" s="208" t="s">
        <v>2</v>
      </c>
      <c r="K27" s="209">
        <f>SUM(K17:K26)</f>
        <v>96</v>
      </c>
      <c r="M27" s="226" t="s">
        <v>2</v>
      </c>
      <c r="N27" s="233">
        <f>SUM(N17:N26)</f>
        <v>49</v>
      </c>
    </row>
    <row r="29" spans="1:14" x14ac:dyDescent="0.3">
      <c r="A29" s="16" t="s">
        <v>4</v>
      </c>
      <c r="G29" s="151"/>
    </row>
    <row r="30" spans="1:14" x14ac:dyDescent="0.3">
      <c r="A30" s="137" t="s">
        <v>185</v>
      </c>
      <c r="G30" s="151"/>
    </row>
    <row r="31" spans="1:14" x14ac:dyDescent="0.3">
      <c r="A31" s="150"/>
      <c r="G31" s="151"/>
    </row>
    <row r="32" spans="1:14" x14ac:dyDescent="0.3">
      <c r="A32" s="150"/>
    </row>
  </sheetData>
  <mergeCells count="20">
    <mergeCell ref="A16:B16"/>
    <mergeCell ref="D16:E16"/>
    <mergeCell ref="G16:H16"/>
    <mergeCell ref="A1:B1"/>
    <mergeCell ref="A15:B15"/>
    <mergeCell ref="G2:H2"/>
    <mergeCell ref="D1:E1"/>
    <mergeCell ref="G1:H1"/>
    <mergeCell ref="D2:E2"/>
    <mergeCell ref="A2:B2"/>
    <mergeCell ref="D15:E15"/>
    <mergeCell ref="G15:H15"/>
    <mergeCell ref="J15:K15"/>
    <mergeCell ref="M1:N1"/>
    <mergeCell ref="M2:N2"/>
    <mergeCell ref="J16:K16"/>
    <mergeCell ref="J1:K1"/>
    <mergeCell ref="J2:K2"/>
    <mergeCell ref="M15:N15"/>
    <mergeCell ref="M16:N16"/>
  </mergeCells>
  <pageMargins left="0.2" right="0.2" top="1" bottom="0.75" header="0.3" footer="0.3"/>
  <pageSetup orientation="landscape" r:id="rId1"/>
  <headerFooter>
    <oddHeader>&amp;C&amp;"Arial Rounded MT Bold,Bold"&amp;16Versailles District Clandestine Lab Seizures
2008 - 2017</oddHeader>
  </headerFooter>
  <ignoredErrors>
    <ignoredError sqref="G15:H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13</vt:lpstr>
      <vt:lpstr>14</vt:lpstr>
      <vt:lpstr>16</vt:lpstr>
      <vt:lpstr>22</vt:lpstr>
      <vt:lpstr>24</vt:lpstr>
      <vt:lpstr>33</vt:lpstr>
      <vt:lpstr>34</vt:lpstr>
      <vt:lpstr>35</vt:lpstr>
      <vt:lpstr>42</vt:lpstr>
      <vt:lpstr>45</vt:lpstr>
      <vt:lpstr>51</vt:lpstr>
      <vt:lpstr>52</vt:lpstr>
      <vt:lpstr>53</vt:lpstr>
      <vt:lpstr>Top 10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CRAWFORD5748</dc:creator>
  <cp:lastModifiedBy>Smith, Katrina</cp:lastModifiedBy>
  <dcterms:created xsi:type="dcterms:W3CDTF">2012-03-27T18:03:12Z</dcterms:created>
  <dcterms:modified xsi:type="dcterms:W3CDTF">2018-01-22T22:19:02Z</dcterms:modified>
</cp:coreProperties>
</file>