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6440" windowHeight="9690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6'!$A$1:$AP$239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<sst xmlns="http://schemas.openxmlformats.org/spreadsheetml/2006/main" count="1269" uniqueCount="403">
  <si>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</si>
  <si>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</si>
  <si>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</si>
  <si>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</si>
  <si>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</si>
  <si>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</si>
  <si>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</si>
  <si>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</si>
  <si>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</si>
  <si>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</si>
  <si>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</si>
  <si>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Utlility services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</si>
  <si>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</si>
  <si>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</si>
  <si>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</si>
  <si>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</si>
  <si>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</si>
  <si>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</si>
  <si>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</si>
  <si>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</si>
  <si>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</si>
  <si>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</si>
  <si>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</si>
  <si>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</si>
  <si>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</si>
  <si>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</si>
  <si>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</si>
  <si>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</si>
  <si>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</si>
  <si>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</si>
  <si>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</si>
  <si>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</si>
  <si>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</si>
  <si>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</si>
  <si>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</si>
  <si>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</si>
  <si>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</si>
  <si>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</si>
  <si>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</si>
  <si>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</si>
  <si>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</si>
  <si>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</si>
  <si>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</si>
  <si>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</si>
  <si>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</si>
  <si>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</si>
  <si>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</si>
  <si>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</si>
  <si>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</si>
  <si>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</si>
  <si>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</si>
  <si>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</si>
  <si>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</si>
  <si>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</si>
  <si>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</si>
  <si>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</si>
  <si>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</si>
  <si>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</si>
  <si>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</si>
  <si>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</si>
  <si>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</si>
  <si>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</si>
  <si>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</si>
  <si>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</si>
  <si>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</si>
  <si>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</si>
  <si>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</si>
  <si>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</si>
  <si>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</si>
  <si>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</si>
  <si>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</si>
  <si>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</si>
  <si>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</si>
  <si>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</si>
  <si>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</si>
  <si>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</si>
  <si>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</si>
  <si>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</si>
  <si>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</si>
  <si>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</si>
  <si>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</si>
  <si>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</si>
  <si>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</si>
  <si>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</si>
  <si>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</si>
  <si>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</si>
  <si>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</si>
  <si>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</si>
  <si>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</si>
  <si>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</si>
  <si>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</si>
  <si>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</si>
  <si>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</si>
  <si>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</si>
  <si>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</si>
  <si>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</si>
  <si>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</si>
  <si>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</si>
  <si>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</si>
  <si>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</si>
  <si>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</si>
  <si>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</si>
  <si>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</si>
  <si>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</si>
  <si>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</si>
  <si>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</si>
  <si>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</si>
  <si>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</si>
  <si>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</si>
  <si>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</si>
  <si>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</si>
  <si>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</si>
  <si>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</si>
  <si>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</si>
  <si>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</si>
  <si>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</si>
  <si>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</si>
  <si>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</si>
  <si>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</si>
  <si>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</si>
  <si>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</si>
  <si>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</si>
  <si>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</si>
  <si>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</si>
  <si>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</si>
  <si>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</si>
  <si>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</si>
  <si>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</si>
  <si>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</si>
  <si>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</si>
  <si>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</si>
  <si>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</si>
  <si>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</si>
  <si>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</si>
  <si>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</si>
  <si>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</si>
  <si>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</si>
  <si>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</si>
  <si>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</si>
  <si>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</si>
  <si>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</si>
  <si>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</si>
  <si>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</si>
  <si>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</si>
  <si>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</si>
  <si>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</si>
  <si>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</si>
  <si>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</si>
  <si>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</si>
  <si>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</si>
  <si>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</si>
  <si>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</si>
  <si>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</si>
  <si>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</si>
  <si>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</si>
  <si>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</si>
  <si>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</si>
  <si>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</si>
  <si>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</si>
  <si>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</si>
  <si>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</si>
  <si>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</si>
  <si>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</si>
  <si>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</si>
  <si>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</si>
  <si>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</si>
  <si>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</si>
  <si>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</si>
  <si>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</si>
  <si>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</si>
  <si>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</si>
  <si>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</si>
  <si>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</si>
  <si>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</si>
  <si>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</si>
  <si>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</si>
  <si>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</si>
  <si>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</si>
  <si>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</si>
  <si>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</si>
  <si>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</si>
  <si>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</si>
  <si>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</si>
  <si>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</si>
  <si>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</si>
  <si>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</si>
  <si>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</si>
  <si>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</si>
  <si>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</si>
  <si>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</si>
  <si>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</si>
  <si>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</si>
  <si>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</si>
  <si>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</si>
  <si>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</si>
  <si>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</si>
  <si>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</si>
  <si>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</si>
  <si>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</si>
  <si>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</si>
  <si>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</si>
  <si>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</si>
  <si>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</si>
  <si>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</si>
  <si>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</si>
  <si>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</si>
  <si>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</si>
  <si>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</si>
  <si>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</si>
  <si>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</si>
  <si>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</si>
  <si>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</si>
  <si>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</si>
  <si>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</si>
  <si>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</si>
  <si>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</si>
  <si>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</si>
  <si>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</si>
  <si>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</si>
  <si>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</si>
  <si>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</si>
  <si>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</si>
  <si>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</si>
  <si>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</si>
  <si>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</si>
  <si>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</si>
  <si>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</si>
  <si>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</si>
  <si>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</si>
  <si>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</si>
  <si>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</si>
  <si>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</si>
  <si>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</si>
  <si>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</si>
  <si>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</si>
  <si>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</si>
  <si>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</si>
  <si>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</si>
  <si>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</si>
  <si>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</si>
  <si>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</si>
  <si>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</si>
  <si>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</si>
  <si>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</si>
  <si>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</si>
  <si>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</si>
  <si>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</si>
  <si>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</si>
  <si>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</si>
  <si>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</si>
  <si>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</si>
  <si>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</si>
  <si>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</si>
  <si>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</si>
  <si>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</si>
  <si>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</si>
  <si>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</si>
  <si>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</si>
  <si>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</si>
  <si>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</si>
  <si>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</si>
  <si>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</si>
  <si>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</si>
  <si>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</si>
  <si>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</si>
  <si>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</si>
  <si>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</si>
  <si>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</si>
  <si>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</si>
  <si>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</si>
  <si>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</si>
  <si>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</si>
  <si>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</si>
  <si>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</si>
  <si>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</si>
  <si>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</si>
  <si>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</si>
  <si>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</si>
  <si>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</si>
  <si>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</si>
  <si>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</si>
  <si>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</si>
  <si>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</si>
  <si>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</si>
  <si>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</si>
  <si>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</si>
  <si>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</si>
  <si>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</si>
  <si>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</si>
  <si>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</si>
  <si>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</si>
  <si>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</si>
  <si>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</si>
  <si>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</si>
  <si>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</si>
  <si>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</si>
  <si>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</si>
  <si>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</si>
  <si>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</si>
  <si>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</si>
  <si>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</si>
  <si>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</si>
  <si>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</si>
  <si>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</si>
  <si>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</si>
  <si>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</si>
  <si>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</si>
  <si>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</si>
  <si>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</si>
  <si>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</si>
  <si>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</si>
  <si>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</si>
  <si>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</si>
  <si>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</si>
  <si>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</si>
  <si>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</si>
  <si>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</si>
  <si>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</si>
  <si>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</si>
  <si>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</si>
  <si>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</si>
  <si>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</si>
  <si>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</si>
  <si>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</si>
  <si>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</si>
  <si>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</si>
  <si>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</si>
  <si>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</si>
  <si>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</si>
  <si>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</si>
  <si>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</si>
  <si>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</si>
  <si>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</si>
  <si>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</si>
  <si>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</si>
  <si>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</si>
  <si>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</si>
  <si>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</si>
  <si>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</si>
  <si>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</si>
  <si>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</si>
  <si>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</si>
  <si>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</si>
  <si>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</si>
  <si>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</si>
  <si>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</si>
  <si>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</si>
  <si>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</si>
  <si>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</si>
  <si>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</si>
  <si>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</si>
  <si>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</si>
  <si>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</si>
  <si>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</si>
  <si>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</si>
  <si>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</si>
  <si>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</si>
  <si>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</si>
  <si>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</si>
  <si>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</si>
  <si>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 xml:space="preserve"> Communication and Transportation</t>
  </si>
  <si>
    <t>Total Other</t>
  </si>
  <si>
    <t>Public Access Computers</t>
  </si>
  <si>
    <t>Electronic database licensing/purchase/lease expenditures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</si>
  <si>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</si>
  <si>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</si>
  <si>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</si>
  <si>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</si>
  <si>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</si>
  <si>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</si>
  <si>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</si>
  <si>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Total Non-Operating Fund Collection Expenditures</t>
  </si>
  <si>
    <t>Operating Expenditure Fund Collection Development</t>
  </si>
  <si>
    <t>Operating Fund Expenditures</t>
  </si>
  <si>
    <t>Other Operating Expenditures</t>
  </si>
  <si>
    <t>Total Operating Expenditures</t>
  </si>
  <si>
    <t>Total Collection Expenditure</t>
  </si>
  <si>
    <t>Total Capital Outlays</t>
  </si>
  <si>
    <t>Total Operating Fund Expenditures</t>
  </si>
  <si>
    <t>Operating Expenditure per Capita</t>
  </si>
  <si>
    <t>2010 Population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</si>
  <si>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</si>
  <si>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</si>
  <si>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</si>
  <si>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</si>
  <si>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</si>
  <si>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</si>
  <si>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</si>
  <si>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</si>
  <si>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</si>
  <si>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</si>
  <si>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</si>
  <si>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</si>
  <si>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</si>
  <si>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</si>
  <si>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</si>
  <si>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</si>
  <si>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</si>
  <si>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</si>
  <si>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N/A</t>
  </si>
  <si>
    <t>2013 Indiana Public Library Statistics 
Library Operating Expenditures</t>
  </si>
  <si>
    <t>2013 Indiana Public Library Statistics
Summary of Library Operating Expenditures</t>
  </si>
  <si>
    <t>2013 Indiana Public Library Statistics 
Library Operating Expenditure per Capita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</si>
</sst>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42" fillId="0" borderId="10" xfId="42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right" wrapText="1"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164" fontId="42" fillId="0" borderId="13" xfId="42" applyNumberFormat="1" applyFont="1" applyFill="1" applyBorder="1" applyAlignment="1">
      <alignment horizontal="right" wrapText="1"/>
    </xf>
    <xf numFmtId="164" fontId="42" fillId="0" borderId="13" xfId="42" applyNumberFormat="1" applyFont="1" applyBorder="1" applyAlignment="1">
      <alignment horizontal="right" wrapText="1"/>
    </xf>
    <xf numFmtId="0" fontId="42" fillId="0" borderId="13" xfId="0" applyFont="1" applyBorder="1" applyAlignment="1">
      <alignment/>
    </xf>
    <xf numFmtId="165" fontId="42" fillId="0" borderId="13" xfId="0" applyNumberFormat="1" applyFont="1" applyFill="1" applyBorder="1" applyAlignment="1">
      <alignment horizontal="right"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3" fillId="0" borderId="0" xfId="0" applyFont="1" applyBorder="1" applyAlignment="1">
      <alignment horizontal="center" wrapText="1"/>
    </xf>
    <xf numFmtId="0" fontId="8" fillId="0" borderId="0" xfId="56" applyFont="1" applyFill="1" applyBorder="1" applyAlignment="1">
      <alignment wrapText="1"/>
      <protection/>
    </xf>
    <xf numFmtId="0" fontId="5" fillId="0" borderId="0" xfId="56" applyFont="1" applyFill="1" applyBorder="1" applyAlignment="1">
      <alignment wrapText="1"/>
      <protection/>
    </xf>
    <xf numFmtId="0" fontId="6" fillId="0" borderId="0" xfId="56" applyFont="1" applyFill="1" applyBorder="1" applyAlignment="1">
      <alignment wrapText="1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14" xfId="57" applyFont="1" applyFill="1" applyBorder="1" applyAlignment="1">
      <alignment horizontal="right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>
      <alignment/>
      <protection/>
    </xf>
    <xf numFmtId="0" fontId="5" fillId="0" borderId="14" xfId="57" applyFont="1" applyFill="1" applyBorder="1">
      <alignment/>
      <protection/>
    </xf>
    <xf numFmtId="3" fontId="5" fillId="0" borderId="14" xfId="57" applyNumberFormat="1" applyFont="1" applyFill="1" applyBorder="1">
      <alignment/>
      <protection/>
    </xf>
    <xf numFmtId="3" fontId="42" fillId="0" borderId="0" xfId="57" applyNumberFormat="1" applyFont="1" applyFill="1">
      <alignment/>
      <protection/>
    </xf>
    <xf numFmtId="3" fontId="42" fillId="0" borderId="14" xfId="57" applyNumberFormat="1" applyFont="1" applyFill="1" applyBorder="1">
      <alignment/>
      <protection/>
    </xf>
    <xf numFmtId="0" fontId="8" fillId="0" borderId="0" xfId="57" applyFont="1">
      <alignment/>
      <protection/>
    </xf>
    <xf numFmtId="0" fontId="43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/>
    </xf>
    <xf numFmtId="165" fontId="42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165" fontId="5" fillId="0" borderId="10" xfId="56" applyNumberFormat="1" applyFont="1" applyBorder="1">
      <alignment/>
      <protection/>
    </xf>
    <xf numFmtId="166" fontId="5" fillId="0" borderId="10" xfId="56" applyNumberFormat="1" applyFont="1" applyBorder="1">
      <alignment/>
      <protection/>
    </xf>
    <xf numFmtId="1" fontId="5" fillId="0" borderId="10" xfId="56" applyNumberFormat="1" applyFont="1" applyBorder="1">
      <alignment/>
      <protection/>
    </xf>
    <xf numFmtId="0" fontId="5" fillId="0" borderId="10" xfId="56" applyFont="1" applyBorder="1">
      <alignment/>
      <protection/>
    </xf>
    <xf numFmtId="165" fontId="5" fillId="0" borderId="10" xfId="56" applyNumberFormat="1" applyFont="1" applyBorder="1" applyAlignment="1">
      <alignment wrapText="1"/>
      <protection/>
    </xf>
    <xf numFmtId="166" fontId="5" fillId="0" borderId="10" xfId="56" applyNumberFormat="1" applyFont="1" applyBorder="1" applyAlignment="1">
      <alignment wrapText="1"/>
      <protection/>
    </xf>
    <xf numFmtId="1" fontId="5" fillId="0" borderId="10" xfId="56" applyNumberFormat="1" applyFont="1" applyBorder="1" applyAlignment="1">
      <alignment wrapText="1"/>
      <protection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165" fontId="42" fillId="0" borderId="12" xfId="0" applyNumberFormat="1" applyFont="1" applyFill="1" applyBorder="1" applyAlignment="1">
      <alignment/>
    </xf>
    <xf numFmtId="165" fontId="42" fillId="0" borderId="0" xfId="0" applyNumberFormat="1" applyFont="1" applyFill="1" applyBorder="1" applyAlignment="1">
      <alignment/>
    </xf>
    <xf numFmtId="165" fontId="42" fillId="0" borderId="11" xfId="0" applyNumberFormat="1" applyFont="1" applyFill="1" applyBorder="1" applyAlignment="1">
      <alignment/>
    </xf>
    <xf numFmtId="165" fontId="42" fillId="0" borderId="15" xfId="0" applyNumberFormat="1" applyFont="1" applyFill="1" applyBorder="1" applyAlignment="1">
      <alignment/>
    </xf>
    <xf numFmtId="165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42" fillId="0" borderId="18" xfId="0" applyNumberFormat="1" applyFont="1" applyFill="1" applyBorder="1" applyAlignment="1">
      <alignment/>
    </xf>
    <xf numFmtId="165" fontId="42" fillId="0" borderId="14" xfId="0" applyNumberFormat="1" applyFont="1" applyFill="1" applyBorder="1" applyAlignment="1">
      <alignment/>
    </xf>
    <xf numFmtId="165" fontId="42" fillId="0" borderId="19" xfId="0" applyNumberFormat="1" applyFont="1" applyFill="1" applyBorder="1" applyAlignment="1">
      <alignment/>
    </xf>
    <xf numFmtId="165" fontId="42" fillId="0" borderId="17" xfId="0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center"/>
    </xf>
    <xf numFmtId="44" fontId="42" fillId="0" borderId="10" xfId="45" applyFont="1" applyFill="1" applyBorder="1" applyAlignment="1">
      <alignment/>
    </xf>
    <xf numFmtId="167" fontId="5" fillId="0" borderId="0" xfId="56" applyNumberFormat="1" applyFont="1" applyFill="1">
      <alignment/>
      <protection/>
    </xf>
    <xf numFmtId="167" fontId="5" fillId="0" borderId="0" xfId="56" applyNumberFormat="1" applyFont="1" applyFill="1" applyAlignment="1">
      <alignment wrapText="1"/>
      <protection/>
    </xf>
    <xf numFmtId="165" fontId="5" fillId="0" borderId="10" xfId="56" applyNumberFormat="1" applyFont="1" applyFill="1" applyBorder="1">
      <alignment/>
      <protection/>
    </xf>
    <xf numFmtId="165" fontId="5" fillId="0" borderId="10" xfId="56" applyNumberFormat="1" applyFont="1" applyFill="1" applyBorder="1" applyAlignment="1">
      <alignment wrapText="1"/>
      <protection/>
    </xf>
    <xf numFmtId="0" fontId="43" fillId="0" borderId="1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8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5" fillId="0" borderId="0" xfId="57" applyFont="1" applyAlignment="1">
      <alignment horizontal="left" wrapText="1"/>
      <protection/>
    </xf>
    <xf numFmtId="0" fontId="42" fillId="0" borderId="16" xfId="0" applyFont="1" applyBorder="1" applyAlignment="1">
      <alignment wrapText="1"/>
    </xf>
    <xf numFmtId="0" fontId="43" fillId="0" borderId="16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6.421875" style="3" customWidth="1"/>
    <col min="2" max="2" width="14.57421875" style="3" customWidth="1"/>
    <col min="3" max="3" width="12.00390625" style="6" customWidth="1"/>
    <col min="4" max="4" width="12.140625" style="5" customWidth="1"/>
    <col min="5" max="5" width="14.00390625" style="5" customWidth="1"/>
    <col min="6" max="6" width="12.00390625" style="5" customWidth="1"/>
    <col min="7" max="7" width="13.8515625" style="6" customWidth="1"/>
    <col min="8" max="8" width="18.7109375" style="6" customWidth="1"/>
    <col min="9" max="9" width="12.140625" style="5" customWidth="1"/>
    <col min="10" max="10" width="15.00390625" style="5" customWidth="1"/>
    <col min="11" max="11" width="10.8515625" style="5" customWidth="1"/>
    <col min="12" max="12" width="9.8515625" style="5" bestFit="1" customWidth="1"/>
    <col min="13" max="13" width="10.00390625" style="5" customWidth="1"/>
    <col min="14" max="14" width="11.57421875" style="5" customWidth="1"/>
    <col min="15" max="15" width="8.7109375" style="5" customWidth="1"/>
    <col min="16" max="16" width="12.28125" style="5" customWidth="1"/>
    <col min="17" max="17" width="10.421875" style="5" customWidth="1"/>
    <col min="18" max="18" width="11.28125" style="5" bestFit="1" customWidth="1"/>
    <col min="19" max="19" width="11.7109375" style="6" customWidth="1"/>
    <col min="20" max="20" width="8.421875" style="5" customWidth="1"/>
    <col min="21" max="21" width="9.57421875" style="5" bestFit="1" customWidth="1"/>
    <col min="22" max="22" width="12.7109375" style="5" customWidth="1"/>
    <col min="23" max="23" width="10.140625" style="5" bestFit="1" customWidth="1"/>
    <col min="24" max="24" width="11.7109375" style="5" customWidth="1"/>
    <col min="25" max="25" width="10.140625" style="5" customWidth="1"/>
    <col min="26" max="26" width="11.8515625" style="5" customWidth="1"/>
    <col min="27" max="27" width="13.8515625" style="5" customWidth="1"/>
    <col min="28" max="28" width="15.140625" style="5" customWidth="1"/>
    <col min="29" max="29" width="17.421875" style="5" customWidth="1"/>
    <col min="30" max="30" width="12.7109375" style="24" bestFit="1" customWidth="1"/>
    <col min="31" max="31" width="13.00390625" style="5" customWidth="1"/>
    <col min="32" max="32" width="13.8515625" style="5" customWidth="1"/>
    <col min="33" max="33" width="15.7109375" style="5" customWidth="1"/>
    <col min="34" max="34" width="13.7109375" style="5" customWidth="1"/>
    <col min="35" max="35" width="15.57421875" style="5" customWidth="1"/>
    <col min="36" max="36" width="18.7109375" style="5" customWidth="1"/>
    <col min="37" max="37" width="16.00390625" style="6" customWidth="1"/>
    <col min="38" max="38" width="19.421875" style="5" customWidth="1"/>
    <col min="39" max="40" width="13.421875" style="3" customWidth="1"/>
    <col min="41" max="41" width="13.7109375" style="3" customWidth="1"/>
    <col min="42" max="42" width="12.28125" style="3" customWidth="1"/>
    <col min="43" max="16384" width="9.140625" style="3" customWidth="1"/>
  </cols>
  <sheetData>
    <row r="1" spans="1:42" s="5" customFormat="1" ht="63.75" customHeight="1">
      <c r="A1" s="17" t="s">
        <v>400</v>
      </c>
      <c r="B1" s="45"/>
      <c r="C1" s="46"/>
      <c r="D1" s="83" t="s">
        <v>2</v>
      </c>
      <c r="E1" s="84"/>
      <c r="F1" s="84"/>
      <c r="G1" s="84"/>
      <c r="H1" s="58" t="s">
        <v>6</v>
      </c>
      <c r="I1" s="83" t="s">
        <v>8</v>
      </c>
      <c r="J1" s="84"/>
      <c r="K1" s="84"/>
      <c r="L1" s="84"/>
      <c r="M1" s="84"/>
      <c r="N1" s="84"/>
      <c r="O1" s="84"/>
      <c r="P1" s="84"/>
      <c r="Q1" s="84"/>
      <c r="R1" s="84"/>
      <c r="S1" s="85"/>
      <c r="T1" s="83" t="s">
        <v>16</v>
      </c>
      <c r="U1" s="84"/>
      <c r="V1" s="84"/>
      <c r="W1" s="84"/>
      <c r="X1" s="84"/>
      <c r="Y1" s="84"/>
      <c r="Z1" s="84"/>
      <c r="AA1" s="84"/>
      <c r="AB1" s="84"/>
      <c r="AC1" s="84"/>
      <c r="AD1" s="85"/>
      <c r="AE1" s="86" t="s">
        <v>369</v>
      </c>
      <c r="AF1" s="87"/>
      <c r="AG1" s="87"/>
      <c r="AH1" s="87"/>
      <c r="AI1" s="87"/>
      <c r="AJ1" s="87"/>
      <c r="AK1" s="87"/>
      <c r="AL1" s="88"/>
      <c r="AM1" s="59"/>
      <c r="AN1" s="60"/>
      <c r="AO1" s="60"/>
      <c r="AP1" s="61"/>
    </row>
    <row r="2" spans="1:42" s="10" customFormat="1" ht="76.5">
      <c r="A2" s="15" t="s">
        <v>0</v>
      </c>
      <c r="B2" s="16" t="s">
        <v>1</v>
      </c>
      <c r="C2" s="48" t="s">
        <v>22</v>
      </c>
      <c r="D2" s="15" t="s">
        <v>3</v>
      </c>
      <c r="E2" s="15" t="s">
        <v>4</v>
      </c>
      <c r="F2" s="15" t="s">
        <v>5</v>
      </c>
      <c r="G2" s="49" t="s">
        <v>358</v>
      </c>
      <c r="H2" s="49" t="s">
        <v>7</v>
      </c>
      <c r="I2" s="15" t="s">
        <v>359</v>
      </c>
      <c r="J2" s="15" t="s">
        <v>360</v>
      </c>
      <c r="K2" s="15" t="s">
        <v>9</v>
      </c>
      <c r="L2" s="15" t="s">
        <v>10</v>
      </c>
      <c r="M2" s="15" t="s">
        <v>11</v>
      </c>
      <c r="N2" s="15" t="s">
        <v>368</v>
      </c>
      <c r="O2" s="15" t="s">
        <v>12</v>
      </c>
      <c r="P2" s="15" t="s">
        <v>13</v>
      </c>
      <c r="Q2" s="15" t="s">
        <v>14</v>
      </c>
      <c r="R2" s="15" t="s">
        <v>15</v>
      </c>
      <c r="S2" s="49" t="s">
        <v>361</v>
      </c>
      <c r="T2" s="15" t="s">
        <v>17</v>
      </c>
      <c r="U2" s="15" t="s">
        <v>18</v>
      </c>
      <c r="V2" s="15" t="s">
        <v>366</v>
      </c>
      <c r="W2" s="15" t="s">
        <v>367</v>
      </c>
      <c r="X2" s="15" t="s">
        <v>362</v>
      </c>
      <c r="Y2" s="15" t="s">
        <v>19</v>
      </c>
      <c r="Z2" s="15" t="s">
        <v>20</v>
      </c>
      <c r="AA2" s="15" t="s">
        <v>364</v>
      </c>
      <c r="AB2" s="16" t="s">
        <v>363</v>
      </c>
      <c r="AC2" s="15" t="s">
        <v>365</v>
      </c>
      <c r="AD2" s="48" t="s">
        <v>377</v>
      </c>
      <c r="AE2" s="15" t="s">
        <v>370</v>
      </c>
      <c r="AF2" s="15" t="s">
        <v>20</v>
      </c>
      <c r="AG2" s="15" t="s">
        <v>364</v>
      </c>
      <c r="AH2" s="16" t="s">
        <v>363</v>
      </c>
      <c r="AI2" s="15" t="s">
        <v>365</v>
      </c>
      <c r="AJ2" s="15" t="s">
        <v>372</v>
      </c>
      <c r="AK2" s="48" t="s">
        <v>371</v>
      </c>
      <c r="AL2" s="62" t="s">
        <v>21</v>
      </c>
      <c r="AM2" s="50" t="s">
        <v>378</v>
      </c>
      <c r="AN2" s="50" t="s">
        <v>374</v>
      </c>
      <c r="AO2" s="50" t="s">
        <v>375</v>
      </c>
      <c r="AP2" s="50" t="s">
        <v>376</v>
      </c>
    </row>
    <row r="3" spans="1:42" s="10" customFormat="1" ht="25.5" customHeight="1">
      <c r="A3" s="2" t="s">
        <v>23</v>
      </c>
      <c r="B3" s="4" t="s">
        <v>24</v>
      </c>
      <c r="C3" s="19">
        <v>877389</v>
      </c>
      <c r="D3" s="51">
        <v>15602466</v>
      </c>
      <c r="E3" s="51">
        <v>6198789</v>
      </c>
      <c r="F3" s="52">
        <v>0</v>
      </c>
      <c r="G3" s="51">
        <v>21801255</v>
      </c>
      <c r="H3" s="51">
        <v>689262</v>
      </c>
      <c r="I3" s="51">
        <v>340872</v>
      </c>
      <c r="J3" s="51">
        <v>508999</v>
      </c>
      <c r="K3" s="51">
        <v>217394</v>
      </c>
      <c r="L3" s="51">
        <v>404005</v>
      </c>
      <c r="M3" s="51">
        <v>1610953</v>
      </c>
      <c r="N3" s="51">
        <v>2348485</v>
      </c>
      <c r="O3" s="51">
        <v>488037</v>
      </c>
      <c r="P3" s="51">
        <v>699241</v>
      </c>
      <c r="Q3" s="52">
        <v>0</v>
      </c>
      <c r="R3" s="51">
        <v>2053978</v>
      </c>
      <c r="S3" s="51">
        <v>8671964</v>
      </c>
      <c r="T3" s="52">
        <v>0</v>
      </c>
      <c r="U3" s="52">
        <v>0</v>
      </c>
      <c r="V3" s="52">
        <v>0</v>
      </c>
      <c r="W3" s="51">
        <v>50171</v>
      </c>
      <c r="X3" s="51">
        <v>144545</v>
      </c>
      <c r="Y3" s="51">
        <v>3272688</v>
      </c>
      <c r="Z3" s="51">
        <v>144600</v>
      </c>
      <c r="AA3" s="51">
        <v>1173346</v>
      </c>
      <c r="AB3" s="51">
        <v>1249785</v>
      </c>
      <c r="AC3" s="52">
        <v>0</v>
      </c>
      <c r="AD3" s="22">
        <v>6035135</v>
      </c>
      <c r="AE3" s="51">
        <v>212526</v>
      </c>
      <c r="AF3" s="52">
        <v>0</v>
      </c>
      <c r="AG3" s="52">
        <v>0</v>
      </c>
      <c r="AH3" s="51">
        <v>548670</v>
      </c>
      <c r="AI3" s="52">
        <v>0</v>
      </c>
      <c r="AJ3" s="51">
        <v>5984964</v>
      </c>
      <c r="AK3" s="51">
        <v>1001212</v>
      </c>
      <c r="AL3" s="51">
        <v>240016</v>
      </c>
      <c r="AM3" s="51">
        <v>37197616</v>
      </c>
      <c r="AN3" s="51">
        <v>9555942</v>
      </c>
      <c r="AO3" s="51">
        <v>37958812</v>
      </c>
      <c r="AP3" s="51">
        <v>6986176</v>
      </c>
    </row>
    <row r="4" spans="1:42" s="47" customFormat="1" ht="12.75">
      <c r="A4" s="2" t="s">
        <v>25</v>
      </c>
      <c r="B4" s="4" t="s">
        <v>26</v>
      </c>
      <c r="C4" s="19">
        <v>355329</v>
      </c>
      <c r="D4" s="51">
        <v>10603648</v>
      </c>
      <c r="E4" s="51">
        <v>4631080</v>
      </c>
      <c r="F4" s="52">
        <v>0</v>
      </c>
      <c r="G4" s="51">
        <v>15234728</v>
      </c>
      <c r="H4" s="51">
        <v>528754</v>
      </c>
      <c r="I4" s="51">
        <v>339068</v>
      </c>
      <c r="J4" s="51">
        <v>233856</v>
      </c>
      <c r="K4" s="51">
        <v>275</v>
      </c>
      <c r="L4" s="51">
        <v>381993</v>
      </c>
      <c r="M4" s="51">
        <v>914356</v>
      </c>
      <c r="N4" s="51">
        <v>1247082</v>
      </c>
      <c r="O4" s="51">
        <v>77441</v>
      </c>
      <c r="P4" s="52">
        <v>0</v>
      </c>
      <c r="Q4" s="52">
        <v>0</v>
      </c>
      <c r="R4" s="51">
        <v>307089</v>
      </c>
      <c r="S4" s="51">
        <v>3501160</v>
      </c>
      <c r="T4" s="52">
        <v>0</v>
      </c>
      <c r="U4" s="52">
        <v>0</v>
      </c>
      <c r="V4" s="52">
        <v>0</v>
      </c>
      <c r="W4" s="51">
        <v>343282</v>
      </c>
      <c r="X4" s="51">
        <v>100080</v>
      </c>
      <c r="Y4" s="51">
        <v>2192385</v>
      </c>
      <c r="Z4" s="51">
        <v>294979</v>
      </c>
      <c r="AA4" s="51">
        <v>364909</v>
      </c>
      <c r="AB4" s="51">
        <v>358411</v>
      </c>
      <c r="AC4" s="51">
        <v>600</v>
      </c>
      <c r="AD4" s="22">
        <v>3654646</v>
      </c>
      <c r="AE4" s="52">
        <v>0</v>
      </c>
      <c r="AF4" s="52">
        <v>0</v>
      </c>
      <c r="AG4" s="52">
        <v>0</v>
      </c>
      <c r="AH4" s="52">
        <v>0</v>
      </c>
      <c r="AI4" s="52">
        <v>0</v>
      </c>
      <c r="AJ4" s="51">
        <v>3311364</v>
      </c>
      <c r="AK4" s="52">
        <v>0</v>
      </c>
      <c r="AL4" s="52">
        <v>0</v>
      </c>
      <c r="AM4" s="51">
        <v>22919288</v>
      </c>
      <c r="AN4" s="51">
        <v>4473276</v>
      </c>
      <c r="AO4" s="51">
        <v>22919288</v>
      </c>
      <c r="AP4" s="51">
        <v>3311364</v>
      </c>
    </row>
    <row r="5" spans="1:42" s="14" customFormat="1" ht="12.75">
      <c r="A5" s="2" t="s">
        <v>27</v>
      </c>
      <c r="B5" s="4" t="s">
        <v>28</v>
      </c>
      <c r="C5" s="19">
        <v>242837</v>
      </c>
      <c r="D5" s="51">
        <v>5024979</v>
      </c>
      <c r="E5" s="51">
        <v>1574449</v>
      </c>
      <c r="F5" s="54" t="s">
        <v>399</v>
      </c>
      <c r="G5" s="51">
        <v>6599428</v>
      </c>
      <c r="H5" s="51">
        <v>282096</v>
      </c>
      <c r="I5" s="51">
        <v>446868</v>
      </c>
      <c r="J5" s="51">
        <v>168863</v>
      </c>
      <c r="K5" s="51">
        <v>1905</v>
      </c>
      <c r="L5" s="51">
        <v>118639</v>
      </c>
      <c r="M5" s="51">
        <v>554215</v>
      </c>
      <c r="N5" s="51">
        <v>103262</v>
      </c>
      <c r="O5" s="51">
        <v>16222</v>
      </c>
      <c r="P5" s="51">
        <v>2500000</v>
      </c>
      <c r="Q5" s="53"/>
      <c r="R5" s="51">
        <v>5544</v>
      </c>
      <c r="S5" s="51">
        <v>3915518</v>
      </c>
      <c r="T5" s="53"/>
      <c r="U5" s="51">
        <v>83051</v>
      </c>
      <c r="V5" s="53"/>
      <c r="W5" s="51">
        <v>218077</v>
      </c>
      <c r="X5" s="51">
        <v>94355</v>
      </c>
      <c r="Y5" s="51">
        <v>459495</v>
      </c>
      <c r="Z5" s="51">
        <v>58333</v>
      </c>
      <c r="AA5" s="51">
        <v>286488</v>
      </c>
      <c r="AB5" s="51">
        <v>647234</v>
      </c>
      <c r="AC5" s="54" t="s">
        <v>399</v>
      </c>
      <c r="AD5" s="22">
        <v>1847033</v>
      </c>
      <c r="AE5" s="51">
        <v>35256</v>
      </c>
      <c r="AF5" s="51">
        <v>98</v>
      </c>
      <c r="AG5" s="54" t="s">
        <v>399</v>
      </c>
      <c r="AH5" s="51">
        <v>9494</v>
      </c>
      <c r="AI5" s="54" t="s">
        <v>399</v>
      </c>
      <c r="AJ5" s="51">
        <v>1545905</v>
      </c>
      <c r="AK5" s="51">
        <v>44848</v>
      </c>
      <c r="AL5" s="54" t="s">
        <v>399</v>
      </c>
      <c r="AM5" s="51">
        <v>12644075</v>
      </c>
      <c r="AN5" s="51">
        <v>4593097</v>
      </c>
      <c r="AO5" s="51">
        <v>12688923</v>
      </c>
      <c r="AP5" s="51">
        <v>1590753</v>
      </c>
    </row>
    <row r="6" spans="1:42" s="18" customFormat="1" ht="12.75">
      <c r="A6" s="2" t="s">
        <v>29</v>
      </c>
      <c r="B6" s="4" t="s">
        <v>30</v>
      </c>
      <c r="C6" s="19">
        <v>179703</v>
      </c>
      <c r="D6" s="51">
        <v>4783060</v>
      </c>
      <c r="E6" s="51">
        <v>1910017</v>
      </c>
      <c r="F6" s="52">
        <v>0</v>
      </c>
      <c r="G6" s="51">
        <v>6693077</v>
      </c>
      <c r="H6" s="51">
        <v>339564</v>
      </c>
      <c r="I6" s="51">
        <v>706060</v>
      </c>
      <c r="J6" s="51">
        <v>104836</v>
      </c>
      <c r="K6" s="51">
        <v>52986</v>
      </c>
      <c r="L6" s="51">
        <v>154735</v>
      </c>
      <c r="M6" s="51">
        <v>510315</v>
      </c>
      <c r="N6" s="51">
        <v>390689</v>
      </c>
      <c r="O6" s="51">
        <v>15085</v>
      </c>
      <c r="P6" s="52">
        <v>0</v>
      </c>
      <c r="Q6" s="52">
        <v>0</v>
      </c>
      <c r="R6" s="51">
        <v>6761</v>
      </c>
      <c r="S6" s="51">
        <v>1941467</v>
      </c>
      <c r="T6" s="52">
        <v>0</v>
      </c>
      <c r="U6" s="52">
        <v>0</v>
      </c>
      <c r="V6" s="52">
        <v>0</v>
      </c>
      <c r="W6" s="51">
        <v>81096</v>
      </c>
      <c r="X6" s="52">
        <v>0</v>
      </c>
      <c r="Y6" s="51">
        <v>681688</v>
      </c>
      <c r="Z6" s="51">
        <v>81027</v>
      </c>
      <c r="AA6" s="51">
        <v>349275</v>
      </c>
      <c r="AB6" s="51">
        <v>404682</v>
      </c>
      <c r="AC6" s="51">
        <v>41052</v>
      </c>
      <c r="AD6" s="22">
        <v>1638820</v>
      </c>
      <c r="AE6" s="51">
        <v>1119</v>
      </c>
      <c r="AF6" s="52">
        <v>0</v>
      </c>
      <c r="AG6" s="52">
        <v>0</v>
      </c>
      <c r="AH6" s="52">
        <v>0</v>
      </c>
      <c r="AI6" s="52">
        <v>0</v>
      </c>
      <c r="AJ6" s="51">
        <v>1557724</v>
      </c>
      <c r="AK6" s="51">
        <v>22436</v>
      </c>
      <c r="AL6" s="51">
        <v>21317</v>
      </c>
      <c r="AM6" s="51">
        <v>10612928</v>
      </c>
      <c r="AN6" s="51">
        <v>2362127</v>
      </c>
      <c r="AO6" s="51">
        <v>10614047</v>
      </c>
      <c r="AP6" s="51">
        <v>1580160</v>
      </c>
    </row>
    <row r="7" spans="1:42" s="10" customFormat="1" ht="12.75">
      <c r="A7" s="2" t="s">
        <v>31</v>
      </c>
      <c r="B7" s="4" t="s">
        <v>32</v>
      </c>
      <c r="C7" s="19">
        <v>167606</v>
      </c>
      <c r="D7" s="51">
        <v>5094019</v>
      </c>
      <c r="E7" s="51">
        <v>1968058</v>
      </c>
      <c r="F7" s="52">
        <v>0</v>
      </c>
      <c r="G7" s="51">
        <v>7062077</v>
      </c>
      <c r="H7" s="51">
        <v>231335</v>
      </c>
      <c r="I7" s="51">
        <v>1362490</v>
      </c>
      <c r="J7" s="51">
        <v>184801</v>
      </c>
      <c r="K7" s="51">
        <v>20627</v>
      </c>
      <c r="L7" s="51">
        <v>123254</v>
      </c>
      <c r="M7" s="51">
        <v>328077</v>
      </c>
      <c r="N7" s="51">
        <v>256261</v>
      </c>
      <c r="O7" s="51">
        <v>25112</v>
      </c>
      <c r="P7" s="52">
        <v>0</v>
      </c>
      <c r="Q7" s="52">
        <v>0</v>
      </c>
      <c r="R7" s="51">
        <v>11860</v>
      </c>
      <c r="S7" s="51">
        <v>2312482</v>
      </c>
      <c r="T7" s="52">
        <v>0</v>
      </c>
      <c r="U7" s="51">
        <v>2131</v>
      </c>
      <c r="V7" s="51">
        <v>233687</v>
      </c>
      <c r="W7" s="51">
        <v>277371</v>
      </c>
      <c r="X7" s="51">
        <v>4532</v>
      </c>
      <c r="Y7" s="51">
        <v>1439712</v>
      </c>
      <c r="Z7" s="51">
        <v>143850</v>
      </c>
      <c r="AA7" s="51">
        <v>566827</v>
      </c>
      <c r="AB7" s="51">
        <v>213198</v>
      </c>
      <c r="AC7" s="52">
        <v>0</v>
      </c>
      <c r="AD7" s="22">
        <v>2881308</v>
      </c>
      <c r="AE7" s="51">
        <v>3514</v>
      </c>
      <c r="AF7" s="51">
        <v>2352</v>
      </c>
      <c r="AG7" s="52">
        <v>0</v>
      </c>
      <c r="AH7" s="51">
        <v>74096</v>
      </c>
      <c r="AI7" s="52">
        <v>0</v>
      </c>
      <c r="AJ7" s="51">
        <v>2368119</v>
      </c>
      <c r="AK7" s="51">
        <v>230039</v>
      </c>
      <c r="AL7" s="51">
        <v>150077</v>
      </c>
      <c r="AM7" s="51">
        <v>12487202</v>
      </c>
      <c r="AN7" s="51">
        <v>3061538</v>
      </c>
      <c r="AO7" s="51">
        <v>12567164</v>
      </c>
      <c r="AP7" s="51">
        <v>2598158</v>
      </c>
    </row>
    <row r="8" spans="1:42" s="10" customFormat="1" ht="12.75">
      <c r="A8" s="2" t="s">
        <v>33</v>
      </c>
      <c r="B8" s="4" t="s">
        <v>34</v>
      </c>
      <c r="C8" s="19">
        <v>144947</v>
      </c>
      <c r="D8" s="51">
        <v>2212243</v>
      </c>
      <c r="E8" s="51">
        <v>658375</v>
      </c>
      <c r="F8" s="52">
        <v>0</v>
      </c>
      <c r="G8" s="51">
        <v>2870618</v>
      </c>
      <c r="H8" s="51">
        <v>110157</v>
      </c>
      <c r="I8" s="51">
        <v>15914</v>
      </c>
      <c r="J8" s="51">
        <v>53014</v>
      </c>
      <c r="K8" s="51">
        <v>728</v>
      </c>
      <c r="L8" s="51">
        <v>43683</v>
      </c>
      <c r="M8" s="51">
        <v>316566</v>
      </c>
      <c r="N8" s="51">
        <v>109668</v>
      </c>
      <c r="O8" s="52">
        <v>0</v>
      </c>
      <c r="P8" s="52">
        <v>0</v>
      </c>
      <c r="Q8" s="52">
        <v>0</v>
      </c>
      <c r="R8" s="53"/>
      <c r="S8" s="51">
        <v>539573</v>
      </c>
      <c r="T8" s="52">
        <v>0</v>
      </c>
      <c r="U8" s="52">
        <v>0</v>
      </c>
      <c r="V8" s="52">
        <v>0</v>
      </c>
      <c r="W8" s="51">
        <v>89222</v>
      </c>
      <c r="X8" s="52">
        <v>0</v>
      </c>
      <c r="Y8" s="51">
        <v>480852</v>
      </c>
      <c r="Z8" s="51">
        <v>47954</v>
      </c>
      <c r="AA8" s="51">
        <v>124742</v>
      </c>
      <c r="AB8" s="51">
        <v>79975</v>
      </c>
      <c r="AC8" s="52">
        <v>0</v>
      </c>
      <c r="AD8" s="22">
        <v>822745</v>
      </c>
      <c r="AE8" s="51">
        <v>13040</v>
      </c>
      <c r="AF8" s="52">
        <v>0</v>
      </c>
      <c r="AG8" s="51">
        <v>5772</v>
      </c>
      <c r="AH8" s="51">
        <v>14228</v>
      </c>
      <c r="AI8" s="52">
        <v>0</v>
      </c>
      <c r="AJ8" s="51">
        <v>733523</v>
      </c>
      <c r="AK8" s="51">
        <v>33040</v>
      </c>
      <c r="AL8" s="52">
        <v>0</v>
      </c>
      <c r="AM8" s="51">
        <v>4343093</v>
      </c>
      <c r="AN8" s="51">
        <v>738952</v>
      </c>
      <c r="AO8" s="51">
        <v>4376133</v>
      </c>
      <c r="AP8" s="51">
        <v>766563</v>
      </c>
    </row>
    <row r="9" spans="1:42" s="10" customFormat="1" ht="12.75">
      <c r="A9" s="2" t="s">
        <v>35</v>
      </c>
      <c r="B9" s="4" t="s">
        <v>36</v>
      </c>
      <c r="C9" s="19">
        <v>142817</v>
      </c>
      <c r="D9" s="51">
        <v>2331850</v>
      </c>
      <c r="E9" s="51">
        <v>537721</v>
      </c>
      <c r="F9" s="51">
        <v>114301</v>
      </c>
      <c r="G9" s="51">
        <v>2869571</v>
      </c>
      <c r="H9" s="51">
        <v>68550</v>
      </c>
      <c r="I9" s="51">
        <v>30140</v>
      </c>
      <c r="J9" s="51">
        <v>55445</v>
      </c>
      <c r="K9" s="51">
        <v>734</v>
      </c>
      <c r="L9" s="51">
        <v>41293</v>
      </c>
      <c r="M9" s="51">
        <v>110990</v>
      </c>
      <c r="N9" s="51">
        <v>23245</v>
      </c>
      <c r="O9" s="51">
        <v>1472</v>
      </c>
      <c r="P9" s="52">
        <v>0</v>
      </c>
      <c r="Q9" s="52">
        <v>0</v>
      </c>
      <c r="R9" s="51">
        <v>161936</v>
      </c>
      <c r="S9" s="51">
        <v>425255</v>
      </c>
      <c r="T9" s="52">
        <v>0</v>
      </c>
      <c r="U9" s="52">
        <v>0</v>
      </c>
      <c r="V9" s="52">
        <v>0</v>
      </c>
      <c r="W9" s="51">
        <v>41765</v>
      </c>
      <c r="X9" s="52">
        <v>0</v>
      </c>
      <c r="Y9" s="51">
        <v>539310</v>
      </c>
      <c r="Z9" s="51">
        <v>45428</v>
      </c>
      <c r="AA9" s="51">
        <v>173148</v>
      </c>
      <c r="AB9" s="51">
        <v>117998</v>
      </c>
      <c r="AC9" s="52">
        <v>0</v>
      </c>
      <c r="AD9" s="22">
        <v>917649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1">
        <v>875884</v>
      </c>
      <c r="AK9" s="52">
        <v>0</v>
      </c>
      <c r="AL9" s="52">
        <v>0</v>
      </c>
      <c r="AM9" s="51">
        <v>4395326</v>
      </c>
      <c r="AN9" s="51">
        <v>535570</v>
      </c>
      <c r="AO9" s="51">
        <v>4281025</v>
      </c>
      <c r="AP9" s="51">
        <v>875884</v>
      </c>
    </row>
    <row r="10" spans="1:42" s="10" customFormat="1" ht="12.75">
      <c r="A10" s="2" t="s">
        <v>37</v>
      </c>
      <c r="B10" s="4" t="s">
        <v>38</v>
      </c>
      <c r="C10" s="19">
        <v>140680</v>
      </c>
      <c r="D10" s="51">
        <v>3157041</v>
      </c>
      <c r="E10" s="51">
        <v>1046176</v>
      </c>
      <c r="F10" s="52">
        <v>0</v>
      </c>
      <c r="G10" s="51">
        <v>4203217</v>
      </c>
      <c r="H10" s="51">
        <v>170203</v>
      </c>
      <c r="I10" s="51">
        <v>1004839</v>
      </c>
      <c r="J10" s="51">
        <v>167020</v>
      </c>
      <c r="K10" s="51">
        <v>1060</v>
      </c>
      <c r="L10" s="51">
        <v>92011</v>
      </c>
      <c r="M10" s="51">
        <v>334878</v>
      </c>
      <c r="N10" s="51">
        <v>14409</v>
      </c>
      <c r="O10" s="51">
        <v>2567</v>
      </c>
      <c r="P10" s="52">
        <v>0</v>
      </c>
      <c r="Q10" s="52">
        <v>0</v>
      </c>
      <c r="R10" s="52">
        <v>0</v>
      </c>
      <c r="S10" s="51">
        <v>1616784</v>
      </c>
      <c r="T10" s="52">
        <v>0</v>
      </c>
      <c r="U10" s="52">
        <v>0</v>
      </c>
      <c r="V10" s="52">
        <v>0</v>
      </c>
      <c r="W10" s="51">
        <v>122690</v>
      </c>
      <c r="X10" s="51">
        <v>41074</v>
      </c>
      <c r="Y10" s="51">
        <v>318162</v>
      </c>
      <c r="Z10" s="51">
        <v>47325</v>
      </c>
      <c r="AA10" s="51">
        <v>197993</v>
      </c>
      <c r="AB10" s="51">
        <v>148765</v>
      </c>
      <c r="AC10" s="51">
        <v>1072</v>
      </c>
      <c r="AD10" s="22">
        <v>877081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1">
        <v>754391</v>
      </c>
      <c r="AK10" s="52">
        <v>0</v>
      </c>
      <c r="AL10" s="52">
        <v>0</v>
      </c>
      <c r="AM10" s="51">
        <v>6867285</v>
      </c>
      <c r="AN10" s="51">
        <v>1950751</v>
      </c>
      <c r="AO10" s="51">
        <v>6867285</v>
      </c>
      <c r="AP10" s="51">
        <v>754391</v>
      </c>
    </row>
    <row r="11" spans="1:42" s="10" customFormat="1" ht="12.75">
      <c r="A11" s="2" t="s">
        <v>39</v>
      </c>
      <c r="B11" s="4" t="s">
        <v>40</v>
      </c>
      <c r="C11" s="19">
        <v>137974</v>
      </c>
      <c r="D11" s="51">
        <v>3778610</v>
      </c>
      <c r="E11" s="51">
        <v>1317972</v>
      </c>
      <c r="F11" s="51">
        <v>5919</v>
      </c>
      <c r="G11" s="51">
        <v>5096582</v>
      </c>
      <c r="H11" s="51">
        <v>152817</v>
      </c>
      <c r="I11" s="51">
        <v>304817</v>
      </c>
      <c r="J11" s="51">
        <v>56873</v>
      </c>
      <c r="K11" s="51">
        <v>3187</v>
      </c>
      <c r="L11" s="51">
        <v>63753</v>
      </c>
      <c r="M11" s="51">
        <v>325467</v>
      </c>
      <c r="N11" s="51">
        <v>41950</v>
      </c>
      <c r="O11" s="51">
        <v>32024</v>
      </c>
      <c r="P11" s="53"/>
      <c r="Q11" s="53"/>
      <c r="R11" s="51">
        <v>222644</v>
      </c>
      <c r="S11" s="51">
        <v>1050715</v>
      </c>
      <c r="T11" s="53"/>
      <c r="U11" s="53"/>
      <c r="V11" s="53"/>
      <c r="W11" s="51">
        <v>10318</v>
      </c>
      <c r="X11" s="52">
        <v>0</v>
      </c>
      <c r="Y11" s="51">
        <v>579426</v>
      </c>
      <c r="Z11" s="51">
        <v>39032</v>
      </c>
      <c r="AA11" s="51">
        <v>363240</v>
      </c>
      <c r="AB11" s="51">
        <v>165464</v>
      </c>
      <c r="AC11" s="51">
        <v>22811</v>
      </c>
      <c r="AD11" s="22">
        <v>1180291</v>
      </c>
      <c r="AE11" s="51">
        <v>20424</v>
      </c>
      <c r="AF11" s="52">
        <v>0</v>
      </c>
      <c r="AG11" s="51">
        <v>7494</v>
      </c>
      <c r="AH11" s="51">
        <v>2755</v>
      </c>
      <c r="AI11" s="52">
        <v>0</v>
      </c>
      <c r="AJ11" s="51">
        <v>1169973</v>
      </c>
      <c r="AK11" s="51">
        <v>62144</v>
      </c>
      <c r="AL11" s="51">
        <v>31471</v>
      </c>
      <c r="AM11" s="51">
        <v>7486324</v>
      </c>
      <c r="AN11" s="51">
        <v>1213850</v>
      </c>
      <c r="AO11" s="51">
        <v>7511078</v>
      </c>
      <c r="AP11" s="51">
        <v>1232117</v>
      </c>
    </row>
    <row r="12" spans="1:42" s="10" customFormat="1" ht="12.75">
      <c r="A12" s="2" t="s">
        <v>41</v>
      </c>
      <c r="B12" s="4" t="s">
        <v>30</v>
      </c>
      <c r="C12" s="20">
        <v>117429</v>
      </c>
      <c r="D12" s="51">
        <v>516498</v>
      </c>
      <c r="E12" s="51">
        <v>177262</v>
      </c>
      <c r="F12" s="52">
        <v>0</v>
      </c>
      <c r="G12" s="51">
        <v>693760</v>
      </c>
      <c r="H12" s="51">
        <v>14643</v>
      </c>
      <c r="I12" s="51">
        <v>49425</v>
      </c>
      <c r="J12" s="51">
        <v>6499</v>
      </c>
      <c r="K12" s="51">
        <v>2102</v>
      </c>
      <c r="L12" s="51">
        <v>15552</v>
      </c>
      <c r="M12" s="51">
        <v>31772</v>
      </c>
      <c r="N12" s="51">
        <v>15887</v>
      </c>
      <c r="O12" s="51">
        <v>6000</v>
      </c>
      <c r="P12" s="52">
        <v>0</v>
      </c>
      <c r="Q12" s="52">
        <v>0</v>
      </c>
      <c r="R12" s="51">
        <v>3315</v>
      </c>
      <c r="S12" s="51">
        <v>130552</v>
      </c>
      <c r="T12" s="52">
        <v>0</v>
      </c>
      <c r="U12" s="52">
        <v>0</v>
      </c>
      <c r="V12" s="52">
        <v>0</v>
      </c>
      <c r="W12" s="51">
        <v>328</v>
      </c>
      <c r="X12" s="52">
        <v>0</v>
      </c>
      <c r="Y12" s="51">
        <v>72805</v>
      </c>
      <c r="Z12" s="51">
        <v>5690</v>
      </c>
      <c r="AA12" s="51">
        <v>785</v>
      </c>
      <c r="AB12" s="51">
        <v>1085</v>
      </c>
      <c r="AC12" s="52">
        <v>0</v>
      </c>
      <c r="AD12" s="22">
        <v>80693</v>
      </c>
      <c r="AE12" s="51">
        <v>6806</v>
      </c>
      <c r="AF12" s="51">
        <v>18</v>
      </c>
      <c r="AG12" s="51">
        <v>29</v>
      </c>
      <c r="AH12" s="52">
        <v>0</v>
      </c>
      <c r="AI12" s="52">
        <v>0</v>
      </c>
      <c r="AJ12" s="51">
        <v>80365</v>
      </c>
      <c r="AK12" s="51">
        <v>6853</v>
      </c>
      <c r="AL12" s="52">
        <v>0</v>
      </c>
      <c r="AM12" s="51">
        <v>919648</v>
      </c>
      <c r="AN12" s="51">
        <v>145523</v>
      </c>
      <c r="AO12" s="51">
        <v>926501</v>
      </c>
      <c r="AP12" s="51">
        <v>87218</v>
      </c>
    </row>
    <row r="13" spans="1:42" s="10" customFormat="1" ht="12.75">
      <c r="A13" s="2" t="s">
        <v>42</v>
      </c>
      <c r="B13" s="4" t="s">
        <v>43</v>
      </c>
      <c r="C13" s="19">
        <v>107848</v>
      </c>
      <c r="D13" s="51">
        <v>2908803</v>
      </c>
      <c r="E13" s="51">
        <v>1165650</v>
      </c>
      <c r="F13" s="52">
        <v>0</v>
      </c>
      <c r="G13" s="51">
        <v>4074453</v>
      </c>
      <c r="H13" s="51">
        <v>153463</v>
      </c>
      <c r="I13" s="51">
        <v>107244</v>
      </c>
      <c r="J13" s="51">
        <v>62164</v>
      </c>
      <c r="K13" s="51">
        <v>30610</v>
      </c>
      <c r="L13" s="51">
        <v>43824</v>
      </c>
      <c r="M13" s="51">
        <v>162698</v>
      </c>
      <c r="N13" s="51">
        <v>488004</v>
      </c>
      <c r="O13" s="51">
        <v>349</v>
      </c>
      <c r="P13" s="52">
        <v>0</v>
      </c>
      <c r="Q13" s="52">
        <v>0</v>
      </c>
      <c r="R13" s="51">
        <v>41583</v>
      </c>
      <c r="S13" s="51">
        <v>936476</v>
      </c>
      <c r="T13" s="52">
        <v>0</v>
      </c>
      <c r="U13" s="52">
        <v>0</v>
      </c>
      <c r="V13" s="52">
        <v>0</v>
      </c>
      <c r="W13" s="51">
        <v>190400</v>
      </c>
      <c r="X13" s="51">
        <v>1173</v>
      </c>
      <c r="Y13" s="51">
        <v>229982</v>
      </c>
      <c r="Z13" s="51">
        <v>24203</v>
      </c>
      <c r="AA13" s="51">
        <v>89856</v>
      </c>
      <c r="AB13" s="51">
        <v>153008</v>
      </c>
      <c r="AC13" s="51">
        <v>7905</v>
      </c>
      <c r="AD13" s="22">
        <v>696527</v>
      </c>
      <c r="AE13" s="51">
        <v>20984</v>
      </c>
      <c r="AF13" s="52">
        <v>0</v>
      </c>
      <c r="AG13" s="51">
        <v>60</v>
      </c>
      <c r="AH13" s="52">
        <v>0</v>
      </c>
      <c r="AI13" s="52">
        <v>0</v>
      </c>
      <c r="AJ13" s="51">
        <v>506127</v>
      </c>
      <c r="AK13" s="51">
        <v>24014</v>
      </c>
      <c r="AL13" s="51">
        <v>2970</v>
      </c>
      <c r="AM13" s="51">
        <v>5860919</v>
      </c>
      <c r="AN13" s="51">
        <v>1281512</v>
      </c>
      <c r="AO13" s="51">
        <v>5881963</v>
      </c>
      <c r="AP13" s="51">
        <v>530141</v>
      </c>
    </row>
    <row r="14" spans="1:42" s="10" customFormat="1" ht="12.75">
      <c r="A14" s="2" t="s">
        <v>44</v>
      </c>
      <c r="B14" s="4" t="s">
        <v>45</v>
      </c>
      <c r="C14" s="19">
        <v>103988</v>
      </c>
      <c r="D14" s="51">
        <v>2427758</v>
      </c>
      <c r="E14" s="51">
        <v>966404</v>
      </c>
      <c r="F14" s="52">
        <v>0</v>
      </c>
      <c r="G14" s="51">
        <v>3394162</v>
      </c>
      <c r="H14" s="51">
        <v>95783</v>
      </c>
      <c r="I14" s="51">
        <v>247320</v>
      </c>
      <c r="J14" s="51">
        <v>90886</v>
      </c>
      <c r="K14" s="51">
        <v>41296</v>
      </c>
      <c r="L14" s="51">
        <v>67355</v>
      </c>
      <c r="M14" s="51">
        <v>191258</v>
      </c>
      <c r="N14" s="51">
        <v>261001</v>
      </c>
      <c r="O14" s="51">
        <v>5340</v>
      </c>
      <c r="P14" s="52">
        <v>0</v>
      </c>
      <c r="Q14" s="52">
        <v>0</v>
      </c>
      <c r="R14" s="51">
        <v>9224</v>
      </c>
      <c r="S14" s="51">
        <v>913680</v>
      </c>
      <c r="T14" s="52">
        <v>0</v>
      </c>
      <c r="U14" s="52">
        <v>0</v>
      </c>
      <c r="V14" s="51">
        <v>133</v>
      </c>
      <c r="W14" s="51">
        <v>30710</v>
      </c>
      <c r="X14" s="51">
        <v>23392</v>
      </c>
      <c r="Y14" s="51">
        <v>313877</v>
      </c>
      <c r="Z14" s="51">
        <v>39885</v>
      </c>
      <c r="AA14" s="51">
        <v>104182</v>
      </c>
      <c r="AB14" s="51">
        <v>152789</v>
      </c>
      <c r="AC14" s="51">
        <v>65733</v>
      </c>
      <c r="AD14" s="22">
        <v>730701</v>
      </c>
      <c r="AE14" s="51">
        <v>1081</v>
      </c>
      <c r="AF14" s="52">
        <v>0</v>
      </c>
      <c r="AG14" s="52">
        <v>0</v>
      </c>
      <c r="AH14" s="52">
        <v>0</v>
      </c>
      <c r="AI14" s="51">
        <v>520</v>
      </c>
      <c r="AJ14" s="51">
        <v>699858</v>
      </c>
      <c r="AK14" s="51">
        <v>1601</v>
      </c>
      <c r="AL14" s="52">
        <v>0</v>
      </c>
      <c r="AM14" s="51">
        <v>5134326</v>
      </c>
      <c r="AN14" s="51">
        <v>1063698</v>
      </c>
      <c r="AO14" s="51">
        <v>5135927</v>
      </c>
      <c r="AP14" s="51">
        <v>701459</v>
      </c>
    </row>
    <row r="15" spans="1:42" s="10" customFormat="1" ht="12.75">
      <c r="A15" s="2" t="s">
        <v>46</v>
      </c>
      <c r="B15" s="4" t="s">
        <v>47</v>
      </c>
      <c r="C15" s="19">
        <v>92236</v>
      </c>
      <c r="D15" s="51">
        <v>3063082</v>
      </c>
      <c r="E15" s="51">
        <v>891952</v>
      </c>
      <c r="F15" s="52">
        <v>0</v>
      </c>
      <c r="G15" s="51">
        <v>3955034</v>
      </c>
      <c r="H15" s="51">
        <v>54424</v>
      </c>
      <c r="I15" s="51">
        <v>111857</v>
      </c>
      <c r="J15" s="51">
        <v>35452</v>
      </c>
      <c r="K15" s="51">
        <v>188</v>
      </c>
      <c r="L15" s="51">
        <v>59003</v>
      </c>
      <c r="M15" s="51">
        <v>124370</v>
      </c>
      <c r="N15" s="51">
        <v>50141</v>
      </c>
      <c r="O15" s="51">
        <v>53771</v>
      </c>
      <c r="P15" s="52">
        <v>0</v>
      </c>
      <c r="Q15" s="52">
        <v>0</v>
      </c>
      <c r="R15" s="51">
        <v>21531</v>
      </c>
      <c r="S15" s="51">
        <v>456313</v>
      </c>
      <c r="T15" s="52">
        <v>0</v>
      </c>
      <c r="U15" s="51">
        <v>171936</v>
      </c>
      <c r="V15" s="51">
        <v>40</v>
      </c>
      <c r="W15" s="51">
        <v>23444</v>
      </c>
      <c r="X15" s="51">
        <v>25000</v>
      </c>
      <c r="Y15" s="51">
        <v>261051</v>
      </c>
      <c r="Z15" s="51">
        <v>40664</v>
      </c>
      <c r="AA15" s="51">
        <v>82197</v>
      </c>
      <c r="AB15" s="51">
        <v>71810</v>
      </c>
      <c r="AC15" s="51">
        <v>57470</v>
      </c>
      <c r="AD15" s="22">
        <v>733612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1">
        <v>538192</v>
      </c>
      <c r="AK15" s="52">
        <v>0</v>
      </c>
      <c r="AL15" s="54" t="s">
        <v>399</v>
      </c>
      <c r="AM15" s="51">
        <v>5199383</v>
      </c>
      <c r="AN15" s="51">
        <v>731157</v>
      </c>
      <c r="AO15" s="51">
        <v>5199383</v>
      </c>
      <c r="AP15" s="51">
        <v>538192</v>
      </c>
    </row>
    <row r="16" spans="1:42" s="10" customFormat="1" ht="12.75">
      <c r="A16" s="2" t="s">
        <v>48</v>
      </c>
      <c r="B16" s="4" t="s">
        <v>32</v>
      </c>
      <c r="C16" s="19">
        <v>89652</v>
      </c>
      <c r="D16" s="51">
        <v>1892302</v>
      </c>
      <c r="E16" s="51">
        <v>648278</v>
      </c>
      <c r="F16" s="52">
        <v>0</v>
      </c>
      <c r="G16" s="51">
        <v>2540580</v>
      </c>
      <c r="H16" s="51">
        <v>155621</v>
      </c>
      <c r="I16" s="51">
        <v>442295</v>
      </c>
      <c r="J16" s="51">
        <v>82095</v>
      </c>
      <c r="K16" s="51">
        <v>3590</v>
      </c>
      <c r="L16" s="51">
        <v>55461</v>
      </c>
      <c r="M16" s="51">
        <v>232455</v>
      </c>
      <c r="N16" s="51">
        <v>98685</v>
      </c>
      <c r="O16" s="51">
        <v>2283</v>
      </c>
      <c r="P16" s="52">
        <v>0</v>
      </c>
      <c r="Q16" s="52">
        <v>0</v>
      </c>
      <c r="R16" s="51">
        <v>160857</v>
      </c>
      <c r="S16" s="51">
        <v>1077721</v>
      </c>
      <c r="T16" s="52">
        <v>0</v>
      </c>
      <c r="U16" s="52">
        <v>0</v>
      </c>
      <c r="V16" s="51">
        <v>1570</v>
      </c>
      <c r="W16" s="51">
        <v>28940</v>
      </c>
      <c r="X16" s="51">
        <v>15878</v>
      </c>
      <c r="Y16" s="51">
        <v>348663</v>
      </c>
      <c r="Z16" s="51">
        <v>47812</v>
      </c>
      <c r="AA16" s="51">
        <v>188477</v>
      </c>
      <c r="AB16" s="51">
        <v>61649</v>
      </c>
      <c r="AC16" s="51">
        <v>13913</v>
      </c>
      <c r="AD16" s="22">
        <v>706902</v>
      </c>
      <c r="AE16" s="51">
        <v>1831</v>
      </c>
      <c r="AF16" s="52">
        <v>0</v>
      </c>
      <c r="AG16" s="52">
        <v>0</v>
      </c>
      <c r="AH16" s="52">
        <v>0</v>
      </c>
      <c r="AI16" s="51">
        <v>986</v>
      </c>
      <c r="AJ16" s="51">
        <v>676392</v>
      </c>
      <c r="AK16" s="51">
        <v>3803</v>
      </c>
      <c r="AL16" s="51">
        <v>986</v>
      </c>
      <c r="AM16" s="51">
        <v>4480824</v>
      </c>
      <c r="AN16" s="51">
        <v>1279730</v>
      </c>
      <c r="AO16" s="51">
        <v>4483641</v>
      </c>
      <c r="AP16" s="51">
        <v>680195</v>
      </c>
    </row>
    <row r="17" spans="1:42" s="10" customFormat="1" ht="12.75">
      <c r="A17" s="2" t="s">
        <v>49</v>
      </c>
      <c r="B17" s="4" t="s">
        <v>38</v>
      </c>
      <c r="C17" s="19">
        <v>83293</v>
      </c>
      <c r="D17" s="51">
        <v>2601767</v>
      </c>
      <c r="E17" s="51">
        <v>761061</v>
      </c>
      <c r="F17" s="52">
        <v>0</v>
      </c>
      <c r="G17" s="51">
        <v>3362828</v>
      </c>
      <c r="H17" s="51">
        <v>86658</v>
      </c>
      <c r="I17" s="51">
        <v>141022</v>
      </c>
      <c r="J17" s="51">
        <v>55827</v>
      </c>
      <c r="K17" s="51">
        <v>9041</v>
      </c>
      <c r="L17" s="51">
        <v>49161</v>
      </c>
      <c r="M17" s="51">
        <v>280239</v>
      </c>
      <c r="N17" s="51">
        <v>562005</v>
      </c>
      <c r="O17" s="52">
        <v>0</v>
      </c>
      <c r="P17" s="52">
        <v>0</v>
      </c>
      <c r="Q17" s="52">
        <v>0</v>
      </c>
      <c r="R17" s="51">
        <v>13286</v>
      </c>
      <c r="S17" s="51">
        <v>1110581</v>
      </c>
      <c r="T17" s="52">
        <v>0</v>
      </c>
      <c r="U17" s="52">
        <v>0</v>
      </c>
      <c r="V17" s="52">
        <v>0</v>
      </c>
      <c r="W17" s="51">
        <v>570</v>
      </c>
      <c r="X17" s="51">
        <v>20621</v>
      </c>
      <c r="Y17" s="51">
        <v>344786</v>
      </c>
      <c r="Z17" s="51">
        <v>23392</v>
      </c>
      <c r="AA17" s="51">
        <v>152224</v>
      </c>
      <c r="AB17" s="51">
        <v>209932</v>
      </c>
      <c r="AC17" s="52">
        <v>0</v>
      </c>
      <c r="AD17" s="22">
        <v>751525</v>
      </c>
      <c r="AE17" s="51">
        <v>19304</v>
      </c>
      <c r="AF17" s="52">
        <v>0</v>
      </c>
      <c r="AG17" s="51">
        <v>1335</v>
      </c>
      <c r="AH17" s="51">
        <v>35543</v>
      </c>
      <c r="AI17" s="52">
        <v>0</v>
      </c>
      <c r="AJ17" s="51">
        <v>750955</v>
      </c>
      <c r="AK17" s="51">
        <v>56517</v>
      </c>
      <c r="AL17" s="51">
        <v>335</v>
      </c>
      <c r="AM17" s="51">
        <v>5311592</v>
      </c>
      <c r="AN17" s="51">
        <v>1218430</v>
      </c>
      <c r="AO17" s="51">
        <v>5367774</v>
      </c>
      <c r="AP17" s="51">
        <v>807472</v>
      </c>
    </row>
    <row r="18" spans="1:42" s="10" customFormat="1" ht="12.75">
      <c r="A18" s="2" t="s">
        <v>50</v>
      </c>
      <c r="B18" s="4" t="s">
        <v>28</v>
      </c>
      <c r="C18" s="19">
        <v>80830</v>
      </c>
      <c r="D18" s="51">
        <v>1595913</v>
      </c>
      <c r="E18" s="51">
        <v>553816</v>
      </c>
      <c r="F18" s="53">
        <v>0</v>
      </c>
      <c r="G18" s="51">
        <v>2149729</v>
      </c>
      <c r="H18" s="51">
        <v>29678</v>
      </c>
      <c r="I18" s="51">
        <v>29719</v>
      </c>
      <c r="J18" s="51">
        <v>47737</v>
      </c>
      <c r="K18" s="51">
        <v>178</v>
      </c>
      <c r="L18" s="51">
        <v>55206</v>
      </c>
      <c r="M18" s="51">
        <v>154990</v>
      </c>
      <c r="N18" s="51">
        <v>101825</v>
      </c>
      <c r="O18" s="51">
        <v>6710</v>
      </c>
      <c r="P18" s="51">
        <v>146</v>
      </c>
      <c r="Q18" s="53"/>
      <c r="R18" s="51">
        <v>438</v>
      </c>
      <c r="S18" s="51">
        <v>396949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1">
        <v>132946</v>
      </c>
      <c r="Z18" s="51">
        <v>7902</v>
      </c>
      <c r="AA18" s="51">
        <v>64594</v>
      </c>
      <c r="AB18" s="51">
        <v>7839</v>
      </c>
      <c r="AC18" s="52">
        <v>0</v>
      </c>
      <c r="AD18" s="22">
        <v>213281</v>
      </c>
      <c r="AE18" s="52">
        <v>0</v>
      </c>
      <c r="AF18" s="52">
        <v>0</v>
      </c>
      <c r="AG18" s="51">
        <v>140</v>
      </c>
      <c r="AH18" s="51">
        <v>29542</v>
      </c>
      <c r="AI18" s="51">
        <v>7562</v>
      </c>
      <c r="AJ18" s="51">
        <v>213281</v>
      </c>
      <c r="AK18" s="51">
        <v>77244</v>
      </c>
      <c r="AL18" s="51">
        <v>40000</v>
      </c>
      <c r="AM18" s="51">
        <v>2789637</v>
      </c>
      <c r="AN18" s="51">
        <v>426627</v>
      </c>
      <c r="AO18" s="51">
        <v>2826881</v>
      </c>
      <c r="AP18" s="51">
        <v>290525</v>
      </c>
    </row>
    <row r="19" spans="1:42" s="10" customFormat="1" ht="12.75">
      <c r="A19" s="2" t="s">
        <v>51</v>
      </c>
      <c r="B19" s="4" t="s">
        <v>52</v>
      </c>
      <c r="C19" s="19">
        <v>76418</v>
      </c>
      <c r="D19" s="51">
        <v>1650005</v>
      </c>
      <c r="E19" s="51">
        <v>689998</v>
      </c>
      <c r="F19" s="52">
        <v>0</v>
      </c>
      <c r="G19" s="51">
        <v>2340003</v>
      </c>
      <c r="H19" s="51">
        <v>47116</v>
      </c>
      <c r="I19" s="51">
        <v>168803</v>
      </c>
      <c r="J19" s="51">
        <v>38586</v>
      </c>
      <c r="K19" s="51">
        <v>4254</v>
      </c>
      <c r="L19" s="51">
        <v>72157</v>
      </c>
      <c r="M19" s="51">
        <v>145596</v>
      </c>
      <c r="N19" s="51">
        <v>1000</v>
      </c>
      <c r="O19" s="51">
        <v>12407</v>
      </c>
      <c r="P19" s="52">
        <v>0</v>
      </c>
      <c r="Q19" s="52">
        <v>0</v>
      </c>
      <c r="R19" s="51">
        <v>803</v>
      </c>
      <c r="S19" s="51">
        <v>443606</v>
      </c>
      <c r="T19" s="52">
        <v>0</v>
      </c>
      <c r="U19" s="52">
        <v>0</v>
      </c>
      <c r="V19" s="52">
        <v>0</v>
      </c>
      <c r="W19" s="51">
        <v>9882</v>
      </c>
      <c r="X19" s="52">
        <v>0</v>
      </c>
      <c r="Y19" s="51">
        <v>231017</v>
      </c>
      <c r="Z19" s="51">
        <v>16806</v>
      </c>
      <c r="AA19" s="51">
        <v>84965</v>
      </c>
      <c r="AB19" s="51">
        <v>146047</v>
      </c>
      <c r="AC19" s="52">
        <v>0</v>
      </c>
      <c r="AD19" s="22">
        <v>488717</v>
      </c>
      <c r="AE19" s="51">
        <v>1076</v>
      </c>
      <c r="AF19" s="52">
        <v>0</v>
      </c>
      <c r="AG19" s="51">
        <v>16</v>
      </c>
      <c r="AH19" s="51">
        <v>3359</v>
      </c>
      <c r="AI19" s="52">
        <v>0</v>
      </c>
      <c r="AJ19" s="51">
        <v>478835</v>
      </c>
      <c r="AK19" s="51">
        <v>14243</v>
      </c>
      <c r="AL19" s="51">
        <v>9792</v>
      </c>
      <c r="AM19" s="51">
        <v>3319442</v>
      </c>
      <c r="AN19" s="51">
        <v>500604</v>
      </c>
      <c r="AO19" s="51">
        <v>3323893</v>
      </c>
      <c r="AP19" s="51">
        <v>493078</v>
      </c>
    </row>
    <row r="20" spans="1:42" s="10" customFormat="1" ht="12.75">
      <c r="A20" s="2" t="s">
        <v>53</v>
      </c>
      <c r="B20" s="4" t="s">
        <v>54</v>
      </c>
      <c r="C20" s="19">
        <v>76265</v>
      </c>
      <c r="D20" s="51">
        <v>2327695</v>
      </c>
      <c r="E20" s="51">
        <v>763060</v>
      </c>
      <c r="F20" s="51">
        <v>0</v>
      </c>
      <c r="G20" s="51">
        <v>3090755</v>
      </c>
      <c r="H20" s="51">
        <v>181056</v>
      </c>
      <c r="I20" s="51">
        <v>168756</v>
      </c>
      <c r="J20" s="51">
        <v>69834</v>
      </c>
      <c r="K20" s="51">
        <v>24937</v>
      </c>
      <c r="L20" s="51">
        <v>40828</v>
      </c>
      <c r="M20" s="51">
        <v>149593</v>
      </c>
      <c r="N20" s="51">
        <v>168366</v>
      </c>
      <c r="O20" s="51">
        <v>25488</v>
      </c>
      <c r="P20" s="51">
        <v>470</v>
      </c>
      <c r="Q20" s="51">
        <v>0</v>
      </c>
      <c r="R20" s="51">
        <v>7209</v>
      </c>
      <c r="S20" s="51">
        <v>655481</v>
      </c>
      <c r="T20" s="51">
        <v>0</v>
      </c>
      <c r="U20" s="51">
        <v>0</v>
      </c>
      <c r="V20" s="51">
        <v>0</v>
      </c>
      <c r="W20" s="51">
        <v>310418</v>
      </c>
      <c r="X20" s="51">
        <v>57803</v>
      </c>
      <c r="Y20" s="51">
        <v>370531</v>
      </c>
      <c r="Z20" s="51">
        <v>23425</v>
      </c>
      <c r="AA20" s="51">
        <v>151279</v>
      </c>
      <c r="AB20" s="51">
        <v>100731</v>
      </c>
      <c r="AC20" s="51">
        <v>13947</v>
      </c>
      <c r="AD20" s="22">
        <v>1028134</v>
      </c>
      <c r="AE20" s="51">
        <v>0</v>
      </c>
      <c r="AF20" s="51">
        <v>0</v>
      </c>
      <c r="AG20" s="51">
        <v>0</v>
      </c>
      <c r="AH20" s="51">
        <v>0</v>
      </c>
      <c r="AI20" s="52">
        <v>0</v>
      </c>
      <c r="AJ20" s="51">
        <v>717716</v>
      </c>
      <c r="AK20" s="51">
        <v>148</v>
      </c>
      <c r="AL20" s="51">
        <v>148</v>
      </c>
      <c r="AM20" s="51">
        <v>4955426</v>
      </c>
      <c r="AN20" s="51">
        <v>1204758</v>
      </c>
      <c r="AO20" s="51">
        <v>4955426</v>
      </c>
      <c r="AP20" s="51">
        <v>717864</v>
      </c>
    </row>
    <row r="21" spans="1:42" s="10" customFormat="1" ht="12.75">
      <c r="A21" s="2" t="s">
        <v>55</v>
      </c>
      <c r="B21" s="4" t="s">
        <v>28</v>
      </c>
      <c r="C21" s="19">
        <v>75242</v>
      </c>
      <c r="D21" s="51">
        <v>1123106</v>
      </c>
      <c r="E21" s="51">
        <v>941868</v>
      </c>
      <c r="F21" s="52">
        <v>0</v>
      </c>
      <c r="G21" s="51">
        <v>2064974</v>
      </c>
      <c r="H21" s="51">
        <v>62388</v>
      </c>
      <c r="I21" s="51">
        <v>209092</v>
      </c>
      <c r="J21" s="51">
        <v>217253</v>
      </c>
      <c r="K21" s="51">
        <v>775</v>
      </c>
      <c r="L21" s="51">
        <v>104948</v>
      </c>
      <c r="M21" s="51">
        <v>258343</v>
      </c>
      <c r="N21" s="51">
        <v>59646</v>
      </c>
      <c r="O21" s="51">
        <v>16622</v>
      </c>
      <c r="P21" s="52">
        <v>0</v>
      </c>
      <c r="Q21" s="52">
        <v>0</v>
      </c>
      <c r="R21" s="51">
        <v>1786</v>
      </c>
      <c r="S21" s="51">
        <v>868465</v>
      </c>
      <c r="T21" s="52">
        <v>0</v>
      </c>
      <c r="U21" s="51">
        <v>143603</v>
      </c>
      <c r="V21" s="51">
        <v>56081</v>
      </c>
      <c r="W21" s="51">
        <v>71002</v>
      </c>
      <c r="X21" s="51">
        <v>27148</v>
      </c>
      <c r="Y21" s="51">
        <v>150638</v>
      </c>
      <c r="Z21" s="51">
        <v>16523</v>
      </c>
      <c r="AA21" s="51">
        <v>73875</v>
      </c>
      <c r="AB21" s="51">
        <v>50255</v>
      </c>
      <c r="AC21" s="52">
        <v>0</v>
      </c>
      <c r="AD21" s="22">
        <v>589125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1">
        <v>318439</v>
      </c>
      <c r="AK21" s="51">
        <v>27148</v>
      </c>
      <c r="AL21" s="51">
        <v>27148</v>
      </c>
      <c r="AM21" s="51">
        <v>3584952</v>
      </c>
      <c r="AN21" s="51">
        <v>1228687</v>
      </c>
      <c r="AO21" s="51">
        <v>3584952</v>
      </c>
      <c r="AP21" s="51">
        <v>345587</v>
      </c>
    </row>
    <row r="22" spans="1:42" s="10" customFormat="1" ht="12.75">
      <c r="A22" s="2" t="s">
        <v>56</v>
      </c>
      <c r="B22" s="4" t="s">
        <v>57</v>
      </c>
      <c r="C22" s="19">
        <v>74578</v>
      </c>
      <c r="D22" s="51">
        <v>1440035</v>
      </c>
      <c r="E22" s="51">
        <v>417610</v>
      </c>
      <c r="F22" s="52">
        <v>0</v>
      </c>
      <c r="G22" s="51">
        <v>1857645</v>
      </c>
      <c r="H22" s="51">
        <v>41629</v>
      </c>
      <c r="I22" s="51">
        <v>84901</v>
      </c>
      <c r="J22" s="51">
        <v>39749</v>
      </c>
      <c r="K22" s="51">
        <v>7973</v>
      </c>
      <c r="L22" s="51">
        <v>36017</v>
      </c>
      <c r="M22" s="51">
        <v>130655</v>
      </c>
      <c r="N22" s="51">
        <v>145339</v>
      </c>
      <c r="O22" s="51">
        <v>851</v>
      </c>
      <c r="P22" s="52">
        <v>0</v>
      </c>
      <c r="Q22" s="52">
        <v>0</v>
      </c>
      <c r="R22" s="51">
        <v>71620</v>
      </c>
      <c r="S22" s="51">
        <v>517105</v>
      </c>
      <c r="T22" s="53"/>
      <c r="U22" s="53"/>
      <c r="V22" s="53"/>
      <c r="W22" s="51">
        <v>7953</v>
      </c>
      <c r="X22" s="51">
        <v>31302</v>
      </c>
      <c r="Y22" s="51">
        <v>164133</v>
      </c>
      <c r="Z22" s="51">
        <v>12257</v>
      </c>
      <c r="AA22" s="51">
        <v>27633</v>
      </c>
      <c r="AB22" s="51">
        <v>57424</v>
      </c>
      <c r="AC22" s="52">
        <v>0</v>
      </c>
      <c r="AD22" s="22">
        <v>300702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1">
        <v>292749</v>
      </c>
      <c r="AK22" s="52">
        <v>0</v>
      </c>
      <c r="AL22" s="52">
        <v>0</v>
      </c>
      <c r="AM22" s="51">
        <v>2717081</v>
      </c>
      <c r="AN22" s="51">
        <v>597989</v>
      </c>
      <c r="AO22" s="51">
        <v>2717081</v>
      </c>
      <c r="AP22" s="51">
        <v>292749</v>
      </c>
    </row>
    <row r="23" spans="1:42" s="10" customFormat="1" ht="12.75">
      <c r="A23" s="2" t="s">
        <v>58</v>
      </c>
      <c r="B23" s="4" t="s">
        <v>59</v>
      </c>
      <c r="C23" s="19">
        <v>72100</v>
      </c>
      <c r="D23" s="51">
        <v>1678819</v>
      </c>
      <c r="E23" s="51">
        <v>456264</v>
      </c>
      <c r="F23" s="52">
        <v>0</v>
      </c>
      <c r="G23" s="51">
        <v>2135083</v>
      </c>
      <c r="H23" s="51">
        <v>33736</v>
      </c>
      <c r="I23" s="51">
        <v>267938</v>
      </c>
      <c r="J23" s="51">
        <v>98204</v>
      </c>
      <c r="K23" s="51">
        <v>5319</v>
      </c>
      <c r="L23" s="51">
        <v>41430</v>
      </c>
      <c r="M23" s="51">
        <v>120459</v>
      </c>
      <c r="N23" s="51">
        <v>15601</v>
      </c>
      <c r="O23" s="51">
        <v>995</v>
      </c>
      <c r="P23" s="51">
        <v>397498</v>
      </c>
      <c r="Q23" s="53"/>
      <c r="R23" s="51">
        <v>7972</v>
      </c>
      <c r="S23" s="51">
        <v>955416</v>
      </c>
      <c r="T23" s="52">
        <v>0</v>
      </c>
      <c r="U23" s="51">
        <v>289</v>
      </c>
      <c r="V23" s="52">
        <v>0</v>
      </c>
      <c r="W23" s="51">
        <v>5144</v>
      </c>
      <c r="X23" s="51">
        <v>17011</v>
      </c>
      <c r="Y23" s="51">
        <v>153651</v>
      </c>
      <c r="Z23" s="51">
        <v>10651</v>
      </c>
      <c r="AA23" s="51">
        <v>62141</v>
      </c>
      <c r="AB23" s="51">
        <v>84744</v>
      </c>
      <c r="AC23" s="52">
        <v>0</v>
      </c>
      <c r="AD23" s="22">
        <v>333631</v>
      </c>
      <c r="AE23" s="51">
        <v>1446</v>
      </c>
      <c r="AF23" s="52">
        <v>0</v>
      </c>
      <c r="AG23" s="52">
        <v>0</v>
      </c>
      <c r="AH23" s="52">
        <v>0</v>
      </c>
      <c r="AI23" s="52">
        <v>0</v>
      </c>
      <c r="AJ23" s="51">
        <v>328198</v>
      </c>
      <c r="AK23" s="51">
        <v>1446</v>
      </c>
      <c r="AL23" s="52">
        <v>0</v>
      </c>
      <c r="AM23" s="51">
        <v>3457866</v>
      </c>
      <c r="AN23" s="51">
        <v>1011596</v>
      </c>
      <c r="AO23" s="51">
        <v>3459312</v>
      </c>
      <c r="AP23" s="51">
        <v>329644</v>
      </c>
    </row>
    <row r="24" spans="1:42" s="10" customFormat="1" ht="12.75">
      <c r="A24" s="2" t="s">
        <v>60</v>
      </c>
      <c r="B24" s="4" t="s">
        <v>61</v>
      </c>
      <c r="C24" s="19">
        <v>70954</v>
      </c>
      <c r="D24" s="51">
        <v>1818020</v>
      </c>
      <c r="E24" s="51">
        <v>357901</v>
      </c>
      <c r="F24" s="52">
        <v>0</v>
      </c>
      <c r="G24" s="51">
        <v>2175921</v>
      </c>
      <c r="H24" s="51">
        <v>61828</v>
      </c>
      <c r="I24" s="51">
        <v>194940</v>
      </c>
      <c r="J24" s="51">
        <v>18615</v>
      </c>
      <c r="K24" s="51">
        <v>314</v>
      </c>
      <c r="L24" s="51">
        <v>55779</v>
      </c>
      <c r="M24" s="51">
        <v>182129</v>
      </c>
      <c r="N24" s="51">
        <v>71822</v>
      </c>
      <c r="O24" s="51">
        <v>480</v>
      </c>
      <c r="P24" s="52">
        <v>0</v>
      </c>
      <c r="Q24" s="52">
        <v>0</v>
      </c>
      <c r="R24" s="52">
        <v>0</v>
      </c>
      <c r="S24" s="51">
        <v>524079</v>
      </c>
      <c r="T24" s="52">
        <v>0</v>
      </c>
      <c r="U24" s="52">
        <v>0</v>
      </c>
      <c r="V24" s="52">
        <v>0</v>
      </c>
      <c r="W24" s="51">
        <v>40398</v>
      </c>
      <c r="X24" s="52">
        <v>0</v>
      </c>
      <c r="Y24" s="51">
        <v>339231</v>
      </c>
      <c r="Z24" s="51">
        <v>26772</v>
      </c>
      <c r="AA24" s="51">
        <v>139240</v>
      </c>
      <c r="AB24" s="51">
        <v>128063</v>
      </c>
      <c r="AC24" s="51">
        <v>19246</v>
      </c>
      <c r="AD24" s="22">
        <v>692950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1">
        <v>652552</v>
      </c>
      <c r="AK24" s="52">
        <v>0</v>
      </c>
      <c r="AL24" s="52">
        <v>0</v>
      </c>
      <c r="AM24" s="51">
        <v>3454778</v>
      </c>
      <c r="AN24" s="51">
        <v>626305</v>
      </c>
      <c r="AO24" s="51">
        <v>3454778</v>
      </c>
      <c r="AP24" s="51">
        <v>652552</v>
      </c>
    </row>
    <row r="25" spans="1:42" s="10" customFormat="1" ht="12.75">
      <c r="A25" s="2" t="s">
        <v>62</v>
      </c>
      <c r="B25" s="4" t="s">
        <v>63</v>
      </c>
      <c r="C25" s="19">
        <v>64696</v>
      </c>
      <c r="D25" s="51">
        <v>1499228</v>
      </c>
      <c r="E25" s="51">
        <v>433971</v>
      </c>
      <c r="F25" s="52">
        <v>0</v>
      </c>
      <c r="G25" s="51">
        <v>1933199</v>
      </c>
      <c r="H25" s="51">
        <v>63842</v>
      </c>
      <c r="I25" s="51">
        <v>76974</v>
      </c>
      <c r="J25" s="51">
        <v>73115</v>
      </c>
      <c r="K25" s="51">
        <v>1438</v>
      </c>
      <c r="L25" s="51">
        <v>36926</v>
      </c>
      <c r="M25" s="51">
        <v>95238</v>
      </c>
      <c r="N25" s="51">
        <v>122632</v>
      </c>
      <c r="O25" s="51">
        <v>5599</v>
      </c>
      <c r="P25" s="52">
        <v>0</v>
      </c>
      <c r="Q25" s="52">
        <v>0</v>
      </c>
      <c r="R25" s="51">
        <v>99640</v>
      </c>
      <c r="S25" s="51">
        <v>511562</v>
      </c>
      <c r="T25" s="52">
        <v>0</v>
      </c>
      <c r="U25" s="52">
        <v>0</v>
      </c>
      <c r="V25" s="52">
        <v>0</v>
      </c>
      <c r="W25" s="51">
        <v>58286</v>
      </c>
      <c r="X25" s="52">
        <v>0</v>
      </c>
      <c r="Y25" s="51">
        <v>161120</v>
      </c>
      <c r="Z25" s="51">
        <v>17934</v>
      </c>
      <c r="AA25" s="51">
        <v>109331</v>
      </c>
      <c r="AB25" s="51">
        <v>78870</v>
      </c>
      <c r="AC25" s="51">
        <v>1212</v>
      </c>
      <c r="AD25" s="22">
        <v>426753</v>
      </c>
      <c r="AE25" s="51">
        <v>215</v>
      </c>
      <c r="AF25" s="52">
        <v>0</v>
      </c>
      <c r="AG25" s="52">
        <v>0</v>
      </c>
      <c r="AH25" s="52">
        <v>0</v>
      </c>
      <c r="AI25" s="52">
        <v>0</v>
      </c>
      <c r="AJ25" s="51">
        <v>368467</v>
      </c>
      <c r="AK25" s="51">
        <v>3284</v>
      </c>
      <c r="AL25" s="51">
        <v>3069</v>
      </c>
      <c r="AM25" s="51">
        <v>2935356</v>
      </c>
      <c r="AN25" s="51">
        <v>633690</v>
      </c>
      <c r="AO25" s="51">
        <v>2935571</v>
      </c>
      <c r="AP25" s="51">
        <v>371751</v>
      </c>
    </row>
    <row r="26" spans="1:44" s="10" customFormat="1" ht="12.75">
      <c r="A26" s="2" t="s">
        <v>64</v>
      </c>
      <c r="B26" s="4" t="s">
        <v>65</v>
      </c>
      <c r="C26" s="19">
        <v>59062</v>
      </c>
      <c r="D26" s="51">
        <v>877183</v>
      </c>
      <c r="E26" s="51">
        <v>235344</v>
      </c>
      <c r="F26" s="51">
        <v>1928</v>
      </c>
      <c r="G26" s="51">
        <v>1112527</v>
      </c>
      <c r="H26" s="51">
        <v>64685</v>
      </c>
      <c r="I26" s="51">
        <v>138178</v>
      </c>
      <c r="J26" s="51">
        <v>42582</v>
      </c>
      <c r="K26" s="51">
        <v>5333</v>
      </c>
      <c r="L26" s="51">
        <v>35473</v>
      </c>
      <c r="M26" s="51">
        <v>95453</v>
      </c>
      <c r="N26" s="51">
        <v>83302</v>
      </c>
      <c r="O26" s="51">
        <v>5914</v>
      </c>
      <c r="P26" s="52">
        <v>0</v>
      </c>
      <c r="Q26" s="51">
        <v>1</v>
      </c>
      <c r="R26" s="51">
        <v>28985</v>
      </c>
      <c r="S26" s="51">
        <v>435221</v>
      </c>
      <c r="T26" s="52">
        <v>0</v>
      </c>
      <c r="U26" s="51">
        <v>4886</v>
      </c>
      <c r="V26" s="52">
        <v>0</v>
      </c>
      <c r="W26" s="51">
        <v>67503</v>
      </c>
      <c r="X26" s="52">
        <v>0</v>
      </c>
      <c r="Y26" s="51">
        <v>109102</v>
      </c>
      <c r="Z26" s="51">
        <v>15942</v>
      </c>
      <c r="AA26" s="51">
        <v>47279</v>
      </c>
      <c r="AB26" s="51">
        <v>59892</v>
      </c>
      <c r="AC26" s="51">
        <v>2692</v>
      </c>
      <c r="AD26" s="22">
        <v>307296</v>
      </c>
      <c r="AE26" s="51">
        <v>906</v>
      </c>
      <c r="AF26" s="52">
        <v>0</v>
      </c>
      <c r="AG26" s="51">
        <v>12</v>
      </c>
      <c r="AH26" s="51">
        <v>500</v>
      </c>
      <c r="AI26" s="52">
        <v>0</v>
      </c>
      <c r="AJ26" s="51">
        <v>234907</v>
      </c>
      <c r="AK26" s="51">
        <v>1418</v>
      </c>
      <c r="AL26" s="52">
        <v>0</v>
      </c>
      <c r="AM26" s="51">
        <v>1921657</v>
      </c>
      <c r="AN26" s="51">
        <v>572295</v>
      </c>
      <c r="AO26" s="51">
        <v>1921147</v>
      </c>
      <c r="AP26" s="51">
        <v>236325</v>
      </c>
      <c r="AR26" s="44"/>
    </row>
    <row r="27" spans="1:42" s="10" customFormat="1" ht="12.75">
      <c r="A27" s="2" t="s">
        <v>66</v>
      </c>
      <c r="B27" s="4" t="s">
        <v>67</v>
      </c>
      <c r="C27" s="19">
        <v>58997</v>
      </c>
      <c r="D27" s="51">
        <v>1492017</v>
      </c>
      <c r="E27" s="51">
        <v>583977</v>
      </c>
      <c r="F27" s="52">
        <v>0</v>
      </c>
      <c r="G27" s="51">
        <v>2075994</v>
      </c>
      <c r="H27" s="51">
        <v>82841</v>
      </c>
      <c r="I27" s="51">
        <v>335450</v>
      </c>
      <c r="J27" s="51">
        <v>46420</v>
      </c>
      <c r="K27" s="51">
        <v>12855</v>
      </c>
      <c r="L27" s="51">
        <v>34817</v>
      </c>
      <c r="M27" s="51">
        <v>102538</v>
      </c>
      <c r="N27" s="51">
        <v>13646</v>
      </c>
      <c r="O27" s="51">
        <v>114918</v>
      </c>
      <c r="P27" s="51">
        <v>79000</v>
      </c>
      <c r="Q27" s="52">
        <v>0</v>
      </c>
      <c r="R27" s="51">
        <v>3818</v>
      </c>
      <c r="S27" s="51">
        <v>743462</v>
      </c>
      <c r="T27" s="52">
        <v>0</v>
      </c>
      <c r="U27" s="52">
        <v>0</v>
      </c>
      <c r="V27" s="51">
        <v>7500</v>
      </c>
      <c r="W27" s="51">
        <v>261000</v>
      </c>
      <c r="X27" s="51">
        <v>25000</v>
      </c>
      <c r="Y27" s="51">
        <v>276746</v>
      </c>
      <c r="Z27" s="51">
        <v>12004</v>
      </c>
      <c r="AA27" s="51">
        <v>260529</v>
      </c>
      <c r="AB27" s="51">
        <v>288750</v>
      </c>
      <c r="AC27" s="51">
        <v>2000</v>
      </c>
      <c r="AD27" s="22">
        <v>1133529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1">
        <v>865029</v>
      </c>
      <c r="AK27" s="52">
        <v>0</v>
      </c>
      <c r="AL27" s="52">
        <v>0</v>
      </c>
      <c r="AM27" s="51">
        <v>4035826</v>
      </c>
      <c r="AN27" s="51">
        <v>1119803</v>
      </c>
      <c r="AO27" s="51">
        <v>4035826</v>
      </c>
      <c r="AP27" s="51">
        <v>865029</v>
      </c>
    </row>
    <row r="28" spans="1:42" s="10" customFormat="1" ht="12.75">
      <c r="A28" s="2" t="s">
        <v>68</v>
      </c>
      <c r="B28" s="4" t="s">
        <v>69</v>
      </c>
      <c r="C28" s="19">
        <v>55921</v>
      </c>
      <c r="D28" s="51">
        <v>722948</v>
      </c>
      <c r="E28" s="51">
        <v>188210</v>
      </c>
      <c r="F28" s="52">
        <v>0</v>
      </c>
      <c r="G28" s="51">
        <v>911158</v>
      </c>
      <c r="H28" s="51">
        <v>53284</v>
      </c>
      <c r="I28" s="51">
        <v>116634</v>
      </c>
      <c r="J28" s="51">
        <v>39068</v>
      </c>
      <c r="K28" s="51">
        <v>1046</v>
      </c>
      <c r="L28" s="51">
        <v>32600</v>
      </c>
      <c r="M28" s="51">
        <v>62811</v>
      </c>
      <c r="N28" s="51">
        <v>15927</v>
      </c>
      <c r="O28" s="51">
        <v>29560</v>
      </c>
      <c r="P28" s="51">
        <v>350</v>
      </c>
      <c r="Q28" s="52">
        <v>0</v>
      </c>
      <c r="R28" s="51">
        <v>2017</v>
      </c>
      <c r="S28" s="51">
        <v>300013</v>
      </c>
      <c r="T28" s="52">
        <v>0</v>
      </c>
      <c r="U28" s="52">
        <v>0</v>
      </c>
      <c r="V28" s="51">
        <v>2317</v>
      </c>
      <c r="W28" s="51">
        <v>17627</v>
      </c>
      <c r="X28" s="51">
        <v>8127</v>
      </c>
      <c r="Y28" s="51">
        <v>127529</v>
      </c>
      <c r="Z28" s="51">
        <v>10747</v>
      </c>
      <c r="AA28" s="51">
        <v>33554</v>
      </c>
      <c r="AB28" s="51">
        <v>16306</v>
      </c>
      <c r="AC28" s="51">
        <v>5344</v>
      </c>
      <c r="AD28" s="22">
        <v>221551</v>
      </c>
      <c r="AE28" s="51">
        <v>1319</v>
      </c>
      <c r="AF28" s="52">
        <v>0</v>
      </c>
      <c r="AG28" s="52">
        <v>0</v>
      </c>
      <c r="AH28" s="52">
        <v>0</v>
      </c>
      <c r="AI28" s="52">
        <v>0</v>
      </c>
      <c r="AJ28" s="51">
        <v>201607</v>
      </c>
      <c r="AK28" s="51">
        <v>1319</v>
      </c>
      <c r="AL28" s="52">
        <v>0</v>
      </c>
      <c r="AM28" s="51">
        <v>1486006</v>
      </c>
      <c r="AN28" s="51">
        <v>381368</v>
      </c>
      <c r="AO28" s="51">
        <v>1487325</v>
      </c>
      <c r="AP28" s="51">
        <v>202926</v>
      </c>
    </row>
    <row r="29" spans="1:42" s="10" customFormat="1" ht="12.75">
      <c r="A29" s="2" t="s">
        <v>70</v>
      </c>
      <c r="B29" s="4" t="s">
        <v>71</v>
      </c>
      <c r="C29" s="19">
        <v>51760</v>
      </c>
      <c r="D29" s="51">
        <v>807173</v>
      </c>
      <c r="E29" s="51">
        <v>257475</v>
      </c>
      <c r="F29" s="52">
        <v>0</v>
      </c>
      <c r="G29" s="51">
        <v>1064648</v>
      </c>
      <c r="H29" s="51">
        <v>24844</v>
      </c>
      <c r="I29" s="51">
        <v>51054</v>
      </c>
      <c r="J29" s="51">
        <v>3909</v>
      </c>
      <c r="K29" s="51">
        <v>228</v>
      </c>
      <c r="L29" s="51">
        <v>23167</v>
      </c>
      <c r="M29" s="51">
        <v>65909</v>
      </c>
      <c r="N29" s="51">
        <v>11300</v>
      </c>
      <c r="O29" s="51">
        <v>8413</v>
      </c>
      <c r="P29" s="52">
        <v>0</v>
      </c>
      <c r="Q29" s="52">
        <v>0</v>
      </c>
      <c r="R29" s="51">
        <v>236738</v>
      </c>
      <c r="S29" s="51">
        <v>400718</v>
      </c>
      <c r="T29" s="52">
        <v>0</v>
      </c>
      <c r="U29" s="52">
        <v>0</v>
      </c>
      <c r="V29" s="52">
        <v>0</v>
      </c>
      <c r="W29" s="51">
        <v>43743</v>
      </c>
      <c r="X29" s="52">
        <v>0</v>
      </c>
      <c r="Y29" s="51">
        <v>107115</v>
      </c>
      <c r="Z29" s="51">
        <v>12997</v>
      </c>
      <c r="AA29" s="51">
        <v>27554</v>
      </c>
      <c r="AB29" s="51">
        <v>6000</v>
      </c>
      <c r="AC29" s="52">
        <v>0</v>
      </c>
      <c r="AD29" s="22">
        <v>197409</v>
      </c>
      <c r="AE29" s="51">
        <v>1579</v>
      </c>
      <c r="AF29" s="52">
        <v>0</v>
      </c>
      <c r="AG29" s="52">
        <v>0</v>
      </c>
      <c r="AH29" s="52">
        <v>0</v>
      </c>
      <c r="AI29" s="52">
        <v>0</v>
      </c>
      <c r="AJ29" s="51">
        <v>153666</v>
      </c>
      <c r="AK29" s="51">
        <v>1579</v>
      </c>
      <c r="AL29" s="52">
        <v>0</v>
      </c>
      <c r="AM29" s="51">
        <v>1687619</v>
      </c>
      <c r="AN29" s="51">
        <v>469305</v>
      </c>
      <c r="AO29" s="51">
        <v>1689198</v>
      </c>
      <c r="AP29" s="51">
        <v>155245</v>
      </c>
    </row>
    <row r="30" spans="1:42" s="10" customFormat="1" ht="12.75">
      <c r="A30" s="2" t="s">
        <v>72</v>
      </c>
      <c r="B30" s="4" t="s">
        <v>65</v>
      </c>
      <c r="C30" s="19">
        <v>51170</v>
      </c>
      <c r="D30" s="51">
        <v>752590</v>
      </c>
      <c r="E30" s="51">
        <v>217458</v>
      </c>
      <c r="F30" s="52">
        <v>0</v>
      </c>
      <c r="G30" s="51">
        <v>970048</v>
      </c>
      <c r="H30" s="51">
        <v>15010</v>
      </c>
      <c r="I30" s="51">
        <v>800</v>
      </c>
      <c r="J30" s="51">
        <v>34930</v>
      </c>
      <c r="K30" s="51">
        <v>196</v>
      </c>
      <c r="L30" s="51">
        <v>11261</v>
      </c>
      <c r="M30" s="51">
        <v>26423</v>
      </c>
      <c r="N30" s="51">
        <v>42337</v>
      </c>
      <c r="O30" s="51">
        <v>40</v>
      </c>
      <c r="P30" s="52">
        <v>0</v>
      </c>
      <c r="Q30" s="52">
        <v>0</v>
      </c>
      <c r="R30" s="51">
        <v>9664</v>
      </c>
      <c r="S30" s="51">
        <v>125651</v>
      </c>
      <c r="T30" s="52">
        <v>0</v>
      </c>
      <c r="U30" s="52">
        <v>0</v>
      </c>
      <c r="V30" s="52">
        <v>0</v>
      </c>
      <c r="W30" s="51">
        <v>1025</v>
      </c>
      <c r="X30" s="52">
        <v>0</v>
      </c>
      <c r="Y30" s="51">
        <v>158272</v>
      </c>
      <c r="Z30" s="51">
        <v>7231</v>
      </c>
      <c r="AA30" s="51">
        <v>35558</v>
      </c>
      <c r="AB30" s="51">
        <v>55484</v>
      </c>
      <c r="AC30" s="51">
        <v>11302</v>
      </c>
      <c r="AD30" s="22">
        <v>268872</v>
      </c>
      <c r="AE30" s="52">
        <v>0</v>
      </c>
      <c r="AF30" s="52">
        <v>0</v>
      </c>
      <c r="AG30" s="52">
        <v>0</v>
      </c>
      <c r="AH30" s="51">
        <v>7500</v>
      </c>
      <c r="AI30" s="52">
        <v>0</v>
      </c>
      <c r="AJ30" s="51">
        <v>267847</v>
      </c>
      <c r="AK30" s="51">
        <v>7500</v>
      </c>
      <c r="AL30" s="52">
        <v>0</v>
      </c>
      <c r="AM30" s="51">
        <v>1379581</v>
      </c>
      <c r="AN30" s="51">
        <v>141686</v>
      </c>
      <c r="AO30" s="51">
        <v>1387081</v>
      </c>
      <c r="AP30" s="51">
        <v>275347</v>
      </c>
    </row>
    <row r="31" spans="1:42" s="10" customFormat="1" ht="12.75">
      <c r="A31" s="2" t="s">
        <v>73</v>
      </c>
      <c r="B31" s="4" t="s">
        <v>74</v>
      </c>
      <c r="C31" s="19">
        <v>44764</v>
      </c>
      <c r="D31" s="51">
        <v>756846</v>
      </c>
      <c r="E31" s="51">
        <v>188837</v>
      </c>
      <c r="F31" s="52">
        <v>0</v>
      </c>
      <c r="G31" s="51">
        <v>945683</v>
      </c>
      <c r="H31" s="51">
        <v>22029</v>
      </c>
      <c r="I31" s="51">
        <v>159506</v>
      </c>
      <c r="J31" s="51">
        <v>17178</v>
      </c>
      <c r="K31" s="51">
        <v>1053</v>
      </c>
      <c r="L31" s="51">
        <v>21293</v>
      </c>
      <c r="M31" s="51">
        <v>105077</v>
      </c>
      <c r="N31" s="51">
        <v>75593</v>
      </c>
      <c r="O31" s="51">
        <v>12563</v>
      </c>
      <c r="P31" s="52">
        <v>0</v>
      </c>
      <c r="Q31" s="52">
        <v>0</v>
      </c>
      <c r="R31" s="51">
        <v>24211</v>
      </c>
      <c r="S31" s="51">
        <v>416474</v>
      </c>
      <c r="T31" s="52">
        <v>0</v>
      </c>
      <c r="U31" s="52">
        <v>0</v>
      </c>
      <c r="V31" s="52">
        <v>0</v>
      </c>
      <c r="W31" s="51">
        <v>26022</v>
      </c>
      <c r="X31" s="52">
        <v>0</v>
      </c>
      <c r="Y31" s="51">
        <v>118780</v>
      </c>
      <c r="Z31" s="51">
        <v>5087</v>
      </c>
      <c r="AA31" s="51">
        <v>30912</v>
      </c>
      <c r="AB31" s="51">
        <v>64824</v>
      </c>
      <c r="AC31" s="52">
        <v>0</v>
      </c>
      <c r="AD31" s="22">
        <v>245625</v>
      </c>
      <c r="AE31" s="51">
        <v>208</v>
      </c>
      <c r="AF31" s="52">
        <v>0</v>
      </c>
      <c r="AG31" s="52">
        <v>0</v>
      </c>
      <c r="AH31" s="52">
        <v>0</v>
      </c>
      <c r="AI31" s="52">
        <v>0</v>
      </c>
      <c r="AJ31" s="51">
        <v>219603</v>
      </c>
      <c r="AK31" s="51">
        <v>1240</v>
      </c>
      <c r="AL31" s="51">
        <v>1032</v>
      </c>
      <c r="AM31" s="51">
        <v>1629811</v>
      </c>
      <c r="AN31" s="51">
        <v>464525</v>
      </c>
      <c r="AO31" s="51">
        <v>1630019</v>
      </c>
      <c r="AP31" s="51">
        <v>220843</v>
      </c>
    </row>
    <row r="32" spans="1:42" s="10" customFormat="1" ht="12.75">
      <c r="A32" s="2" t="s">
        <v>75</v>
      </c>
      <c r="B32" s="4" t="s">
        <v>76</v>
      </c>
      <c r="C32" s="19">
        <v>44436</v>
      </c>
      <c r="D32" s="51">
        <v>586158</v>
      </c>
      <c r="E32" s="51">
        <v>156158</v>
      </c>
      <c r="F32" s="52">
        <v>0</v>
      </c>
      <c r="G32" s="51">
        <v>742316</v>
      </c>
      <c r="H32" s="51">
        <v>22514</v>
      </c>
      <c r="I32" s="51">
        <v>10455</v>
      </c>
      <c r="J32" s="51">
        <v>26859</v>
      </c>
      <c r="K32" s="51">
        <v>561</v>
      </c>
      <c r="L32" s="51">
        <v>13201</v>
      </c>
      <c r="M32" s="51">
        <v>43014</v>
      </c>
      <c r="N32" s="51">
        <v>44217</v>
      </c>
      <c r="O32" s="51">
        <v>4747</v>
      </c>
      <c r="P32" s="51">
        <v>35000</v>
      </c>
      <c r="Q32" s="52">
        <v>0</v>
      </c>
      <c r="R32" s="51">
        <v>939</v>
      </c>
      <c r="S32" s="51">
        <v>178993</v>
      </c>
      <c r="T32" s="52">
        <v>0</v>
      </c>
      <c r="U32" s="52">
        <v>0</v>
      </c>
      <c r="V32" s="52">
        <v>0</v>
      </c>
      <c r="W32" s="51">
        <v>390</v>
      </c>
      <c r="X32" s="51">
        <v>4058</v>
      </c>
      <c r="Y32" s="51">
        <v>67086</v>
      </c>
      <c r="Z32" s="51">
        <v>3428</v>
      </c>
      <c r="AA32" s="51">
        <v>2191</v>
      </c>
      <c r="AB32" s="51">
        <v>3682</v>
      </c>
      <c r="AC32" s="52">
        <v>0</v>
      </c>
      <c r="AD32" s="22">
        <v>80835</v>
      </c>
      <c r="AE32" s="51">
        <v>48520</v>
      </c>
      <c r="AF32" s="51">
        <v>374</v>
      </c>
      <c r="AG32" s="51">
        <v>837</v>
      </c>
      <c r="AH32" s="51">
        <v>12441</v>
      </c>
      <c r="AI32" s="51">
        <v>6000</v>
      </c>
      <c r="AJ32" s="51">
        <v>80445</v>
      </c>
      <c r="AK32" s="51">
        <v>68172</v>
      </c>
      <c r="AL32" s="52">
        <v>0</v>
      </c>
      <c r="AM32" s="51">
        <v>1024658</v>
      </c>
      <c r="AN32" s="51">
        <v>205955</v>
      </c>
      <c r="AO32" s="51">
        <v>1092830</v>
      </c>
      <c r="AP32" s="51">
        <v>148617</v>
      </c>
    </row>
    <row r="33" spans="1:42" s="10" customFormat="1" ht="12.75">
      <c r="A33" s="2" t="s">
        <v>77</v>
      </c>
      <c r="B33" s="4" t="s">
        <v>28</v>
      </c>
      <c r="C33" s="19">
        <v>41810</v>
      </c>
      <c r="D33" s="51">
        <v>775576</v>
      </c>
      <c r="E33" s="51">
        <v>218525</v>
      </c>
      <c r="F33" s="52">
        <v>0</v>
      </c>
      <c r="G33" s="51">
        <v>994101</v>
      </c>
      <c r="H33" s="51">
        <v>29002</v>
      </c>
      <c r="I33" s="51">
        <v>13346</v>
      </c>
      <c r="J33" s="51">
        <v>14020</v>
      </c>
      <c r="K33" s="51">
        <v>188</v>
      </c>
      <c r="L33" s="51">
        <v>26876</v>
      </c>
      <c r="M33" s="51">
        <v>116994</v>
      </c>
      <c r="N33" s="51">
        <v>7976</v>
      </c>
      <c r="O33" s="51">
        <v>9150</v>
      </c>
      <c r="P33" s="52">
        <v>0</v>
      </c>
      <c r="Q33" s="51">
        <v>15679</v>
      </c>
      <c r="R33" s="51">
        <v>1853</v>
      </c>
      <c r="S33" s="51">
        <v>206082</v>
      </c>
      <c r="T33" s="52">
        <v>0</v>
      </c>
      <c r="U33" s="52">
        <v>0</v>
      </c>
      <c r="V33" s="52">
        <v>0</v>
      </c>
      <c r="W33" s="51">
        <v>1700</v>
      </c>
      <c r="X33" s="52">
        <v>0</v>
      </c>
      <c r="Y33" s="51">
        <v>105866</v>
      </c>
      <c r="Z33" s="51">
        <v>9883</v>
      </c>
      <c r="AA33" s="51">
        <v>22005</v>
      </c>
      <c r="AB33" s="51">
        <v>16000</v>
      </c>
      <c r="AC33" s="51">
        <v>42652</v>
      </c>
      <c r="AD33" s="22">
        <v>198106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1">
        <v>196406</v>
      </c>
      <c r="AK33" s="51">
        <v>11923</v>
      </c>
      <c r="AL33" s="51">
        <v>11923</v>
      </c>
      <c r="AM33" s="51">
        <v>1427291</v>
      </c>
      <c r="AN33" s="51">
        <v>236784</v>
      </c>
      <c r="AO33" s="51">
        <v>1427291</v>
      </c>
      <c r="AP33" s="51">
        <v>208329</v>
      </c>
    </row>
    <row r="34" spans="1:42" s="10" customFormat="1" ht="12.75">
      <c r="A34" s="2" t="s">
        <v>78</v>
      </c>
      <c r="B34" s="4" t="s">
        <v>79</v>
      </c>
      <c r="C34" s="19">
        <v>40389</v>
      </c>
      <c r="D34" s="51">
        <v>937386</v>
      </c>
      <c r="E34" s="51">
        <v>313532</v>
      </c>
      <c r="F34" s="52">
        <v>0</v>
      </c>
      <c r="G34" s="51">
        <v>1250918</v>
      </c>
      <c r="H34" s="51">
        <v>97482</v>
      </c>
      <c r="I34" s="51">
        <v>182619</v>
      </c>
      <c r="J34" s="51">
        <v>37107</v>
      </c>
      <c r="K34" s="51">
        <v>19054</v>
      </c>
      <c r="L34" s="51">
        <v>36499</v>
      </c>
      <c r="M34" s="51">
        <v>117784</v>
      </c>
      <c r="N34" s="51">
        <v>47496</v>
      </c>
      <c r="O34" s="51">
        <v>2533</v>
      </c>
      <c r="P34" s="52">
        <v>0</v>
      </c>
      <c r="Q34" s="52">
        <v>0</v>
      </c>
      <c r="R34" s="51">
        <v>9538</v>
      </c>
      <c r="S34" s="51">
        <v>452630</v>
      </c>
      <c r="T34" s="52">
        <v>0</v>
      </c>
      <c r="U34" s="52">
        <v>0</v>
      </c>
      <c r="V34" s="52">
        <v>0</v>
      </c>
      <c r="W34" s="51">
        <v>35048</v>
      </c>
      <c r="X34" s="51">
        <v>22113</v>
      </c>
      <c r="Y34" s="51">
        <v>164174</v>
      </c>
      <c r="Z34" s="51">
        <v>11093</v>
      </c>
      <c r="AA34" s="51">
        <v>48428</v>
      </c>
      <c r="AB34" s="51">
        <v>22507</v>
      </c>
      <c r="AC34" s="52">
        <v>0</v>
      </c>
      <c r="AD34" s="22">
        <v>303363</v>
      </c>
      <c r="AE34" s="51">
        <v>1779</v>
      </c>
      <c r="AF34" s="52">
        <v>0</v>
      </c>
      <c r="AG34" s="52">
        <v>0</v>
      </c>
      <c r="AH34" s="52">
        <v>0</v>
      </c>
      <c r="AI34" s="52">
        <v>0</v>
      </c>
      <c r="AJ34" s="51">
        <v>268315</v>
      </c>
      <c r="AK34" s="51">
        <v>1779</v>
      </c>
      <c r="AL34" s="52">
        <v>0</v>
      </c>
      <c r="AM34" s="51">
        <v>2104393</v>
      </c>
      <c r="AN34" s="51">
        <v>607273</v>
      </c>
      <c r="AO34" s="51">
        <v>2106172</v>
      </c>
      <c r="AP34" s="51">
        <v>270094</v>
      </c>
    </row>
    <row r="35" spans="1:42" s="10" customFormat="1" ht="12.75">
      <c r="A35" s="2" t="s">
        <v>80</v>
      </c>
      <c r="B35" s="4" t="s">
        <v>74</v>
      </c>
      <c r="C35" s="19">
        <v>40258</v>
      </c>
      <c r="D35" s="51">
        <v>780843</v>
      </c>
      <c r="E35" s="51">
        <v>225152</v>
      </c>
      <c r="F35" s="52">
        <v>0</v>
      </c>
      <c r="G35" s="51">
        <v>1005995</v>
      </c>
      <c r="H35" s="51">
        <v>26784</v>
      </c>
      <c r="I35" s="51">
        <v>54493</v>
      </c>
      <c r="J35" s="51">
        <v>25644</v>
      </c>
      <c r="K35" s="51">
        <v>2159</v>
      </c>
      <c r="L35" s="51">
        <v>19117</v>
      </c>
      <c r="M35" s="51">
        <v>90541</v>
      </c>
      <c r="N35" s="51">
        <v>85811</v>
      </c>
      <c r="O35" s="51">
        <v>509</v>
      </c>
      <c r="P35" s="52">
        <v>0</v>
      </c>
      <c r="Q35" s="52">
        <v>0</v>
      </c>
      <c r="R35" s="51">
        <v>1488</v>
      </c>
      <c r="S35" s="51">
        <v>279762</v>
      </c>
      <c r="T35" s="52">
        <v>0</v>
      </c>
      <c r="U35" s="51">
        <v>20522</v>
      </c>
      <c r="V35" s="52">
        <v>0</v>
      </c>
      <c r="W35" s="51">
        <v>12493</v>
      </c>
      <c r="X35" s="51">
        <v>3246</v>
      </c>
      <c r="Y35" s="51">
        <v>83213</v>
      </c>
      <c r="Z35" s="51">
        <v>6600</v>
      </c>
      <c r="AA35" s="51">
        <v>12430</v>
      </c>
      <c r="AB35" s="51">
        <v>37474</v>
      </c>
      <c r="AC35" s="52">
        <v>0</v>
      </c>
      <c r="AD35" s="22">
        <v>175978</v>
      </c>
      <c r="AE35" s="51">
        <v>589</v>
      </c>
      <c r="AF35" s="52">
        <v>0</v>
      </c>
      <c r="AG35" s="52">
        <v>0</v>
      </c>
      <c r="AH35" s="51">
        <v>22678</v>
      </c>
      <c r="AI35" s="52">
        <v>0</v>
      </c>
      <c r="AJ35" s="51">
        <v>142963</v>
      </c>
      <c r="AK35" s="51">
        <v>23267</v>
      </c>
      <c r="AL35" s="52">
        <v>0</v>
      </c>
      <c r="AM35" s="51">
        <v>1488519</v>
      </c>
      <c r="AN35" s="51">
        <v>342807</v>
      </c>
      <c r="AO35" s="51">
        <v>1511786</v>
      </c>
      <c r="AP35" s="51">
        <v>166230</v>
      </c>
    </row>
    <row r="36" spans="1:42" s="10" customFormat="1" ht="12.75">
      <c r="A36" s="2" t="s">
        <v>81</v>
      </c>
      <c r="B36" s="4" t="s">
        <v>82</v>
      </c>
      <c r="C36" s="19">
        <v>39364</v>
      </c>
      <c r="D36" s="51">
        <v>1096778</v>
      </c>
      <c r="E36" s="51">
        <v>349399</v>
      </c>
      <c r="F36" s="52">
        <v>0</v>
      </c>
      <c r="G36" s="51">
        <v>1446177</v>
      </c>
      <c r="H36" s="51">
        <v>68522</v>
      </c>
      <c r="I36" s="51">
        <v>95301</v>
      </c>
      <c r="J36" s="51">
        <v>54396</v>
      </c>
      <c r="K36" s="51">
        <v>6013</v>
      </c>
      <c r="L36" s="51">
        <v>37360</v>
      </c>
      <c r="M36" s="51">
        <v>52858</v>
      </c>
      <c r="N36" s="51">
        <v>4395</v>
      </c>
      <c r="O36" s="51">
        <v>1823</v>
      </c>
      <c r="P36" s="52">
        <v>0</v>
      </c>
      <c r="Q36" s="51">
        <v>12000</v>
      </c>
      <c r="R36" s="51">
        <v>14438</v>
      </c>
      <c r="S36" s="51">
        <v>278584</v>
      </c>
      <c r="T36" s="52">
        <v>0</v>
      </c>
      <c r="U36" s="52">
        <v>0</v>
      </c>
      <c r="V36" s="52">
        <v>0</v>
      </c>
      <c r="W36" s="51">
        <v>3497</v>
      </c>
      <c r="X36" s="51">
        <v>16767</v>
      </c>
      <c r="Y36" s="51">
        <v>103481</v>
      </c>
      <c r="Z36" s="51">
        <v>15766</v>
      </c>
      <c r="AA36" s="51">
        <v>42568</v>
      </c>
      <c r="AB36" s="51">
        <v>42893</v>
      </c>
      <c r="AC36" s="51">
        <v>27923</v>
      </c>
      <c r="AD36" s="22">
        <v>252895</v>
      </c>
      <c r="AE36" s="51">
        <v>2925</v>
      </c>
      <c r="AF36" s="51">
        <v>45</v>
      </c>
      <c r="AG36" s="51">
        <v>5426</v>
      </c>
      <c r="AH36" s="51">
        <v>1349</v>
      </c>
      <c r="AI36" s="51">
        <v>1025</v>
      </c>
      <c r="AJ36" s="51">
        <v>249398</v>
      </c>
      <c r="AK36" s="51">
        <v>22159</v>
      </c>
      <c r="AL36" s="51">
        <v>11389</v>
      </c>
      <c r="AM36" s="51">
        <v>2046178</v>
      </c>
      <c r="AN36" s="51">
        <v>367370</v>
      </c>
      <c r="AO36" s="51">
        <v>2056948</v>
      </c>
      <c r="AP36" s="51">
        <v>271557</v>
      </c>
    </row>
    <row r="37" spans="1:42" s="10" customFormat="1" ht="12.75">
      <c r="A37" s="2" t="s">
        <v>83</v>
      </c>
      <c r="B37" s="4" t="s">
        <v>84</v>
      </c>
      <c r="C37" s="19">
        <v>37749</v>
      </c>
      <c r="D37" s="51">
        <v>997213</v>
      </c>
      <c r="E37" s="51">
        <v>296022</v>
      </c>
      <c r="F37" s="52">
        <v>0</v>
      </c>
      <c r="G37" s="51">
        <v>1293235</v>
      </c>
      <c r="H37" s="51">
        <v>58343</v>
      </c>
      <c r="I37" s="51">
        <v>180037</v>
      </c>
      <c r="J37" s="51">
        <v>59036</v>
      </c>
      <c r="K37" s="51">
        <v>3364</v>
      </c>
      <c r="L37" s="51">
        <v>40397</v>
      </c>
      <c r="M37" s="51">
        <v>86441</v>
      </c>
      <c r="N37" s="51">
        <v>54482</v>
      </c>
      <c r="O37" s="51">
        <v>1127</v>
      </c>
      <c r="P37" s="52">
        <v>0</v>
      </c>
      <c r="Q37" s="52">
        <v>0</v>
      </c>
      <c r="R37" s="51">
        <v>5399</v>
      </c>
      <c r="S37" s="51">
        <v>430283</v>
      </c>
      <c r="T37" s="52">
        <v>0</v>
      </c>
      <c r="U37" s="52">
        <v>0</v>
      </c>
      <c r="V37" s="52">
        <v>0</v>
      </c>
      <c r="W37" s="51">
        <v>30379</v>
      </c>
      <c r="X37" s="52">
        <v>0</v>
      </c>
      <c r="Y37" s="51">
        <v>118732</v>
      </c>
      <c r="Z37" s="51">
        <v>12074</v>
      </c>
      <c r="AA37" s="51">
        <v>67171</v>
      </c>
      <c r="AB37" s="51">
        <v>56394</v>
      </c>
      <c r="AC37" s="51">
        <v>13083</v>
      </c>
      <c r="AD37" s="22">
        <v>297833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1">
        <v>267454</v>
      </c>
      <c r="AK37" s="52">
        <v>0</v>
      </c>
      <c r="AL37" s="52">
        <v>0</v>
      </c>
      <c r="AM37" s="51">
        <v>2079694</v>
      </c>
      <c r="AN37" s="51">
        <v>519005</v>
      </c>
      <c r="AO37" s="51">
        <v>2079694</v>
      </c>
      <c r="AP37" s="51">
        <v>267454</v>
      </c>
    </row>
    <row r="38" spans="1:44" s="10" customFormat="1" ht="12.75">
      <c r="A38" s="2" t="s">
        <v>85</v>
      </c>
      <c r="B38" s="4" t="s">
        <v>47</v>
      </c>
      <c r="C38" s="19">
        <v>37608</v>
      </c>
      <c r="D38" s="51">
        <v>868267</v>
      </c>
      <c r="E38" s="51">
        <v>321092</v>
      </c>
      <c r="F38" s="52">
        <v>0</v>
      </c>
      <c r="G38" s="51">
        <v>1189359</v>
      </c>
      <c r="H38" s="51">
        <v>50009</v>
      </c>
      <c r="I38" s="51">
        <v>67125</v>
      </c>
      <c r="J38" s="51">
        <v>16759</v>
      </c>
      <c r="K38" s="51">
        <v>409</v>
      </c>
      <c r="L38" s="51">
        <v>28815</v>
      </c>
      <c r="M38" s="51">
        <v>96073</v>
      </c>
      <c r="N38" s="51">
        <v>38637</v>
      </c>
      <c r="O38" s="51">
        <v>7041</v>
      </c>
      <c r="P38" s="52">
        <v>0</v>
      </c>
      <c r="Q38" s="52">
        <v>0</v>
      </c>
      <c r="R38" s="51">
        <v>1930</v>
      </c>
      <c r="S38" s="51">
        <v>256789</v>
      </c>
      <c r="T38" s="52">
        <v>0</v>
      </c>
      <c r="U38" s="52">
        <v>0</v>
      </c>
      <c r="V38" s="52">
        <v>0</v>
      </c>
      <c r="W38" s="51">
        <v>2937</v>
      </c>
      <c r="X38" s="52">
        <v>0</v>
      </c>
      <c r="Y38" s="51">
        <v>120435</v>
      </c>
      <c r="Z38" s="51">
        <v>20594</v>
      </c>
      <c r="AA38" s="51">
        <v>54447</v>
      </c>
      <c r="AB38" s="51">
        <v>15253</v>
      </c>
      <c r="AC38" s="51">
        <v>4403</v>
      </c>
      <c r="AD38" s="22">
        <v>218069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1">
        <v>215132</v>
      </c>
      <c r="AK38" s="52">
        <v>0</v>
      </c>
      <c r="AL38" s="52">
        <v>0</v>
      </c>
      <c r="AM38" s="51">
        <v>1714226</v>
      </c>
      <c r="AN38" s="51">
        <v>309735</v>
      </c>
      <c r="AO38" s="51">
        <v>1714226</v>
      </c>
      <c r="AP38" s="51">
        <v>215132</v>
      </c>
      <c r="AR38" s="44"/>
    </row>
    <row r="39" spans="1:42" s="10" customFormat="1" ht="12.75">
      <c r="A39" s="2" t="s">
        <v>86</v>
      </c>
      <c r="B39" s="4" t="s">
        <v>87</v>
      </c>
      <c r="C39" s="19">
        <v>37128</v>
      </c>
      <c r="D39" s="51">
        <v>451201</v>
      </c>
      <c r="E39" s="51">
        <v>111441</v>
      </c>
      <c r="F39" s="52">
        <v>0</v>
      </c>
      <c r="G39" s="51">
        <v>562642</v>
      </c>
      <c r="H39" s="51">
        <v>17457</v>
      </c>
      <c r="I39" s="51">
        <v>22960</v>
      </c>
      <c r="J39" s="51">
        <v>23482</v>
      </c>
      <c r="K39" s="51">
        <v>363</v>
      </c>
      <c r="L39" s="51">
        <v>17011</v>
      </c>
      <c r="M39" s="51">
        <v>80234</v>
      </c>
      <c r="N39" s="51">
        <v>31599</v>
      </c>
      <c r="O39" s="52">
        <v>0</v>
      </c>
      <c r="P39" s="52">
        <v>0</v>
      </c>
      <c r="Q39" s="52">
        <v>0</v>
      </c>
      <c r="R39" s="51">
        <v>1300</v>
      </c>
      <c r="S39" s="51">
        <v>176949</v>
      </c>
      <c r="T39" s="52">
        <v>0</v>
      </c>
      <c r="U39" s="52">
        <v>0</v>
      </c>
      <c r="V39" s="52">
        <v>0</v>
      </c>
      <c r="W39" s="51">
        <v>1360</v>
      </c>
      <c r="X39" s="52">
        <v>0</v>
      </c>
      <c r="Y39" s="51">
        <v>84923</v>
      </c>
      <c r="Z39" s="51">
        <v>7996</v>
      </c>
      <c r="AA39" s="51">
        <v>18618</v>
      </c>
      <c r="AB39" s="51">
        <v>4585</v>
      </c>
      <c r="AC39" s="52">
        <v>0</v>
      </c>
      <c r="AD39" s="22">
        <v>117482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1">
        <v>116122</v>
      </c>
      <c r="AK39" s="52">
        <v>0</v>
      </c>
      <c r="AL39" s="52">
        <v>0</v>
      </c>
      <c r="AM39" s="51">
        <v>874530</v>
      </c>
      <c r="AN39" s="51">
        <v>195766</v>
      </c>
      <c r="AO39" s="51">
        <v>874530</v>
      </c>
      <c r="AP39" s="51">
        <v>116122</v>
      </c>
    </row>
    <row r="40" spans="1:42" s="10" customFormat="1" ht="12.75">
      <c r="A40" s="2" t="s">
        <v>88</v>
      </c>
      <c r="B40" s="4" t="s">
        <v>89</v>
      </c>
      <c r="C40" s="19">
        <v>36273</v>
      </c>
      <c r="D40" s="51">
        <v>419595</v>
      </c>
      <c r="E40" s="51">
        <v>67867</v>
      </c>
      <c r="F40" s="52">
        <v>0</v>
      </c>
      <c r="G40" s="51">
        <v>487462</v>
      </c>
      <c r="H40" s="51">
        <v>22277</v>
      </c>
      <c r="I40" s="51">
        <v>65636</v>
      </c>
      <c r="J40" s="51">
        <v>8291</v>
      </c>
      <c r="K40" s="51">
        <v>2403</v>
      </c>
      <c r="L40" s="51">
        <v>12188</v>
      </c>
      <c r="M40" s="51">
        <v>35331</v>
      </c>
      <c r="N40" s="51">
        <v>71150</v>
      </c>
      <c r="O40" s="51">
        <v>6929</v>
      </c>
      <c r="P40" s="52">
        <v>0</v>
      </c>
      <c r="Q40" s="52">
        <v>0</v>
      </c>
      <c r="R40" s="51">
        <v>841</v>
      </c>
      <c r="S40" s="51">
        <v>202769</v>
      </c>
      <c r="T40" s="52">
        <v>0</v>
      </c>
      <c r="U40" s="52">
        <v>0</v>
      </c>
      <c r="V40" s="52">
        <v>0</v>
      </c>
      <c r="W40" s="51">
        <v>54919</v>
      </c>
      <c r="X40" s="51">
        <v>4824</v>
      </c>
      <c r="Y40" s="51">
        <v>74302</v>
      </c>
      <c r="Z40" s="51">
        <v>7754</v>
      </c>
      <c r="AA40" s="51">
        <v>30385</v>
      </c>
      <c r="AB40" s="51">
        <v>8131</v>
      </c>
      <c r="AC40" s="52">
        <v>0</v>
      </c>
      <c r="AD40" s="22">
        <v>180315</v>
      </c>
      <c r="AE40" s="51">
        <v>2288</v>
      </c>
      <c r="AF40" s="52">
        <v>0</v>
      </c>
      <c r="AG40" s="52">
        <v>0</v>
      </c>
      <c r="AH40" s="51">
        <v>4932</v>
      </c>
      <c r="AI40" s="52">
        <v>0</v>
      </c>
      <c r="AJ40" s="51">
        <v>125396</v>
      </c>
      <c r="AK40" s="51">
        <v>7220</v>
      </c>
      <c r="AL40" s="52">
        <v>0</v>
      </c>
      <c r="AM40" s="51">
        <v>892823</v>
      </c>
      <c r="AN40" s="51">
        <v>284789</v>
      </c>
      <c r="AO40" s="51">
        <v>900043</v>
      </c>
      <c r="AP40" s="51">
        <v>132616</v>
      </c>
    </row>
    <row r="41" spans="1:42" s="10" customFormat="1" ht="12.75">
      <c r="A41" s="2" t="s">
        <v>90</v>
      </c>
      <c r="B41" s="4" t="s">
        <v>91</v>
      </c>
      <c r="C41" s="19">
        <v>35339</v>
      </c>
      <c r="D41" s="51">
        <v>1258985</v>
      </c>
      <c r="E41" s="51">
        <v>544364</v>
      </c>
      <c r="F41" s="52">
        <v>0</v>
      </c>
      <c r="G41" s="51">
        <v>1803349</v>
      </c>
      <c r="H41" s="51">
        <v>73210</v>
      </c>
      <c r="I41" s="51">
        <v>11316</v>
      </c>
      <c r="J41" s="51">
        <v>38553</v>
      </c>
      <c r="K41" s="51">
        <v>1182</v>
      </c>
      <c r="L41" s="51">
        <v>42696</v>
      </c>
      <c r="M41" s="51">
        <v>86246</v>
      </c>
      <c r="N41" s="51">
        <v>114202</v>
      </c>
      <c r="O41" s="52">
        <v>0</v>
      </c>
      <c r="P41" s="52">
        <v>0</v>
      </c>
      <c r="Q41" s="52">
        <v>0</v>
      </c>
      <c r="R41" s="51">
        <v>41963</v>
      </c>
      <c r="S41" s="51">
        <v>336158</v>
      </c>
      <c r="T41" s="52">
        <v>0</v>
      </c>
      <c r="U41" s="52">
        <v>0</v>
      </c>
      <c r="V41" s="52">
        <v>0</v>
      </c>
      <c r="W41" s="51">
        <v>3160</v>
      </c>
      <c r="X41" s="52">
        <v>0</v>
      </c>
      <c r="Y41" s="51">
        <v>164111</v>
      </c>
      <c r="Z41" s="51">
        <v>69508</v>
      </c>
      <c r="AA41" s="51">
        <v>80872</v>
      </c>
      <c r="AB41" s="51">
        <v>15548</v>
      </c>
      <c r="AC41" s="51">
        <v>7022</v>
      </c>
      <c r="AD41" s="22">
        <v>340221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1">
        <v>337061</v>
      </c>
      <c r="AK41" s="52">
        <v>0</v>
      </c>
      <c r="AL41" s="52">
        <v>0</v>
      </c>
      <c r="AM41" s="51">
        <v>2552938</v>
      </c>
      <c r="AN41" s="51">
        <v>412528</v>
      </c>
      <c r="AO41" s="51">
        <v>2552938</v>
      </c>
      <c r="AP41" s="51">
        <v>337061</v>
      </c>
    </row>
    <row r="42" spans="1:42" s="10" customFormat="1" ht="12.75">
      <c r="A42" s="2" t="s">
        <v>92</v>
      </c>
      <c r="B42" s="4" t="s">
        <v>93</v>
      </c>
      <c r="C42" s="19">
        <v>35296</v>
      </c>
      <c r="D42" s="51">
        <v>917129</v>
      </c>
      <c r="E42" s="51">
        <v>274933</v>
      </c>
      <c r="F42" s="54" t="s">
        <v>399</v>
      </c>
      <c r="G42" s="51">
        <v>1192062</v>
      </c>
      <c r="H42" s="51">
        <v>46174</v>
      </c>
      <c r="I42" s="51">
        <v>84178</v>
      </c>
      <c r="J42" s="51">
        <v>23009</v>
      </c>
      <c r="K42" s="51">
        <v>1073</v>
      </c>
      <c r="L42" s="51">
        <v>35742</v>
      </c>
      <c r="M42" s="51">
        <v>67574</v>
      </c>
      <c r="N42" s="51">
        <v>39748</v>
      </c>
      <c r="O42" s="51">
        <v>25917</v>
      </c>
      <c r="P42" s="52">
        <v>0</v>
      </c>
      <c r="Q42" s="52">
        <v>0</v>
      </c>
      <c r="R42" s="51">
        <v>4321</v>
      </c>
      <c r="S42" s="51">
        <v>281562</v>
      </c>
      <c r="T42" s="52">
        <v>0</v>
      </c>
      <c r="U42" s="52">
        <v>0</v>
      </c>
      <c r="V42" s="51">
        <v>462</v>
      </c>
      <c r="W42" s="51">
        <v>80297</v>
      </c>
      <c r="X42" s="52">
        <v>0</v>
      </c>
      <c r="Y42" s="51">
        <v>134047</v>
      </c>
      <c r="Z42" s="51">
        <v>9292</v>
      </c>
      <c r="AA42" s="51">
        <v>48468</v>
      </c>
      <c r="AB42" s="51">
        <v>48001</v>
      </c>
      <c r="AC42" s="51">
        <v>2170</v>
      </c>
      <c r="AD42" s="22">
        <v>322737</v>
      </c>
      <c r="AE42" s="51">
        <v>350</v>
      </c>
      <c r="AF42" s="52">
        <v>0</v>
      </c>
      <c r="AG42" s="52">
        <v>0</v>
      </c>
      <c r="AH42" s="52">
        <v>0</v>
      </c>
      <c r="AI42" s="52">
        <v>0</v>
      </c>
      <c r="AJ42" s="51">
        <v>241978</v>
      </c>
      <c r="AK42" s="51">
        <v>350</v>
      </c>
      <c r="AL42" s="52">
        <v>0</v>
      </c>
      <c r="AM42" s="51">
        <v>1842535</v>
      </c>
      <c r="AN42" s="51">
        <v>408495</v>
      </c>
      <c r="AO42" s="51">
        <v>1842885</v>
      </c>
      <c r="AP42" s="51">
        <v>242328</v>
      </c>
    </row>
    <row r="43" spans="1:42" s="10" customFormat="1" ht="12.75">
      <c r="A43" s="2" t="s">
        <v>94</v>
      </c>
      <c r="B43" s="4" t="s">
        <v>95</v>
      </c>
      <c r="C43" s="19">
        <v>34992</v>
      </c>
      <c r="D43" s="51">
        <v>560246</v>
      </c>
      <c r="E43" s="51">
        <v>149257</v>
      </c>
      <c r="F43" s="52">
        <v>0</v>
      </c>
      <c r="G43" s="51">
        <v>709503</v>
      </c>
      <c r="H43" s="51">
        <v>40718</v>
      </c>
      <c r="I43" s="51">
        <v>2686</v>
      </c>
      <c r="J43" s="51">
        <v>24310</v>
      </c>
      <c r="K43" s="51">
        <v>101</v>
      </c>
      <c r="L43" s="51">
        <v>17358</v>
      </c>
      <c r="M43" s="51">
        <v>57522</v>
      </c>
      <c r="N43" s="51">
        <v>114371</v>
      </c>
      <c r="O43" s="51">
        <v>4397</v>
      </c>
      <c r="P43" s="52">
        <v>0</v>
      </c>
      <c r="Q43" s="52">
        <v>0</v>
      </c>
      <c r="R43" s="51">
        <v>200</v>
      </c>
      <c r="S43" s="51">
        <v>220945</v>
      </c>
      <c r="T43" s="52">
        <v>0</v>
      </c>
      <c r="U43" s="52">
        <v>0</v>
      </c>
      <c r="V43" s="52">
        <v>0</v>
      </c>
      <c r="W43" s="51">
        <v>695</v>
      </c>
      <c r="X43" s="51">
        <v>18381</v>
      </c>
      <c r="Y43" s="51">
        <v>142950</v>
      </c>
      <c r="Z43" s="51">
        <v>18129</v>
      </c>
      <c r="AA43" s="51">
        <v>85053</v>
      </c>
      <c r="AB43" s="51">
        <v>65374</v>
      </c>
      <c r="AC43" s="52">
        <v>0</v>
      </c>
      <c r="AD43" s="22">
        <v>330582</v>
      </c>
      <c r="AE43" s="54" t="s">
        <v>399</v>
      </c>
      <c r="AF43" s="54" t="s">
        <v>399</v>
      </c>
      <c r="AG43" s="54" t="s">
        <v>399</v>
      </c>
      <c r="AH43" s="54" t="s">
        <v>399</v>
      </c>
      <c r="AI43" s="54" t="s">
        <v>399</v>
      </c>
      <c r="AJ43" s="51">
        <v>329887</v>
      </c>
      <c r="AK43" s="52">
        <v>0</v>
      </c>
      <c r="AL43" s="52">
        <v>0</v>
      </c>
      <c r="AM43" s="51">
        <v>1301748</v>
      </c>
      <c r="AN43" s="51">
        <v>280739</v>
      </c>
      <c r="AO43" s="51">
        <v>1301748</v>
      </c>
      <c r="AP43" s="51">
        <v>329887</v>
      </c>
    </row>
    <row r="44" spans="1:42" s="10" customFormat="1" ht="12.75">
      <c r="A44" s="2" t="s">
        <v>96</v>
      </c>
      <c r="B44" s="4" t="s">
        <v>97</v>
      </c>
      <c r="C44" s="19">
        <v>34125</v>
      </c>
      <c r="D44" s="51">
        <v>748134</v>
      </c>
      <c r="E44" s="51">
        <v>276034</v>
      </c>
      <c r="F44" s="52">
        <v>0</v>
      </c>
      <c r="G44" s="51">
        <v>1024168</v>
      </c>
      <c r="H44" s="51">
        <v>108929</v>
      </c>
      <c r="I44" s="51">
        <v>153400</v>
      </c>
      <c r="J44" s="51">
        <v>18092</v>
      </c>
      <c r="K44" s="51">
        <v>861</v>
      </c>
      <c r="L44" s="51">
        <v>14257</v>
      </c>
      <c r="M44" s="51">
        <v>44340</v>
      </c>
      <c r="N44" s="51">
        <v>4421</v>
      </c>
      <c r="O44" s="51">
        <v>600</v>
      </c>
      <c r="P44" s="51">
        <v>1914</v>
      </c>
      <c r="Q44" s="52">
        <v>0</v>
      </c>
      <c r="R44" s="52">
        <v>0</v>
      </c>
      <c r="S44" s="51">
        <v>237885</v>
      </c>
      <c r="T44" s="52">
        <v>0</v>
      </c>
      <c r="U44" s="52">
        <v>0</v>
      </c>
      <c r="V44" s="52">
        <v>0</v>
      </c>
      <c r="W44" s="51">
        <v>3968</v>
      </c>
      <c r="X44" s="52">
        <v>0</v>
      </c>
      <c r="Y44" s="51">
        <v>81347</v>
      </c>
      <c r="Z44" s="51">
        <v>7405</v>
      </c>
      <c r="AA44" s="51">
        <v>42683</v>
      </c>
      <c r="AB44" s="51">
        <v>37172</v>
      </c>
      <c r="AC44" s="52">
        <v>0</v>
      </c>
      <c r="AD44" s="22">
        <v>172575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1">
        <v>168607</v>
      </c>
      <c r="AK44" s="51">
        <v>6750</v>
      </c>
      <c r="AL44" s="51">
        <v>6750</v>
      </c>
      <c r="AM44" s="51">
        <v>1543557</v>
      </c>
      <c r="AN44" s="51">
        <v>350782</v>
      </c>
      <c r="AO44" s="51">
        <v>1543557</v>
      </c>
      <c r="AP44" s="51">
        <v>175357</v>
      </c>
    </row>
    <row r="45" spans="1:42" s="10" customFormat="1" ht="12.75">
      <c r="A45" s="2" t="s">
        <v>98</v>
      </c>
      <c r="B45" s="4" t="s">
        <v>99</v>
      </c>
      <c r="C45" s="19">
        <v>33924</v>
      </c>
      <c r="D45" s="51">
        <v>525037</v>
      </c>
      <c r="E45" s="51">
        <v>136031</v>
      </c>
      <c r="F45" s="52">
        <v>0</v>
      </c>
      <c r="G45" s="51">
        <v>661068</v>
      </c>
      <c r="H45" s="51">
        <v>45537</v>
      </c>
      <c r="I45" s="51">
        <v>80055</v>
      </c>
      <c r="J45" s="51">
        <v>17584</v>
      </c>
      <c r="K45" s="51">
        <v>8669</v>
      </c>
      <c r="L45" s="51">
        <v>21585</v>
      </c>
      <c r="M45" s="51">
        <v>71616</v>
      </c>
      <c r="N45" s="51">
        <v>60115</v>
      </c>
      <c r="O45" s="51">
        <v>2242</v>
      </c>
      <c r="P45" s="52">
        <v>0</v>
      </c>
      <c r="Q45" s="51">
        <v>2250</v>
      </c>
      <c r="R45" s="52">
        <v>0</v>
      </c>
      <c r="S45" s="51">
        <v>264116</v>
      </c>
      <c r="T45" s="51">
        <v>12951</v>
      </c>
      <c r="U45" s="51">
        <v>12951</v>
      </c>
      <c r="V45" s="51">
        <v>12951</v>
      </c>
      <c r="W45" s="51">
        <v>20483</v>
      </c>
      <c r="X45" s="51">
        <v>56600</v>
      </c>
      <c r="Y45" s="51">
        <v>83396</v>
      </c>
      <c r="Z45" s="51">
        <v>11633</v>
      </c>
      <c r="AA45" s="51">
        <v>90390</v>
      </c>
      <c r="AB45" s="51">
        <v>52049</v>
      </c>
      <c r="AC45" s="52">
        <v>0</v>
      </c>
      <c r="AD45" s="22">
        <v>353404</v>
      </c>
      <c r="AE45" s="51">
        <v>1231</v>
      </c>
      <c r="AF45" s="52">
        <v>0</v>
      </c>
      <c r="AG45" s="52">
        <v>0</v>
      </c>
      <c r="AH45" s="52">
        <v>0</v>
      </c>
      <c r="AI45" s="52">
        <v>0</v>
      </c>
      <c r="AJ45" s="51">
        <v>294068</v>
      </c>
      <c r="AK45" s="51">
        <v>1231</v>
      </c>
      <c r="AL45" s="52">
        <v>0</v>
      </c>
      <c r="AM45" s="51">
        <v>1324125</v>
      </c>
      <c r="AN45" s="51">
        <v>425589</v>
      </c>
      <c r="AO45" s="51">
        <v>1325356</v>
      </c>
      <c r="AP45" s="51">
        <v>295299</v>
      </c>
    </row>
    <row r="46" spans="1:42" s="10" customFormat="1" ht="12.75">
      <c r="A46" s="2" t="s">
        <v>100</v>
      </c>
      <c r="B46" s="4" t="s">
        <v>38</v>
      </c>
      <c r="C46" s="19">
        <v>32884</v>
      </c>
      <c r="D46" s="51">
        <v>645788</v>
      </c>
      <c r="E46" s="51">
        <v>101021</v>
      </c>
      <c r="F46" s="52">
        <v>0</v>
      </c>
      <c r="G46" s="51">
        <v>746809</v>
      </c>
      <c r="H46" s="51">
        <v>14785</v>
      </c>
      <c r="I46" s="51">
        <v>7889</v>
      </c>
      <c r="J46" s="51">
        <v>10189</v>
      </c>
      <c r="K46" s="51">
        <v>575</v>
      </c>
      <c r="L46" s="51">
        <v>11952</v>
      </c>
      <c r="M46" s="51">
        <v>59543</v>
      </c>
      <c r="N46" s="51">
        <v>44767</v>
      </c>
      <c r="O46" s="51">
        <v>8333</v>
      </c>
      <c r="P46" s="52">
        <v>0</v>
      </c>
      <c r="Q46" s="52">
        <v>0</v>
      </c>
      <c r="R46" s="51">
        <v>507</v>
      </c>
      <c r="S46" s="51">
        <v>143755</v>
      </c>
      <c r="T46" s="52">
        <v>0</v>
      </c>
      <c r="U46" s="52">
        <v>0</v>
      </c>
      <c r="V46" s="52">
        <v>0</v>
      </c>
      <c r="W46" s="51">
        <v>290</v>
      </c>
      <c r="X46" s="52">
        <v>0</v>
      </c>
      <c r="Y46" s="51">
        <v>42630</v>
      </c>
      <c r="Z46" s="51">
        <v>5167</v>
      </c>
      <c r="AA46" s="51">
        <v>15583</v>
      </c>
      <c r="AB46" s="51">
        <v>20435</v>
      </c>
      <c r="AC46" s="51">
        <v>2273</v>
      </c>
      <c r="AD46" s="22">
        <v>86378</v>
      </c>
      <c r="AE46" s="51">
        <v>12452</v>
      </c>
      <c r="AF46" s="51">
        <v>171</v>
      </c>
      <c r="AG46" s="51">
        <v>6201</v>
      </c>
      <c r="AH46" s="51">
        <v>1780</v>
      </c>
      <c r="AI46" s="51">
        <v>1026</v>
      </c>
      <c r="AJ46" s="51">
        <v>86088</v>
      </c>
      <c r="AK46" s="51">
        <v>21630</v>
      </c>
      <c r="AL46" s="52">
        <v>0</v>
      </c>
      <c r="AM46" s="51">
        <v>991727</v>
      </c>
      <c r="AN46" s="51">
        <v>158830</v>
      </c>
      <c r="AO46" s="51">
        <v>1013357</v>
      </c>
      <c r="AP46" s="51">
        <v>107718</v>
      </c>
    </row>
    <row r="47" spans="1:42" s="10" customFormat="1" ht="12.75">
      <c r="A47" s="2" t="s">
        <v>101</v>
      </c>
      <c r="B47" s="4" t="s">
        <v>102</v>
      </c>
      <c r="C47" s="19">
        <v>32807</v>
      </c>
      <c r="D47" s="51">
        <v>723007</v>
      </c>
      <c r="E47" s="51">
        <v>159786</v>
      </c>
      <c r="F47" s="52">
        <v>0</v>
      </c>
      <c r="G47" s="51">
        <v>882793</v>
      </c>
      <c r="H47" s="51">
        <v>28554</v>
      </c>
      <c r="I47" s="51">
        <v>7275</v>
      </c>
      <c r="J47" s="51">
        <v>25616</v>
      </c>
      <c r="K47" s="51">
        <v>330</v>
      </c>
      <c r="L47" s="51">
        <v>17982</v>
      </c>
      <c r="M47" s="51">
        <v>87477</v>
      </c>
      <c r="N47" s="51">
        <v>164547</v>
      </c>
      <c r="O47" s="51">
        <v>2446</v>
      </c>
      <c r="P47" s="52">
        <v>0</v>
      </c>
      <c r="Q47" s="52">
        <v>0</v>
      </c>
      <c r="R47" s="51">
        <v>6447</v>
      </c>
      <c r="S47" s="51">
        <v>312120</v>
      </c>
      <c r="T47" s="52">
        <v>0</v>
      </c>
      <c r="U47" s="52">
        <v>0</v>
      </c>
      <c r="V47" s="52">
        <v>0</v>
      </c>
      <c r="W47" s="51">
        <v>8370</v>
      </c>
      <c r="X47" s="52">
        <v>0</v>
      </c>
      <c r="Y47" s="51">
        <v>120005</v>
      </c>
      <c r="Z47" s="51">
        <v>13938</v>
      </c>
      <c r="AA47" s="51">
        <v>53848</v>
      </c>
      <c r="AB47" s="51">
        <v>54276</v>
      </c>
      <c r="AC47" s="51">
        <v>8284</v>
      </c>
      <c r="AD47" s="22">
        <v>258721</v>
      </c>
      <c r="AE47" s="51">
        <v>7825</v>
      </c>
      <c r="AF47" s="51">
        <v>898</v>
      </c>
      <c r="AG47" s="52">
        <v>0</v>
      </c>
      <c r="AH47" s="52">
        <v>0</v>
      </c>
      <c r="AI47" s="52">
        <v>0</v>
      </c>
      <c r="AJ47" s="51">
        <v>250351</v>
      </c>
      <c r="AK47" s="51">
        <v>8723</v>
      </c>
      <c r="AL47" s="52">
        <v>0</v>
      </c>
      <c r="AM47" s="51">
        <v>1482188</v>
      </c>
      <c r="AN47" s="51">
        <v>349044</v>
      </c>
      <c r="AO47" s="51">
        <v>1490911</v>
      </c>
      <c r="AP47" s="51">
        <v>259074</v>
      </c>
    </row>
    <row r="48" spans="1:42" s="10" customFormat="1" ht="12.75">
      <c r="A48" s="2" t="s">
        <v>103</v>
      </c>
      <c r="B48" s="4" t="s">
        <v>104</v>
      </c>
      <c r="C48" s="19">
        <v>32428</v>
      </c>
      <c r="D48" s="51">
        <v>573882</v>
      </c>
      <c r="E48" s="51">
        <v>181668</v>
      </c>
      <c r="F48" s="52">
        <v>0</v>
      </c>
      <c r="G48" s="51">
        <v>755550</v>
      </c>
      <c r="H48" s="51">
        <v>17831</v>
      </c>
      <c r="I48" s="51">
        <v>24768</v>
      </c>
      <c r="J48" s="51">
        <v>15043</v>
      </c>
      <c r="K48" s="51">
        <v>2654</v>
      </c>
      <c r="L48" s="51">
        <v>13490</v>
      </c>
      <c r="M48" s="51">
        <v>61096</v>
      </c>
      <c r="N48" s="51">
        <v>78892</v>
      </c>
      <c r="O48" s="51">
        <v>967</v>
      </c>
      <c r="P48" s="51">
        <v>32347</v>
      </c>
      <c r="Q48" s="52">
        <v>0</v>
      </c>
      <c r="R48" s="51">
        <v>1042</v>
      </c>
      <c r="S48" s="51">
        <v>230299</v>
      </c>
      <c r="T48" s="52">
        <v>0</v>
      </c>
      <c r="U48" s="51">
        <v>10714</v>
      </c>
      <c r="V48" s="52">
        <v>0</v>
      </c>
      <c r="W48" s="51">
        <v>14021</v>
      </c>
      <c r="X48" s="51">
        <v>13942</v>
      </c>
      <c r="Y48" s="51">
        <v>104671</v>
      </c>
      <c r="Z48" s="51">
        <v>9393</v>
      </c>
      <c r="AA48" s="51">
        <v>35000</v>
      </c>
      <c r="AB48" s="51">
        <v>14138</v>
      </c>
      <c r="AC48" s="51">
        <v>430</v>
      </c>
      <c r="AD48" s="22">
        <v>202309</v>
      </c>
      <c r="AE48" s="51">
        <v>3956</v>
      </c>
      <c r="AF48" s="51">
        <v>46</v>
      </c>
      <c r="AG48" s="51">
        <v>217</v>
      </c>
      <c r="AH48" s="52">
        <v>0</v>
      </c>
      <c r="AI48" s="52">
        <v>0</v>
      </c>
      <c r="AJ48" s="51">
        <v>177574</v>
      </c>
      <c r="AK48" s="51">
        <v>4403</v>
      </c>
      <c r="AL48" s="51">
        <v>184</v>
      </c>
      <c r="AM48" s="51">
        <v>1205989</v>
      </c>
      <c r="AN48" s="51">
        <v>286807</v>
      </c>
      <c r="AO48" s="51">
        <v>1210208</v>
      </c>
      <c r="AP48" s="51">
        <v>181977</v>
      </c>
    </row>
    <row r="49" spans="1:42" s="10" customFormat="1" ht="12.75">
      <c r="A49" s="2" t="s">
        <v>105</v>
      </c>
      <c r="B49" s="4" t="s">
        <v>106</v>
      </c>
      <c r="C49" s="19">
        <v>32247</v>
      </c>
      <c r="D49" s="51">
        <v>794173</v>
      </c>
      <c r="E49" s="51">
        <v>15706</v>
      </c>
      <c r="F49" s="52">
        <v>0</v>
      </c>
      <c r="G49" s="51">
        <v>809879</v>
      </c>
      <c r="H49" s="51">
        <v>70775</v>
      </c>
      <c r="I49" s="51">
        <v>35309</v>
      </c>
      <c r="J49" s="51">
        <v>24711</v>
      </c>
      <c r="K49" s="51">
        <v>7705</v>
      </c>
      <c r="L49" s="51">
        <v>32141</v>
      </c>
      <c r="M49" s="51">
        <v>60500</v>
      </c>
      <c r="N49" s="51">
        <v>105539</v>
      </c>
      <c r="O49" s="52">
        <v>0</v>
      </c>
      <c r="P49" s="52">
        <v>0</v>
      </c>
      <c r="Q49" s="52">
        <v>0</v>
      </c>
      <c r="R49" s="51">
        <v>15443</v>
      </c>
      <c r="S49" s="51">
        <v>281348</v>
      </c>
      <c r="T49" s="52">
        <v>0</v>
      </c>
      <c r="U49" s="52">
        <v>0</v>
      </c>
      <c r="V49" s="51">
        <v>432</v>
      </c>
      <c r="W49" s="51">
        <v>23729</v>
      </c>
      <c r="X49" s="51">
        <v>6500</v>
      </c>
      <c r="Y49" s="51">
        <v>299224</v>
      </c>
      <c r="Z49" s="51">
        <v>20277</v>
      </c>
      <c r="AA49" s="51">
        <v>97819</v>
      </c>
      <c r="AB49" s="52">
        <v>0</v>
      </c>
      <c r="AC49" s="52">
        <v>0</v>
      </c>
      <c r="AD49" s="22">
        <v>447981</v>
      </c>
      <c r="AE49" s="52">
        <v>0</v>
      </c>
      <c r="AF49" s="52">
        <v>0</v>
      </c>
      <c r="AG49" s="52">
        <v>0</v>
      </c>
      <c r="AH49" s="51">
        <v>16923</v>
      </c>
      <c r="AI49" s="51">
        <v>16923</v>
      </c>
      <c r="AJ49" s="51">
        <v>423820</v>
      </c>
      <c r="AK49" s="51">
        <v>33846</v>
      </c>
      <c r="AL49" s="52">
        <v>0</v>
      </c>
      <c r="AM49" s="51">
        <v>1609983</v>
      </c>
      <c r="AN49" s="51">
        <v>382784</v>
      </c>
      <c r="AO49" s="51">
        <v>1643829</v>
      </c>
      <c r="AP49" s="51">
        <v>457666</v>
      </c>
    </row>
    <row r="50" spans="1:42" s="10" customFormat="1" ht="12.75">
      <c r="A50" s="2" t="s">
        <v>107</v>
      </c>
      <c r="B50" s="4" t="s">
        <v>45</v>
      </c>
      <c r="C50" s="19">
        <v>31658</v>
      </c>
      <c r="D50" s="51">
        <v>666510</v>
      </c>
      <c r="E50" s="51">
        <v>98829</v>
      </c>
      <c r="F50" s="51">
        <v>1044</v>
      </c>
      <c r="G50" s="51">
        <v>765339</v>
      </c>
      <c r="H50" s="51">
        <v>35128</v>
      </c>
      <c r="I50" s="51">
        <v>155314</v>
      </c>
      <c r="J50" s="51">
        <v>24197</v>
      </c>
      <c r="K50" s="51">
        <v>633</v>
      </c>
      <c r="L50" s="51">
        <v>34331</v>
      </c>
      <c r="M50" s="51">
        <v>105221</v>
      </c>
      <c r="N50" s="51">
        <v>3728</v>
      </c>
      <c r="O50" s="51">
        <v>22049</v>
      </c>
      <c r="P50" s="51">
        <v>2180</v>
      </c>
      <c r="Q50" s="52">
        <v>0</v>
      </c>
      <c r="R50" s="51">
        <v>943</v>
      </c>
      <c r="S50" s="51">
        <v>348596</v>
      </c>
      <c r="T50" s="52">
        <v>0</v>
      </c>
      <c r="U50" s="52">
        <v>0</v>
      </c>
      <c r="V50" s="52">
        <v>0</v>
      </c>
      <c r="W50" s="51">
        <v>10733</v>
      </c>
      <c r="X50" s="51">
        <v>22300</v>
      </c>
      <c r="Y50" s="51">
        <v>101133</v>
      </c>
      <c r="Z50" s="51">
        <v>7926</v>
      </c>
      <c r="AA50" s="51">
        <v>18489</v>
      </c>
      <c r="AB50" s="51">
        <v>8614</v>
      </c>
      <c r="AC50" s="52">
        <v>0</v>
      </c>
      <c r="AD50" s="22">
        <v>169195</v>
      </c>
      <c r="AE50" s="51">
        <v>4647</v>
      </c>
      <c r="AF50" s="52">
        <v>0</v>
      </c>
      <c r="AG50" s="51">
        <v>597</v>
      </c>
      <c r="AH50" s="52">
        <v>0</v>
      </c>
      <c r="AI50" s="51">
        <v>973</v>
      </c>
      <c r="AJ50" s="51">
        <v>158462</v>
      </c>
      <c r="AK50" s="51">
        <v>6217</v>
      </c>
      <c r="AL50" s="52">
        <v>0</v>
      </c>
      <c r="AM50" s="51">
        <v>1319302</v>
      </c>
      <c r="AN50" s="51">
        <v>416757</v>
      </c>
      <c r="AO50" s="51">
        <v>1324475</v>
      </c>
      <c r="AP50" s="51">
        <v>164679</v>
      </c>
    </row>
    <row r="51" spans="1:42" s="10" customFormat="1" ht="12.75">
      <c r="A51" s="2" t="s">
        <v>108</v>
      </c>
      <c r="B51" s="4" t="s">
        <v>109</v>
      </c>
      <c r="C51" s="19">
        <v>31525</v>
      </c>
      <c r="D51" s="51">
        <v>1155851</v>
      </c>
      <c r="E51" s="51">
        <v>285356</v>
      </c>
      <c r="F51" s="52">
        <v>0</v>
      </c>
      <c r="G51" s="51">
        <v>1441207</v>
      </c>
      <c r="H51" s="51">
        <v>61824</v>
      </c>
      <c r="I51" s="51">
        <v>22418</v>
      </c>
      <c r="J51" s="51">
        <v>36374</v>
      </c>
      <c r="K51" s="51">
        <v>1828</v>
      </c>
      <c r="L51" s="51">
        <v>27459</v>
      </c>
      <c r="M51" s="51">
        <v>105072</v>
      </c>
      <c r="N51" s="51">
        <v>48615</v>
      </c>
      <c r="O51" s="51">
        <v>614</v>
      </c>
      <c r="P51" s="52">
        <v>0</v>
      </c>
      <c r="Q51" s="52">
        <v>0</v>
      </c>
      <c r="R51" s="51">
        <v>99099</v>
      </c>
      <c r="S51" s="51">
        <v>341479</v>
      </c>
      <c r="T51" s="52">
        <v>0</v>
      </c>
      <c r="U51" s="52">
        <v>0</v>
      </c>
      <c r="V51" s="52">
        <v>0</v>
      </c>
      <c r="W51" s="51">
        <v>41343</v>
      </c>
      <c r="X51" s="51">
        <v>2322</v>
      </c>
      <c r="Y51" s="51">
        <v>139978</v>
      </c>
      <c r="Z51" s="51">
        <v>21319</v>
      </c>
      <c r="AA51" s="51">
        <v>44672</v>
      </c>
      <c r="AB51" s="51">
        <v>27997</v>
      </c>
      <c r="AC51" s="51">
        <v>3929</v>
      </c>
      <c r="AD51" s="22">
        <v>281560</v>
      </c>
      <c r="AE51" s="51">
        <v>2188</v>
      </c>
      <c r="AF51" s="51">
        <v>35</v>
      </c>
      <c r="AG51" s="51">
        <v>100</v>
      </c>
      <c r="AH51" s="51">
        <v>890</v>
      </c>
      <c r="AI51" s="52">
        <v>0</v>
      </c>
      <c r="AJ51" s="51">
        <v>240217</v>
      </c>
      <c r="AK51" s="51">
        <v>3213</v>
      </c>
      <c r="AL51" s="52">
        <v>0</v>
      </c>
      <c r="AM51" s="51">
        <v>2126070</v>
      </c>
      <c r="AN51" s="51">
        <v>446968</v>
      </c>
      <c r="AO51" s="51">
        <v>2129283</v>
      </c>
      <c r="AP51" s="51">
        <v>243430</v>
      </c>
    </row>
    <row r="52" spans="1:42" s="10" customFormat="1" ht="25.5">
      <c r="A52" s="2" t="s">
        <v>110</v>
      </c>
      <c r="B52" s="4" t="s">
        <v>111</v>
      </c>
      <c r="C52" s="19">
        <v>30385</v>
      </c>
      <c r="D52" s="51">
        <v>981625</v>
      </c>
      <c r="E52" s="51">
        <v>287521</v>
      </c>
      <c r="F52" s="52">
        <v>0</v>
      </c>
      <c r="G52" s="51">
        <v>1269146</v>
      </c>
      <c r="H52" s="51">
        <v>59605</v>
      </c>
      <c r="I52" s="51">
        <v>12093</v>
      </c>
      <c r="J52" s="51">
        <v>62770</v>
      </c>
      <c r="K52" s="51">
        <v>1977</v>
      </c>
      <c r="L52" s="51">
        <v>23593</v>
      </c>
      <c r="M52" s="51">
        <v>68369</v>
      </c>
      <c r="N52" s="51">
        <v>44338</v>
      </c>
      <c r="O52" s="51">
        <v>71</v>
      </c>
      <c r="P52" s="52">
        <v>0</v>
      </c>
      <c r="Q52" s="51">
        <v>11122</v>
      </c>
      <c r="R52" s="51">
        <v>2483</v>
      </c>
      <c r="S52" s="51">
        <v>226816</v>
      </c>
      <c r="T52" s="52">
        <v>0</v>
      </c>
      <c r="U52" s="52">
        <v>0</v>
      </c>
      <c r="V52" s="51">
        <v>4800</v>
      </c>
      <c r="W52" s="51">
        <v>52999</v>
      </c>
      <c r="X52" s="51">
        <v>4218</v>
      </c>
      <c r="Y52" s="51">
        <v>166555</v>
      </c>
      <c r="Z52" s="51">
        <v>14606</v>
      </c>
      <c r="AA52" s="51">
        <v>47520</v>
      </c>
      <c r="AB52" s="51">
        <v>23030</v>
      </c>
      <c r="AC52" s="51">
        <v>4951</v>
      </c>
      <c r="AD52" s="22">
        <v>318679</v>
      </c>
      <c r="AE52" s="51">
        <v>4931</v>
      </c>
      <c r="AF52" s="52">
        <v>0</v>
      </c>
      <c r="AG52" s="51">
        <v>213</v>
      </c>
      <c r="AH52" s="51">
        <v>505</v>
      </c>
      <c r="AI52" s="52">
        <v>0</v>
      </c>
      <c r="AJ52" s="51">
        <v>260880</v>
      </c>
      <c r="AK52" s="51">
        <v>6849</v>
      </c>
      <c r="AL52" s="51">
        <v>1200</v>
      </c>
      <c r="AM52" s="51">
        <v>1874246</v>
      </c>
      <c r="AN52" s="51">
        <v>348438</v>
      </c>
      <c r="AO52" s="51">
        <v>1879895</v>
      </c>
      <c r="AP52" s="51">
        <v>267729</v>
      </c>
    </row>
    <row r="53" spans="1:42" s="10" customFormat="1" ht="12.75">
      <c r="A53" s="2" t="s">
        <v>112</v>
      </c>
      <c r="B53" s="4" t="s">
        <v>113</v>
      </c>
      <c r="C53" s="19">
        <v>29817</v>
      </c>
      <c r="D53" s="51">
        <v>833598</v>
      </c>
      <c r="E53" s="51">
        <v>315039</v>
      </c>
      <c r="F53" s="52">
        <v>0</v>
      </c>
      <c r="G53" s="51">
        <v>1148637</v>
      </c>
      <c r="H53" s="51">
        <v>41079</v>
      </c>
      <c r="I53" s="51">
        <v>37296</v>
      </c>
      <c r="J53" s="51">
        <v>22833</v>
      </c>
      <c r="K53" s="51">
        <v>263</v>
      </c>
      <c r="L53" s="51">
        <v>35899</v>
      </c>
      <c r="M53" s="51">
        <v>119469</v>
      </c>
      <c r="N53" s="51">
        <v>59900</v>
      </c>
      <c r="O53" s="51">
        <v>13133</v>
      </c>
      <c r="P53" s="52">
        <v>0</v>
      </c>
      <c r="Q53" s="54" t="s">
        <v>399</v>
      </c>
      <c r="R53" s="51">
        <v>20150</v>
      </c>
      <c r="S53" s="51">
        <v>308943</v>
      </c>
      <c r="T53" s="52">
        <v>0</v>
      </c>
      <c r="U53" s="52">
        <v>0</v>
      </c>
      <c r="V53" s="52">
        <v>0</v>
      </c>
      <c r="W53" s="51">
        <v>12438</v>
      </c>
      <c r="X53" s="51">
        <v>18909</v>
      </c>
      <c r="Y53" s="51">
        <v>114205</v>
      </c>
      <c r="Z53" s="51">
        <v>16890</v>
      </c>
      <c r="AA53" s="51">
        <v>29442</v>
      </c>
      <c r="AB53" s="51">
        <v>17134</v>
      </c>
      <c r="AC53" s="51">
        <v>5663</v>
      </c>
      <c r="AD53" s="22">
        <v>214681</v>
      </c>
      <c r="AE53" s="51">
        <v>1374</v>
      </c>
      <c r="AF53" s="51">
        <v>480</v>
      </c>
      <c r="AG53" s="51">
        <v>952</v>
      </c>
      <c r="AH53" s="51">
        <v>399</v>
      </c>
      <c r="AI53" s="52">
        <v>0</v>
      </c>
      <c r="AJ53" s="51">
        <v>202243</v>
      </c>
      <c r="AK53" s="51">
        <v>10744</v>
      </c>
      <c r="AL53" s="51">
        <v>7539</v>
      </c>
      <c r="AM53" s="51">
        <v>1713340</v>
      </c>
      <c r="AN53" s="51">
        <v>381369</v>
      </c>
      <c r="AO53" s="51">
        <v>1716545</v>
      </c>
      <c r="AP53" s="51">
        <v>212987</v>
      </c>
    </row>
    <row r="54" spans="1:42" s="10" customFormat="1" ht="12.75">
      <c r="A54" s="2" t="s">
        <v>114</v>
      </c>
      <c r="B54" s="4" t="s">
        <v>28</v>
      </c>
      <c r="C54" s="19">
        <v>29698</v>
      </c>
      <c r="D54" s="51">
        <v>1314580</v>
      </c>
      <c r="E54" s="51">
        <v>586409</v>
      </c>
      <c r="F54" s="54" t="s">
        <v>399</v>
      </c>
      <c r="G54" s="51">
        <v>1900989</v>
      </c>
      <c r="H54" s="51">
        <v>46200</v>
      </c>
      <c r="I54" s="51">
        <v>185727</v>
      </c>
      <c r="J54" s="51">
        <v>41198</v>
      </c>
      <c r="K54" s="51">
        <v>643</v>
      </c>
      <c r="L54" s="51">
        <v>63969</v>
      </c>
      <c r="M54" s="51">
        <v>116836</v>
      </c>
      <c r="N54" s="51">
        <v>103964</v>
      </c>
      <c r="O54" s="51">
        <v>9668</v>
      </c>
      <c r="P54" s="52">
        <v>0</v>
      </c>
      <c r="Q54" s="51">
        <v>3510</v>
      </c>
      <c r="R54" s="51">
        <v>24867</v>
      </c>
      <c r="S54" s="51">
        <v>550382</v>
      </c>
      <c r="T54" s="52">
        <v>0</v>
      </c>
      <c r="U54" s="52">
        <v>0</v>
      </c>
      <c r="V54" s="52">
        <v>0</v>
      </c>
      <c r="W54" s="51">
        <v>67908</v>
      </c>
      <c r="X54" s="51">
        <v>38176</v>
      </c>
      <c r="Y54" s="51">
        <v>200635</v>
      </c>
      <c r="Z54" s="51">
        <v>18572</v>
      </c>
      <c r="AA54" s="51">
        <v>21675</v>
      </c>
      <c r="AB54" s="51">
        <v>40564</v>
      </c>
      <c r="AC54" s="52">
        <v>0</v>
      </c>
      <c r="AD54" s="22">
        <v>387530</v>
      </c>
      <c r="AE54" s="54" t="s">
        <v>399</v>
      </c>
      <c r="AF54" s="54" t="s">
        <v>399</v>
      </c>
      <c r="AG54" s="54" t="s">
        <v>399</v>
      </c>
      <c r="AH54" s="54" t="s">
        <v>399</v>
      </c>
      <c r="AI54" s="54" t="s">
        <v>399</v>
      </c>
      <c r="AJ54" s="51">
        <v>319622</v>
      </c>
      <c r="AK54" s="52">
        <v>0</v>
      </c>
      <c r="AL54" s="54" t="s">
        <v>399</v>
      </c>
      <c r="AM54" s="51">
        <v>2885101</v>
      </c>
      <c r="AN54" s="51">
        <v>702666</v>
      </c>
      <c r="AO54" s="51">
        <v>2885101</v>
      </c>
      <c r="AP54" s="51">
        <v>319622</v>
      </c>
    </row>
    <row r="55" spans="1:42" s="10" customFormat="1" ht="12.75">
      <c r="A55" s="2" t="s">
        <v>115</v>
      </c>
      <c r="B55" s="4" t="s">
        <v>36</v>
      </c>
      <c r="C55" s="19">
        <v>29596</v>
      </c>
      <c r="D55" s="51">
        <v>394805</v>
      </c>
      <c r="E55" s="51">
        <v>147447</v>
      </c>
      <c r="F55" s="52">
        <v>0</v>
      </c>
      <c r="G55" s="51">
        <v>542252</v>
      </c>
      <c r="H55" s="51">
        <v>15088</v>
      </c>
      <c r="I55" s="51">
        <v>34802</v>
      </c>
      <c r="J55" s="51">
        <v>8622</v>
      </c>
      <c r="K55" s="51">
        <v>2116</v>
      </c>
      <c r="L55" s="51">
        <v>20982</v>
      </c>
      <c r="M55" s="51">
        <v>100735</v>
      </c>
      <c r="N55" s="51">
        <v>65011</v>
      </c>
      <c r="O55" s="52">
        <v>0</v>
      </c>
      <c r="P55" s="52">
        <v>0</v>
      </c>
      <c r="Q55" s="51">
        <v>6007</v>
      </c>
      <c r="R55" s="51">
        <v>6437</v>
      </c>
      <c r="S55" s="51">
        <v>244712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1">
        <v>38911</v>
      </c>
      <c r="Z55" s="51">
        <v>5764</v>
      </c>
      <c r="AA55" s="51">
        <v>16358</v>
      </c>
      <c r="AB55" s="51">
        <v>13914</v>
      </c>
      <c r="AC55" s="52">
        <v>0</v>
      </c>
      <c r="AD55" s="22">
        <v>74947</v>
      </c>
      <c r="AE55" s="51">
        <v>1887</v>
      </c>
      <c r="AF55" s="52">
        <v>0</v>
      </c>
      <c r="AG55" s="52">
        <v>0</v>
      </c>
      <c r="AH55" s="52">
        <v>0</v>
      </c>
      <c r="AI55" s="52">
        <v>0</v>
      </c>
      <c r="AJ55" s="51">
        <v>74947</v>
      </c>
      <c r="AK55" s="51">
        <v>11868</v>
      </c>
      <c r="AL55" s="51">
        <v>9981</v>
      </c>
      <c r="AM55" s="51">
        <v>876999</v>
      </c>
      <c r="AN55" s="51">
        <v>259800</v>
      </c>
      <c r="AO55" s="51">
        <v>878886</v>
      </c>
      <c r="AP55" s="51">
        <v>86815</v>
      </c>
    </row>
    <row r="56" spans="1:42" s="10" customFormat="1" ht="12.75">
      <c r="A56" s="2" t="s">
        <v>116</v>
      </c>
      <c r="B56" s="4" t="s">
        <v>117</v>
      </c>
      <c r="C56" s="19">
        <v>28525</v>
      </c>
      <c r="D56" s="51">
        <v>336368</v>
      </c>
      <c r="E56" s="51">
        <v>93987</v>
      </c>
      <c r="F56" s="51">
        <v>1000</v>
      </c>
      <c r="G56" s="51">
        <v>430355</v>
      </c>
      <c r="H56" s="51">
        <v>10011</v>
      </c>
      <c r="I56" s="51">
        <v>53299</v>
      </c>
      <c r="J56" s="51">
        <v>5725</v>
      </c>
      <c r="K56" s="51">
        <v>474</v>
      </c>
      <c r="L56" s="51">
        <v>9289</v>
      </c>
      <c r="M56" s="51">
        <v>50398</v>
      </c>
      <c r="N56" s="51">
        <v>6338</v>
      </c>
      <c r="O56" s="52">
        <v>0</v>
      </c>
      <c r="P56" s="52">
        <v>0</v>
      </c>
      <c r="Q56" s="52">
        <v>0</v>
      </c>
      <c r="R56" s="51">
        <v>225</v>
      </c>
      <c r="S56" s="51">
        <v>125748</v>
      </c>
      <c r="T56" s="52">
        <v>0</v>
      </c>
      <c r="U56" s="52">
        <v>0</v>
      </c>
      <c r="V56" s="52">
        <v>0</v>
      </c>
      <c r="W56" s="51">
        <v>10241</v>
      </c>
      <c r="X56" s="52">
        <v>0</v>
      </c>
      <c r="Y56" s="51">
        <v>25468</v>
      </c>
      <c r="Z56" s="51">
        <v>5570</v>
      </c>
      <c r="AA56" s="51">
        <v>16505</v>
      </c>
      <c r="AB56" s="51">
        <v>9000</v>
      </c>
      <c r="AC56" s="52">
        <v>0</v>
      </c>
      <c r="AD56" s="22">
        <v>66784</v>
      </c>
      <c r="AE56" s="51">
        <v>2013</v>
      </c>
      <c r="AF56" s="52">
        <v>0</v>
      </c>
      <c r="AG56" s="52">
        <v>0</v>
      </c>
      <c r="AH56" s="52">
        <v>0</v>
      </c>
      <c r="AI56" s="52">
        <v>0</v>
      </c>
      <c r="AJ56" s="51">
        <v>56543</v>
      </c>
      <c r="AK56" s="51">
        <v>2013</v>
      </c>
      <c r="AL56" s="52">
        <v>0</v>
      </c>
      <c r="AM56" s="51">
        <v>633898</v>
      </c>
      <c r="AN56" s="51">
        <v>146000</v>
      </c>
      <c r="AO56" s="51">
        <v>634911</v>
      </c>
      <c r="AP56" s="51">
        <v>58556</v>
      </c>
    </row>
    <row r="57" spans="1:42" s="10" customFormat="1" ht="12.75">
      <c r="A57" s="2" t="s">
        <v>118</v>
      </c>
      <c r="B57" s="4" t="s">
        <v>74</v>
      </c>
      <c r="C57" s="19">
        <v>27844</v>
      </c>
      <c r="D57" s="51">
        <v>921750</v>
      </c>
      <c r="E57" s="51">
        <v>235091</v>
      </c>
      <c r="F57" s="52">
        <v>0</v>
      </c>
      <c r="G57" s="51">
        <v>1156841</v>
      </c>
      <c r="H57" s="51">
        <v>20260</v>
      </c>
      <c r="I57" s="51">
        <v>12568</v>
      </c>
      <c r="J57" s="51">
        <v>7236</v>
      </c>
      <c r="K57" s="51">
        <v>961</v>
      </c>
      <c r="L57" s="51">
        <v>21011</v>
      </c>
      <c r="M57" s="51">
        <v>148674</v>
      </c>
      <c r="N57" s="51">
        <v>155677</v>
      </c>
      <c r="O57" s="52">
        <v>0</v>
      </c>
      <c r="P57" s="52">
        <v>0</v>
      </c>
      <c r="Q57" s="52">
        <v>0</v>
      </c>
      <c r="R57" s="51">
        <v>58621</v>
      </c>
      <c r="S57" s="51">
        <v>404748</v>
      </c>
      <c r="T57" s="52">
        <v>0</v>
      </c>
      <c r="U57" s="52">
        <v>0</v>
      </c>
      <c r="V57" s="52">
        <v>0</v>
      </c>
      <c r="W57" s="51">
        <v>108805</v>
      </c>
      <c r="X57" s="51">
        <v>20000</v>
      </c>
      <c r="Y57" s="51">
        <v>104655</v>
      </c>
      <c r="Z57" s="51">
        <v>8439</v>
      </c>
      <c r="AA57" s="51">
        <v>53632</v>
      </c>
      <c r="AB57" s="51">
        <v>42372</v>
      </c>
      <c r="AC57" s="51">
        <v>1500</v>
      </c>
      <c r="AD57" s="22">
        <v>339403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1">
        <v>230598</v>
      </c>
      <c r="AK57" s="52">
        <v>0</v>
      </c>
      <c r="AL57" s="52">
        <v>0</v>
      </c>
      <c r="AM57" s="51">
        <v>1921252</v>
      </c>
      <c r="AN57" s="51">
        <v>553813</v>
      </c>
      <c r="AO57" s="51">
        <v>1921252</v>
      </c>
      <c r="AP57" s="51">
        <v>230598</v>
      </c>
    </row>
    <row r="58" spans="1:42" s="10" customFormat="1" ht="12.75">
      <c r="A58" s="2" t="s">
        <v>119</v>
      </c>
      <c r="B58" s="4" t="s">
        <v>120</v>
      </c>
      <c r="C58" s="19">
        <v>27780</v>
      </c>
      <c r="D58" s="51">
        <v>1078704</v>
      </c>
      <c r="E58" s="51">
        <v>351207</v>
      </c>
      <c r="F58" s="54" t="s">
        <v>399</v>
      </c>
      <c r="G58" s="51">
        <v>1429911</v>
      </c>
      <c r="H58" s="51">
        <v>34950</v>
      </c>
      <c r="I58" s="51">
        <v>45807</v>
      </c>
      <c r="J58" s="51">
        <v>26188</v>
      </c>
      <c r="K58" s="51">
        <v>858</v>
      </c>
      <c r="L58" s="51">
        <v>21891</v>
      </c>
      <c r="M58" s="51">
        <v>76354</v>
      </c>
      <c r="N58" s="51">
        <v>74491</v>
      </c>
      <c r="O58" s="51">
        <v>1383</v>
      </c>
      <c r="P58" s="54" t="s">
        <v>399</v>
      </c>
      <c r="Q58" s="54" t="s">
        <v>399</v>
      </c>
      <c r="R58" s="51">
        <v>9594</v>
      </c>
      <c r="S58" s="51">
        <v>256566</v>
      </c>
      <c r="T58" s="54" t="s">
        <v>399</v>
      </c>
      <c r="U58" s="54" t="s">
        <v>399</v>
      </c>
      <c r="V58" s="54" t="s">
        <v>399</v>
      </c>
      <c r="W58" s="51">
        <v>2828</v>
      </c>
      <c r="X58" s="51">
        <v>427</v>
      </c>
      <c r="Y58" s="51">
        <v>140171</v>
      </c>
      <c r="Z58" s="51">
        <v>13413</v>
      </c>
      <c r="AA58" s="51">
        <v>53670</v>
      </c>
      <c r="AB58" s="51">
        <v>61755</v>
      </c>
      <c r="AC58" s="51">
        <v>12097</v>
      </c>
      <c r="AD58" s="22">
        <v>284361</v>
      </c>
      <c r="AE58" s="54" t="s">
        <v>399</v>
      </c>
      <c r="AF58" s="54" t="s">
        <v>399</v>
      </c>
      <c r="AG58" s="54" t="s">
        <v>399</v>
      </c>
      <c r="AH58" s="54" t="s">
        <v>399</v>
      </c>
      <c r="AI58" s="54" t="s">
        <v>399</v>
      </c>
      <c r="AJ58" s="51">
        <v>281533</v>
      </c>
      <c r="AK58" s="52">
        <v>0</v>
      </c>
      <c r="AL58" s="54" t="s">
        <v>399</v>
      </c>
      <c r="AM58" s="51">
        <v>2005788</v>
      </c>
      <c r="AN58" s="51">
        <v>294771</v>
      </c>
      <c r="AO58" s="51">
        <v>2005788</v>
      </c>
      <c r="AP58" s="51">
        <v>281533</v>
      </c>
    </row>
    <row r="59" spans="1:42" s="10" customFormat="1" ht="12.75">
      <c r="A59" s="2" t="s">
        <v>121</v>
      </c>
      <c r="B59" s="4" t="s">
        <v>122</v>
      </c>
      <c r="C59" s="19">
        <v>27188</v>
      </c>
      <c r="D59" s="51">
        <v>894304</v>
      </c>
      <c r="E59" s="51">
        <v>209048</v>
      </c>
      <c r="F59" s="51">
        <v>419</v>
      </c>
      <c r="G59" s="51">
        <v>1103352</v>
      </c>
      <c r="H59" s="51">
        <v>37487</v>
      </c>
      <c r="I59" s="51">
        <v>73024</v>
      </c>
      <c r="J59" s="51">
        <v>21727</v>
      </c>
      <c r="K59" s="51">
        <v>7134</v>
      </c>
      <c r="L59" s="51">
        <v>15665</v>
      </c>
      <c r="M59" s="51">
        <v>77813</v>
      </c>
      <c r="N59" s="51">
        <v>50010</v>
      </c>
      <c r="O59" s="51">
        <v>1296</v>
      </c>
      <c r="P59" s="52">
        <v>0</v>
      </c>
      <c r="Q59" s="52">
        <v>0</v>
      </c>
      <c r="R59" s="51">
        <v>2781</v>
      </c>
      <c r="S59" s="51">
        <v>249450</v>
      </c>
      <c r="T59" s="52">
        <v>0</v>
      </c>
      <c r="U59" s="52">
        <v>0</v>
      </c>
      <c r="V59" s="51">
        <v>2691</v>
      </c>
      <c r="W59" s="51">
        <v>7888</v>
      </c>
      <c r="X59" s="51">
        <v>41221</v>
      </c>
      <c r="Y59" s="51">
        <v>135430</v>
      </c>
      <c r="Z59" s="51">
        <v>12246</v>
      </c>
      <c r="AA59" s="51">
        <v>48838</v>
      </c>
      <c r="AB59" s="51">
        <v>65076</v>
      </c>
      <c r="AC59" s="51">
        <v>5851</v>
      </c>
      <c r="AD59" s="22">
        <v>319241</v>
      </c>
      <c r="AE59" s="51">
        <v>939</v>
      </c>
      <c r="AF59" s="52">
        <v>0</v>
      </c>
      <c r="AG59" s="51">
        <v>336</v>
      </c>
      <c r="AH59" s="52">
        <v>0</v>
      </c>
      <c r="AI59" s="52">
        <v>0</v>
      </c>
      <c r="AJ59" s="51">
        <v>308662</v>
      </c>
      <c r="AK59" s="51">
        <v>1275</v>
      </c>
      <c r="AL59" s="52">
        <v>0</v>
      </c>
      <c r="AM59" s="51">
        <v>1709949</v>
      </c>
      <c r="AN59" s="51">
        <v>338737</v>
      </c>
      <c r="AO59" s="51">
        <v>1710805</v>
      </c>
      <c r="AP59" s="51">
        <v>309937</v>
      </c>
    </row>
    <row r="60" spans="1:42" s="10" customFormat="1" ht="25.5">
      <c r="A60" s="2" t="s">
        <v>123</v>
      </c>
      <c r="B60" s="4" t="s">
        <v>124</v>
      </c>
      <c r="C60" s="19">
        <v>25740</v>
      </c>
      <c r="D60" s="51">
        <v>509868</v>
      </c>
      <c r="E60" s="51">
        <v>65407</v>
      </c>
      <c r="F60" s="51">
        <v>27232</v>
      </c>
      <c r="G60" s="51">
        <v>575275</v>
      </c>
      <c r="H60" s="51">
        <v>22557</v>
      </c>
      <c r="I60" s="52">
        <v>0</v>
      </c>
      <c r="J60" s="51">
        <v>12960</v>
      </c>
      <c r="K60" s="51">
        <v>1444</v>
      </c>
      <c r="L60" s="51">
        <v>19641</v>
      </c>
      <c r="M60" s="51">
        <v>28231</v>
      </c>
      <c r="N60" s="51">
        <v>31104</v>
      </c>
      <c r="O60" s="52">
        <v>0</v>
      </c>
      <c r="P60" s="52">
        <v>0</v>
      </c>
      <c r="Q60" s="52">
        <v>0</v>
      </c>
      <c r="R60" s="51">
        <v>1429</v>
      </c>
      <c r="S60" s="51">
        <v>94809</v>
      </c>
      <c r="T60" s="52">
        <v>0</v>
      </c>
      <c r="U60" s="52">
        <v>0</v>
      </c>
      <c r="V60" s="52">
        <v>0</v>
      </c>
      <c r="W60" s="51">
        <v>1159</v>
      </c>
      <c r="X60" s="51">
        <v>2928</v>
      </c>
      <c r="Y60" s="51">
        <v>36880</v>
      </c>
      <c r="Z60" s="51">
        <v>5114</v>
      </c>
      <c r="AA60" s="51">
        <v>19399</v>
      </c>
      <c r="AB60" s="51">
        <v>6015</v>
      </c>
      <c r="AC60" s="52">
        <v>0</v>
      </c>
      <c r="AD60" s="22">
        <v>71495</v>
      </c>
      <c r="AE60" s="51">
        <v>3025</v>
      </c>
      <c r="AF60" s="52">
        <v>0</v>
      </c>
      <c r="AG60" s="51">
        <v>30</v>
      </c>
      <c r="AH60" s="52">
        <v>0</v>
      </c>
      <c r="AI60" s="52">
        <v>0</v>
      </c>
      <c r="AJ60" s="51">
        <v>70336</v>
      </c>
      <c r="AK60" s="51">
        <v>3853</v>
      </c>
      <c r="AL60" s="51">
        <v>798</v>
      </c>
      <c r="AM60" s="51">
        <v>791368</v>
      </c>
      <c r="AN60" s="51">
        <v>121453</v>
      </c>
      <c r="AO60" s="51">
        <v>767191</v>
      </c>
      <c r="AP60" s="51">
        <v>74189</v>
      </c>
    </row>
    <row r="61" spans="1:42" s="10" customFormat="1" ht="12.75">
      <c r="A61" s="2" t="s">
        <v>125</v>
      </c>
      <c r="B61" s="4" t="s">
        <v>126</v>
      </c>
      <c r="C61" s="19">
        <v>24587</v>
      </c>
      <c r="D61" s="51">
        <v>601360</v>
      </c>
      <c r="E61" s="51">
        <v>175231</v>
      </c>
      <c r="F61" s="52">
        <v>0</v>
      </c>
      <c r="G61" s="51">
        <v>776591</v>
      </c>
      <c r="H61" s="51">
        <v>38789</v>
      </c>
      <c r="I61" s="51">
        <v>9190</v>
      </c>
      <c r="J61" s="51">
        <v>28420</v>
      </c>
      <c r="K61" s="51">
        <v>353</v>
      </c>
      <c r="L61" s="51">
        <v>31690</v>
      </c>
      <c r="M61" s="51">
        <v>131823</v>
      </c>
      <c r="N61" s="51">
        <v>131010</v>
      </c>
      <c r="O61" s="51">
        <v>192</v>
      </c>
      <c r="P61" s="52">
        <v>0</v>
      </c>
      <c r="Q61" s="52">
        <v>0</v>
      </c>
      <c r="R61" s="51">
        <v>1465</v>
      </c>
      <c r="S61" s="51">
        <v>334143</v>
      </c>
      <c r="T61" s="52">
        <v>0</v>
      </c>
      <c r="U61" s="52">
        <v>0</v>
      </c>
      <c r="V61" s="52">
        <v>0</v>
      </c>
      <c r="W61" s="51">
        <v>22048</v>
      </c>
      <c r="X61" s="51">
        <v>2653</v>
      </c>
      <c r="Y61" s="51">
        <v>82288</v>
      </c>
      <c r="Z61" s="51">
        <v>12523</v>
      </c>
      <c r="AA61" s="51">
        <v>11468</v>
      </c>
      <c r="AB61" s="51">
        <v>41636</v>
      </c>
      <c r="AC61" s="51">
        <v>798</v>
      </c>
      <c r="AD61" s="22">
        <v>173414</v>
      </c>
      <c r="AE61" s="51">
        <v>2448</v>
      </c>
      <c r="AF61" s="52">
        <v>0</v>
      </c>
      <c r="AG61" s="52">
        <v>0</v>
      </c>
      <c r="AH61" s="52">
        <v>0</v>
      </c>
      <c r="AI61" s="52">
        <v>0</v>
      </c>
      <c r="AJ61" s="51">
        <v>151366</v>
      </c>
      <c r="AK61" s="51">
        <v>2448</v>
      </c>
      <c r="AL61" s="52">
        <v>0</v>
      </c>
      <c r="AM61" s="51">
        <v>1322937</v>
      </c>
      <c r="AN61" s="51">
        <v>397633</v>
      </c>
      <c r="AO61" s="51">
        <v>1325385</v>
      </c>
      <c r="AP61" s="51">
        <v>153814</v>
      </c>
    </row>
    <row r="62" spans="1:42" s="10" customFormat="1" ht="12.75">
      <c r="A62" s="2" t="s">
        <v>127</v>
      </c>
      <c r="B62" s="4" t="s">
        <v>128</v>
      </c>
      <c r="C62" s="19">
        <v>24334</v>
      </c>
      <c r="D62" s="51">
        <v>1013249</v>
      </c>
      <c r="E62" s="51">
        <v>285317</v>
      </c>
      <c r="F62" s="52">
        <v>0</v>
      </c>
      <c r="G62" s="51">
        <v>1298566</v>
      </c>
      <c r="H62" s="51">
        <v>28546</v>
      </c>
      <c r="I62" s="51">
        <v>8035</v>
      </c>
      <c r="J62" s="51">
        <v>12087</v>
      </c>
      <c r="K62" s="51">
        <v>431</v>
      </c>
      <c r="L62" s="51">
        <v>30275</v>
      </c>
      <c r="M62" s="51">
        <v>122163</v>
      </c>
      <c r="N62" s="51">
        <v>52991</v>
      </c>
      <c r="O62" s="51">
        <v>12399</v>
      </c>
      <c r="P62" s="52">
        <v>0</v>
      </c>
      <c r="Q62" s="52">
        <v>0</v>
      </c>
      <c r="R62" s="51">
        <v>2805</v>
      </c>
      <c r="S62" s="51">
        <v>241186</v>
      </c>
      <c r="T62" s="52">
        <v>0</v>
      </c>
      <c r="U62" s="52">
        <v>0</v>
      </c>
      <c r="V62" s="52">
        <v>0</v>
      </c>
      <c r="W62" s="51">
        <v>1454</v>
      </c>
      <c r="X62" s="52">
        <v>0</v>
      </c>
      <c r="Y62" s="51">
        <v>103695</v>
      </c>
      <c r="Z62" s="51">
        <v>6781</v>
      </c>
      <c r="AA62" s="51">
        <v>39657</v>
      </c>
      <c r="AB62" s="51">
        <v>17716</v>
      </c>
      <c r="AC62" s="52">
        <v>0</v>
      </c>
      <c r="AD62" s="22">
        <v>169303</v>
      </c>
      <c r="AE62" s="51">
        <v>4509</v>
      </c>
      <c r="AF62" s="51">
        <v>181</v>
      </c>
      <c r="AG62" s="52">
        <v>0</v>
      </c>
      <c r="AH62" s="52">
        <v>0</v>
      </c>
      <c r="AI62" s="52">
        <v>0</v>
      </c>
      <c r="AJ62" s="51">
        <v>167849</v>
      </c>
      <c r="AK62" s="51">
        <v>4690</v>
      </c>
      <c r="AL62" s="52">
        <v>0</v>
      </c>
      <c r="AM62" s="51">
        <v>1737601</v>
      </c>
      <c r="AN62" s="51">
        <v>271186</v>
      </c>
      <c r="AO62" s="51">
        <v>1742291</v>
      </c>
      <c r="AP62" s="51">
        <v>172539</v>
      </c>
    </row>
    <row r="63" spans="1:42" s="10" customFormat="1" ht="12.75">
      <c r="A63" s="2" t="s">
        <v>129</v>
      </c>
      <c r="B63" s="4" t="s">
        <v>130</v>
      </c>
      <c r="C63" s="19">
        <v>24277</v>
      </c>
      <c r="D63" s="51">
        <v>342539</v>
      </c>
      <c r="E63" s="51">
        <v>123092</v>
      </c>
      <c r="F63" s="51">
        <v>1040</v>
      </c>
      <c r="G63" s="51">
        <v>465631</v>
      </c>
      <c r="H63" s="51">
        <v>26917</v>
      </c>
      <c r="I63" s="51">
        <v>41409</v>
      </c>
      <c r="J63" s="51">
        <v>16626</v>
      </c>
      <c r="K63" s="51">
        <v>2113</v>
      </c>
      <c r="L63" s="51">
        <v>12314</v>
      </c>
      <c r="M63" s="51">
        <v>41121</v>
      </c>
      <c r="N63" s="51">
        <v>14884</v>
      </c>
      <c r="O63" s="51">
        <v>4449</v>
      </c>
      <c r="P63" s="52">
        <v>0</v>
      </c>
      <c r="Q63" s="52">
        <v>0</v>
      </c>
      <c r="R63" s="51">
        <v>2941</v>
      </c>
      <c r="S63" s="51">
        <v>135857</v>
      </c>
      <c r="T63" s="52">
        <v>0</v>
      </c>
      <c r="U63" s="52">
        <v>0</v>
      </c>
      <c r="V63" s="52">
        <v>0</v>
      </c>
      <c r="W63" s="51">
        <v>8603</v>
      </c>
      <c r="X63" s="51">
        <v>7710</v>
      </c>
      <c r="Y63" s="51">
        <v>73048</v>
      </c>
      <c r="Z63" s="51">
        <v>8810</v>
      </c>
      <c r="AA63" s="51">
        <v>16730</v>
      </c>
      <c r="AB63" s="51">
        <v>9640</v>
      </c>
      <c r="AC63" s="51">
        <v>603</v>
      </c>
      <c r="AD63" s="22">
        <v>125144</v>
      </c>
      <c r="AE63" s="54" t="s">
        <v>399</v>
      </c>
      <c r="AF63" s="54" t="s">
        <v>399</v>
      </c>
      <c r="AG63" s="54" t="s">
        <v>399</v>
      </c>
      <c r="AH63" s="54" t="s">
        <v>399</v>
      </c>
      <c r="AI63" s="54" t="s">
        <v>399</v>
      </c>
      <c r="AJ63" s="51">
        <v>116541</v>
      </c>
      <c r="AK63" s="52">
        <v>0</v>
      </c>
      <c r="AL63" s="54" t="s">
        <v>399</v>
      </c>
      <c r="AM63" s="51">
        <v>754589</v>
      </c>
      <c r="AN63" s="51">
        <v>179087</v>
      </c>
      <c r="AO63" s="51">
        <v>753549</v>
      </c>
      <c r="AP63" s="51">
        <v>116541</v>
      </c>
    </row>
    <row r="64" spans="1:42" s="10" customFormat="1" ht="12.75">
      <c r="A64" s="2" t="s">
        <v>131</v>
      </c>
      <c r="B64" s="4" t="s">
        <v>132</v>
      </c>
      <c r="C64" s="19">
        <v>24218</v>
      </c>
      <c r="D64" s="51">
        <v>483433</v>
      </c>
      <c r="E64" s="51">
        <v>109927</v>
      </c>
      <c r="F64" s="54" t="s">
        <v>399</v>
      </c>
      <c r="G64" s="51">
        <v>593360</v>
      </c>
      <c r="H64" s="51">
        <v>17899</v>
      </c>
      <c r="I64" s="51">
        <v>6668</v>
      </c>
      <c r="J64" s="51">
        <v>12806</v>
      </c>
      <c r="K64" s="51">
        <v>541</v>
      </c>
      <c r="L64" s="51">
        <v>16716</v>
      </c>
      <c r="M64" s="51">
        <v>52969</v>
      </c>
      <c r="N64" s="51">
        <v>35859</v>
      </c>
      <c r="O64" s="51">
        <v>25</v>
      </c>
      <c r="P64" s="52">
        <v>0</v>
      </c>
      <c r="Q64" s="52">
        <v>0</v>
      </c>
      <c r="R64" s="51">
        <v>1113</v>
      </c>
      <c r="S64" s="51">
        <v>126697</v>
      </c>
      <c r="T64" s="52">
        <v>0</v>
      </c>
      <c r="U64" s="52">
        <v>0</v>
      </c>
      <c r="V64" s="52">
        <v>0</v>
      </c>
      <c r="W64" s="51">
        <v>11820</v>
      </c>
      <c r="X64" s="51">
        <v>5108</v>
      </c>
      <c r="Y64" s="51">
        <v>38544</v>
      </c>
      <c r="Z64" s="51">
        <v>7700</v>
      </c>
      <c r="AA64" s="51">
        <v>18394</v>
      </c>
      <c r="AB64" s="51">
        <v>19729</v>
      </c>
      <c r="AC64" s="51">
        <v>5013</v>
      </c>
      <c r="AD64" s="22">
        <v>106308</v>
      </c>
      <c r="AE64" s="51">
        <v>575</v>
      </c>
      <c r="AF64" s="52">
        <v>0</v>
      </c>
      <c r="AG64" s="52">
        <v>0</v>
      </c>
      <c r="AH64" s="51">
        <v>412</v>
      </c>
      <c r="AI64" s="52">
        <v>0</v>
      </c>
      <c r="AJ64" s="51">
        <v>94488</v>
      </c>
      <c r="AK64" s="51">
        <v>11987</v>
      </c>
      <c r="AL64" s="51">
        <v>11000</v>
      </c>
      <c r="AM64" s="51">
        <v>844264</v>
      </c>
      <c r="AN64" s="51">
        <v>161524</v>
      </c>
      <c r="AO64" s="51">
        <v>845251</v>
      </c>
      <c r="AP64" s="51">
        <v>106475</v>
      </c>
    </row>
    <row r="65" spans="1:42" s="10" customFormat="1" ht="12.75">
      <c r="A65" s="2" t="s">
        <v>133</v>
      </c>
      <c r="B65" s="4" t="s">
        <v>134</v>
      </c>
      <c r="C65" s="19">
        <v>24181</v>
      </c>
      <c r="D65" s="51">
        <v>233770</v>
      </c>
      <c r="E65" s="51">
        <v>92534</v>
      </c>
      <c r="F65" s="52">
        <v>0</v>
      </c>
      <c r="G65" s="51">
        <v>326304</v>
      </c>
      <c r="H65" s="51">
        <v>22265</v>
      </c>
      <c r="I65" s="51">
        <v>45660</v>
      </c>
      <c r="J65" s="51">
        <v>19128</v>
      </c>
      <c r="K65" s="51">
        <v>1189</v>
      </c>
      <c r="L65" s="51">
        <v>17199</v>
      </c>
      <c r="M65" s="51">
        <v>20576</v>
      </c>
      <c r="N65" s="51">
        <v>21780</v>
      </c>
      <c r="O65" s="52">
        <v>0</v>
      </c>
      <c r="P65" s="52">
        <v>0</v>
      </c>
      <c r="Q65" s="52">
        <v>0</v>
      </c>
      <c r="R65" s="51">
        <v>1010</v>
      </c>
      <c r="S65" s="51">
        <v>126542</v>
      </c>
      <c r="T65" s="52">
        <v>0</v>
      </c>
      <c r="U65" s="52">
        <v>0</v>
      </c>
      <c r="V65" s="52">
        <v>0</v>
      </c>
      <c r="W65" s="51">
        <v>13075</v>
      </c>
      <c r="X65" s="52">
        <v>0</v>
      </c>
      <c r="Y65" s="51">
        <v>45840</v>
      </c>
      <c r="Z65" s="51">
        <v>8412</v>
      </c>
      <c r="AA65" s="51">
        <v>5244</v>
      </c>
      <c r="AB65" s="52">
        <v>0</v>
      </c>
      <c r="AC65" s="54" t="s">
        <v>399</v>
      </c>
      <c r="AD65" s="22">
        <v>72571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1">
        <v>59496</v>
      </c>
      <c r="AK65" s="52">
        <v>0</v>
      </c>
      <c r="AL65" s="52">
        <v>0</v>
      </c>
      <c r="AM65" s="51">
        <v>547682</v>
      </c>
      <c r="AN65" s="51">
        <v>161882</v>
      </c>
      <c r="AO65" s="51">
        <v>547682</v>
      </c>
      <c r="AP65" s="51">
        <v>59496</v>
      </c>
    </row>
    <row r="66" spans="1:42" s="10" customFormat="1" ht="12.75">
      <c r="A66" s="2" t="s">
        <v>135</v>
      </c>
      <c r="B66" s="4" t="s">
        <v>61</v>
      </c>
      <c r="C66" s="19">
        <v>22232</v>
      </c>
      <c r="D66" s="51">
        <v>355503</v>
      </c>
      <c r="E66" s="51">
        <v>96998</v>
      </c>
      <c r="F66" s="52">
        <v>0</v>
      </c>
      <c r="G66" s="51">
        <v>452501</v>
      </c>
      <c r="H66" s="51">
        <v>31172</v>
      </c>
      <c r="I66" s="51">
        <v>36598</v>
      </c>
      <c r="J66" s="51">
        <v>7782</v>
      </c>
      <c r="K66" s="51">
        <v>307</v>
      </c>
      <c r="L66" s="51">
        <v>12999</v>
      </c>
      <c r="M66" s="51">
        <v>66581</v>
      </c>
      <c r="N66" s="51">
        <v>5332</v>
      </c>
      <c r="O66" s="51">
        <v>5400</v>
      </c>
      <c r="P66" s="52">
        <v>0</v>
      </c>
      <c r="Q66" s="52">
        <v>0</v>
      </c>
      <c r="R66" s="51">
        <v>460</v>
      </c>
      <c r="S66" s="51">
        <v>135459</v>
      </c>
      <c r="T66" s="52">
        <v>0</v>
      </c>
      <c r="U66" s="52">
        <v>0</v>
      </c>
      <c r="V66" s="52">
        <v>0</v>
      </c>
      <c r="W66" s="51">
        <v>978</v>
      </c>
      <c r="X66" s="52">
        <v>0</v>
      </c>
      <c r="Y66" s="51">
        <v>60164</v>
      </c>
      <c r="Z66" s="51">
        <v>4294</v>
      </c>
      <c r="AA66" s="51">
        <v>17666</v>
      </c>
      <c r="AB66" s="51">
        <v>3259</v>
      </c>
      <c r="AC66" s="52">
        <v>0</v>
      </c>
      <c r="AD66" s="22">
        <v>86361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1">
        <v>85383</v>
      </c>
      <c r="AK66" s="51">
        <v>13915</v>
      </c>
      <c r="AL66" s="51">
        <v>13915</v>
      </c>
      <c r="AM66" s="51">
        <v>705493</v>
      </c>
      <c r="AN66" s="51">
        <v>167609</v>
      </c>
      <c r="AO66" s="51">
        <v>705493</v>
      </c>
      <c r="AP66" s="51">
        <v>99298</v>
      </c>
    </row>
    <row r="67" spans="1:42" s="10" customFormat="1" ht="12.75">
      <c r="A67" s="2" t="s">
        <v>136</v>
      </c>
      <c r="B67" s="4" t="s">
        <v>84</v>
      </c>
      <c r="C67" s="19">
        <v>21940</v>
      </c>
      <c r="D67" s="51">
        <v>400163</v>
      </c>
      <c r="E67" s="51">
        <v>123792</v>
      </c>
      <c r="F67" s="52">
        <v>0</v>
      </c>
      <c r="G67" s="51">
        <v>523955</v>
      </c>
      <c r="H67" s="51">
        <v>25462</v>
      </c>
      <c r="I67" s="51">
        <v>50470</v>
      </c>
      <c r="J67" s="51">
        <v>15613</v>
      </c>
      <c r="K67" s="51">
        <v>324</v>
      </c>
      <c r="L67" s="51">
        <v>24764</v>
      </c>
      <c r="M67" s="51">
        <v>47386</v>
      </c>
      <c r="N67" s="51">
        <v>32912</v>
      </c>
      <c r="O67" s="51">
        <v>8212</v>
      </c>
      <c r="P67" s="52">
        <v>0</v>
      </c>
      <c r="Q67" s="52">
        <v>0</v>
      </c>
      <c r="R67" s="51">
        <v>2771</v>
      </c>
      <c r="S67" s="51">
        <v>182452</v>
      </c>
      <c r="T67" s="52">
        <v>0</v>
      </c>
      <c r="U67" s="52">
        <v>0</v>
      </c>
      <c r="V67" s="52">
        <v>0</v>
      </c>
      <c r="W67" s="51">
        <v>9146</v>
      </c>
      <c r="X67" s="51">
        <v>3135</v>
      </c>
      <c r="Y67" s="51">
        <v>53761</v>
      </c>
      <c r="Z67" s="51">
        <v>6450</v>
      </c>
      <c r="AA67" s="51">
        <v>17219</v>
      </c>
      <c r="AB67" s="51">
        <v>6751</v>
      </c>
      <c r="AC67" s="51">
        <v>1568</v>
      </c>
      <c r="AD67" s="22">
        <v>98030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1">
        <v>88884</v>
      </c>
      <c r="AK67" s="51">
        <v>5700</v>
      </c>
      <c r="AL67" s="51">
        <v>5700</v>
      </c>
      <c r="AM67" s="51">
        <v>829899</v>
      </c>
      <c r="AN67" s="51">
        <v>220195</v>
      </c>
      <c r="AO67" s="51">
        <v>829899</v>
      </c>
      <c r="AP67" s="51">
        <v>94584</v>
      </c>
    </row>
    <row r="68" spans="1:42" s="10" customFormat="1" ht="12.75">
      <c r="A68" s="2" t="s">
        <v>137</v>
      </c>
      <c r="B68" s="4" t="s">
        <v>138</v>
      </c>
      <c r="C68" s="19">
        <v>21932</v>
      </c>
      <c r="D68" s="51">
        <v>711723</v>
      </c>
      <c r="E68" s="51">
        <v>290330</v>
      </c>
      <c r="F68" s="52">
        <v>0</v>
      </c>
      <c r="G68" s="51">
        <v>1002053</v>
      </c>
      <c r="H68" s="51">
        <v>31257</v>
      </c>
      <c r="I68" s="51">
        <v>3461</v>
      </c>
      <c r="J68" s="51">
        <v>22996</v>
      </c>
      <c r="K68" s="51">
        <v>1735</v>
      </c>
      <c r="L68" s="51">
        <v>23630</v>
      </c>
      <c r="M68" s="51">
        <v>73008</v>
      </c>
      <c r="N68" s="51">
        <v>84753</v>
      </c>
      <c r="O68" s="52">
        <v>0</v>
      </c>
      <c r="P68" s="52">
        <v>0</v>
      </c>
      <c r="Q68" s="52">
        <v>0</v>
      </c>
      <c r="R68" s="51">
        <v>3781</v>
      </c>
      <c r="S68" s="51">
        <v>213364</v>
      </c>
      <c r="T68" s="52">
        <v>0</v>
      </c>
      <c r="U68" s="52">
        <v>0</v>
      </c>
      <c r="V68" s="51">
        <v>3266</v>
      </c>
      <c r="W68" s="51">
        <v>19389</v>
      </c>
      <c r="X68" s="51">
        <v>16091</v>
      </c>
      <c r="Y68" s="51">
        <v>140191</v>
      </c>
      <c r="Z68" s="51">
        <v>10995</v>
      </c>
      <c r="AA68" s="51">
        <v>30672</v>
      </c>
      <c r="AB68" s="51">
        <v>42483</v>
      </c>
      <c r="AC68" s="51">
        <v>800</v>
      </c>
      <c r="AD68" s="22">
        <v>263887</v>
      </c>
      <c r="AE68" s="52">
        <v>0</v>
      </c>
      <c r="AF68" s="52">
        <v>0</v>
      </c>
      <c r="AG68" s="52">
        <v>0</v>
      </c>
      <c r="AH68" s="52">
        <v>0</v>
      </c>
      <c r="AI68" s="52">
        <v>0</v>
      </c>
      <c r="AJ68" s="51">
        <v>241232</v>
      </c>
      <c r="AK68" s="52">
        <v>0</v>
      </c>
      <c r="AL68" s="52">
        <v>0</v>
      </c>
      <c r="AM68" s="51">
        <v>1510561</v>
      </c>
      <c r="AN68" s="51">
        <v>283367</v>
      </c>
      <c r="AO68" s="51">
        <v>1510561</v>
      </c>
      <c r="AP68" s="51">
        <v>241232</v>
      </c>
    </row>
    <row r="69" spans="1:42" s="10" customFormat="1" ht="12.75">
      <c r="A69" s="2" t="s">
        <v>139</v>
      </c>
      <c r="B69" s="4" t="s">
        <v>47</v>
      </c>
      <c r="C69" s="19">
        <v>21914</v>
      </c>
      <c r="D69" s="51">
        <v>389653</v>
      </c>
      <c r="E69" s="51">
        <v>105252</v>
      </c>
      <c r="F69" s="52">
        <v>0</v>
      </c>
      <c r="G69" s="51">
        <v>494905</v>
      </c>
      <c r="H69" s="51">
        <v>16964</v>
      </c>
      <c r="I69" s="51">
        <v>37342</v>
      </c>
      <c r="J69" s="51">
        <v>16137</v>
      </c>
      <c r="K69" s="51">
        <v>1730</v>
      </c>
      <c r="L69" s="51">
        <v>13234</v>
      </c>
      <c r="M69" s="51">
        <v>24032</v>
      </c>
      <c r="N69" s="51">
        <v>906</v>
      </c>
      <c r="O69" s="53"/>
      <c r="P69" s="53"/>
      <c r="Q69" s="51">
        <v>621</v>
      </c>
      <c r="R69" s="51">
        <v>5580</v>
      </c>
      <c r="S69" s="51">
        <v>99582</v>
      </c>
      <c r="T69" s="53"/>
      <c r="U69" s="53"/>
      <c r="V69" s="53"/>
      <c r="W69" s="51">
        <v>494</v>
      </c>
      <c r="X69" s="52">
        <v>0</v>
      </c>
      <c r="Y69" s="51">
        <v>40290</v>
      </c>
      <c r="Z69" s="51">
        <v>5600</v>
      </c>
      <c r="AA69" s="51">
        <v>19775</v>
      </c>
      <c r="AB69" s="51">
        <v>31766</v>
      </c>
      <c r="AC69" s="51">
        <v>11742</v>
      </c>
      <c r="AD69" s="22">
        <v>109667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1">
        <v>109173</v>
      </c>
      <c r="AK69" s="51">
        <v>22805</v>
      </c>
      <c r="AL69" s="51">
        <v>22805</v>
      </c>
      <c r="AM69" s="51">
        <v>721118</v>
      </c>
      <c r="AN69" s="51">
        <v>117040</v>
      </c>
      <c r="AO69" s="51">
        <v>721118</v>
      </c>
      <c r="AP69" s="51">
        <v>131978</v>
      </c>
    </row>
    <row r="70" spans="1:42" s="10" customFormat="1" ht="12.75">
      <c r="A70" s="2" t="s">
        <v>140</v>
      </c>
      <c r="B70" s="4" t="s">
        <v>141</v>
      </c>
      <c r="C70" s="19">
        <v>21575</v>
      </c>
      <c r="D70" s="51">
        <v>525775</v>
      </c>
      <c r="E70" s="51">
        <v>108844</v>
      </c>
      <c r="F70" s="52">
        <v>0</v>
      </c>
      <c r="G70" s="51">
        <v>634619</v>
      </c>
      <c r="H70" s="51">
        <v>29889</v>
      </c>
      <c r="I70" s="51">
        <v>36034</v>
      </c>
      <c r="J70" s="51">
        <v>15586</v>
      </c>
      <c r="K70" s="51">
        <v>1183</v>
      </c>
      <c r="L70" s="51">
        <v>13586</v>
      </c>
      <c r="M70" s="51">
        <v>29434</v>
      </c>
      <c r="N70" s="51">
        <v>30491</v>
      </c>
      <c r="O70" s="52">
        <v>0</v>
      </c>
      <c r="P70" s="52">
        <v>0</v>
      </c>
      <c r="Q70" s="52">
        <v>0</v>
      </c>
      <c r="R70" s="52">
        <v>0</v>
      </c>
      <c r="S70" s="51">
        <v>126314</v>
      </c>
      <c r="T70" s="52">
        <v>0</v>
      </c>
      <c r="U70" s="52">
        <v>0</v>
      </c>
      <c r="V70" s="52">
        <v>0</v>
      </c>
      <c r="W70" s="51">
        <v>4958</v>
      </c>
      <c r="X70" s="52">
        <v>0</v>
      </c>
      <c r="Y70" s="51">
        <v>38154</v>
      </c>
      <c r="Z70" s="51">
        <v>5537</v>
      </c>
      <c r="AA70" s="51">
        <v>22203</v>
      </c>
      <c r="AB70" s="51">
        <v>22082</v>
      </c>
      <c r="AC70" s="52">
        <v>0</v>
      </c>
      <c r="AD70" s="22">
        <v>92934</v>
      </c>
      <c r="AE70" s="52">
        <v>0</v>
      </c>
      <c r="AF70" s="52">
        <v>0</v>
      </c>
      <c r="AG70" s="52">
        <v>0</v>
      </c>
      <c r="AH70" s="52">
        <v>0</v>
      </c>
      <c r="AI70" s="52">
        <v>0</v>
      </c>
      <c r="AJ70" s="51">
        <v>87976</v>
      </c>
      <c r="AK70" s="52">
        <v>0</v>
      </c>
      <c r="AL70" s="52">
        <v>0</v>
      </c>
      <c r="AM70" s="51">
        <v>883756</v>
      </c>
      <c r="AN70" s="51">
        <v>161161</v>
      </c>
      <c r="AO70" s="51">
        <v>883756</v>
      </c>
      <c r="AP70" s="51">
        <v>87976</v>
      </c>
    </row>
    <row r="71" spans="1:42" s="10" customFormat="1" ht="12.75">
      <c r="A71" s="2" t="s">
        <v>142</v>
      </c>
      <c r="B71" s="4" t="s">
        <v>143</v>
      </c>
      <c r="C71" s="19">
        <v>21475</v>
      </c>
      <c r="D71" s="51">
        <v>447349</v>
      </c>
      <c r="E71" s="51">
        <v>79440</v>
      </c>
      <c r="F71" s="52">
        <v>0</v>
      </c>
      <c r="G71" s="51">
        <v>526789</v>
      </c>
      <c r="H71" s="51">
        <v>35058</v>
      </c>
      <c r="I71" s="51">
        <v>50592</v>
      </c>
      <c r="J71" s="51">
        <v>11796</v>
      </c>
      <c r="K71" s="51">
        <v>711</v>
      </c>
      <c r="L71" s="51">
        <v>15126</v>
      </c>
      <c r="M71" s="51">
        <v>32195</v>
      </c>
      <c r="N71" s="51">
        <v>29421</v>
      </c>
      <c r="O71" s="51">
        <v>16850</v>
      </c>
      <c r="P71" s="52">
        <v>0</v>
      </c>
      <c r="Q71" s="52">
        <v>0</v>
      </c>
      <c r="R71" s="51">
        <v>1970</v>
      </c>
      <c r="S71" s="51">
        <v>158661</v>
      </c>
      <c r="T71" s="52">
        <v>0</v>
      </c>
      <c r="U71" s="52">
        <v>0</v>
      </c>
      <c r="V71" s="51">
        <v>3843</v>
      </c>
      <c r="W71" s="51">
        <v>28935</v>
      </c>
      <c r="X71" s="51">
        <v>14167</v>
      </c>
      <c r="Y71" s="51">
        <v>84124</v>
      </c>
      <c r="Z71" s="51">
        <v>8142</v>
      </c>
      <c r="AA71" s="51">
        <v>9537</v>
      </c>
      <c r="AB71" s="51">
        <v>14769</v>
      </c>
      <c r="AC71" s="51">
        <v>1402</v>
      </c>
      <c r="AD71" s="22">
        <v>164919</v>
      </c>
      <c r="AE71" s="51">
        <v>828</v>
      </c>
      <c r="AF71" s="52">
        <v>0</v>
      </c>
      <c r="AG71" s="52">
        <v>0</v>
      </c>
      <c r="AH71" s="52">
        <v>0</v>
      </c>
      <c r="AI71" s="52">
        <v>0</v>
      </c>
      <c r="AJ71" s="51">
        <v>132141</v>
      </c>
      <c r="AK71" s="51">
        <v>828</v>
      </c>
      <c r="AL71" s="52">
        <v>0</v>
      </c>
      <c r="AM71" s="51">
        <v>885427</v>
      </c>
      <c r="AN71" s="51">
        <v>240664</v>
      </c>
      <c r="AO71" s="51">
        <v>886255</v>
      </c>
      <c r="AP71" s="51">
        <v>132969</v>
      </c>
    </row>
    <row r="72" spans="1:42" s="10" customFormat="1" ht="12.75">
      <c r="A72" s="2" t="s">
        <v>144</v>
      </c>
      <c r="B72" s="4" t="s">
        <v>28</v>
      </c>
      <c r="C72" s="19">
        <v>20591</v>
      </c>
      <c r="D72" s="51">
        <v>467487</v>
      </c>
      <c r="E72" s="51">
        <v>135744</v>
      </c>
      <c r="F72" s="52">
        <v>0</v>
      </c>
      <c r="G72" s="51">
        <v>603231</v>
      </c>
      <c r="H72" s="51">
        <v>13646</v>
      </c>
      <c r="I72" s="51">
        <v>47843</v>
      </c>
      <c r="J72" s="51">
        <v>13048</v>
      </c>
      <c r="K72" s="51">
        <v>363</v>
      </c>
      <c r="L72" s="51">
        <v>18789</v>
      </c>
      <c r="M72" s="51">
        <v>41470</v>
      </c>
      <c r="N72" s="51">
        <v>25015</v>
      </c>
      <c r="O72" s="51">
        <v>5598</v>
      </c>
      <c r="P72" s="51">
        <v>285</v>
      </c>
      <c r="Q72" s="52">
        <v>0</v>
      </c>
      <c r="R72" s="51">
        <v>125</v>
      </c>
      <c r="S72" s="51">
        <v>152536</v>
      </c>
      <c r="T72" s="53"/>
      <c r="U72" s="53"/>
      <c r="V72" s="53"/>
      <c r="W72" s="51">
        <v>10343</v>
      </c>
      <c r="X72" s="51">
        <v>5098</v>
      </c>
      <c r="Y72" s="51">
        <v>31853</v>
      </c>
      <c r="Z72" s="51">
        <v>5217</v>
      </c>
      <c r="AA72" s="51">
        <v>15081</v>
      </c>
      <c r="AB72" s="51">
        <v>12648</v>
      </c>
      <c r="AC72" s="52">
        <v>0</v>
      </c>
      <c r="AD72" s="22">
        <v>80240</v>
      </c>
      <c r="AE72" s="51">
        <v>384</v>
      </c>
      <c r="AF72" s="52">
        <v>0</v>
      </c>
      <c r="AG72" s="51">
        <v>323</v>
      </c>
      <c r="AH72" s="52">
        <v>0</v>
      </c>
      <c r="AI72" s="52">
        <v>0</v>
      </c>
      <c r="AJ72" s="51">
        <v>69897</v>
      </c>
      <c r="AK72" s="51">
        <v>707</v>
      </c>
      <c r="AL72" s="52">
        <v>0</v>
      </c>
      <c r="AM72" s="51">
        <v>849653</v>
      </c>
      <c r="AN72" s="51">
        <v>181623</v>
      </c>
      <c r="AO72" s="51">
        <v>850360</v>
      </c>
      <c r="AP72" s="51">
        <v>70604</v>
      </c>
    </row>
    <row r="73" spans="1:42" s="10" customFormat="1" ht="12.75">
      <c r="A73" s="2" t="s">
        <v>145</v>
      </c>
      <c r="B73" s="4" t="s">
        <v>146</v>
      </c>
      <c r="C73" s="19">
        <v>19845</v>
      </c>
      <c r="D73" s="51">
        <v>548797</v>
      </c>
      <c r="E73" s="51">
        <v>176099</v>
      </c>
      <c r="F73" s="51">
        <v>3362</v>
      </c>
      <c r="G73" s="51">
        <v>724896</v>
      </c>
      <c r="H73" s="51">
        <v>45444</v>
      </c>
      <c r="I73" s="51">
        <v>8188</v>
      </c>
      <c r="J73" s="51">
        <v>13814</v>
      </c>
      <c r="K73" s="51">
        <v>7408</v>
      </c>
      <c r="L73" s="51">
        <v>11838</v>
      </c>
      <c r="M73" s="51">
        <v>46437</v>
      </c>
      <c r="N73" s="51">
        <v>69747</v>
      </c>
      <c r="O73" s="51">
        <v>486</v>
      </c>
      <c r="P73" s="53"/>
      <c r="Q73" s="53"/>
      <c r="R73" s="51">
        <v>166935</v>
      </c>
      <c r="S73" s="51">
        <v>324853</v>
      </c>
      <c r="T73" s="53"/>
      <c r="U73" s="53"/>
      <c r="V73" s="53"/>
      <c r="W73" s="51">
        <v>74120</v>
      </c>
      <c r="X73" s="51">
        <v>30307</v>
      </c>
      <c r="Y73" s="51">
        <v>80237</v>
      </c>
      <c r="Z73" s="51">
        <v>7318</v>
      </c>
      <c r="AA73" s="51">
        <v>41161</v>
      </c>
      <c r="AB73" s="51">
        <v>18093</v>
      </c>
      <c r="AC73" s="51">
        <v>8578</v>
      </c>
      <c r="AD73" s="22">
        <v>259814</v>
      </c>
      <c r="AE73" s="54" t="s">
        <v>399</v>
      </c>
      <c r="AF73" s="54" t="s">
        <v>399</v>
      </c>
      <c r="AG73" s="54" t="s">
        <v>399</v>
      </c>
      <c r="AH73" s="54" t="s">
        <v>399</v>
      </c>
      <c r="AI73" s="54" t="s">
        <v>399</v>
      </c>
      <c r="AJ73" s="51">
        <v>185694</v>
      </c>
      <c r="AK73" s="52">
        <v>0</v>
      </c>
      <c r="AL73" s="54" t="s">
        <v>399</v>
      </c>
      <c r="AM73" s="51">
        <v>1358369</v>
      </c>
      <c r="AN73" s="51">
        <v>474724</v>
      </c>
      <c r="AO73" s="51">
        <v>1355007</v>
      </c>
      <c r="AP73" s="51">
        <v>185694</v>
      </c>
    </row>
    <row r="74" spans="1:42" s="10" customFormat="1" ht="12.75">
      <c r="A74" s="2" t="s">
        <v>147</v>
      </c>
      <c r="B74" s="4" t="s">
        <v>148</v>
      </c>
      <c r="C74" s="19">
        <v>19601</v>
      </c>
      <c r="D74" s="51">
        <v>556319</v>
      </c>
      <c r="E74" s="51">
        <v>145191</v>
      </c>
      <c r="F74" s="51">
        <v>33</v>
      </c>
      <c r="G74" s="51">
        <v>701510</v>
      </c>
      <c r="H74" s="51">
        <v>34141</v>
      </c>
      <c r="I74" s="51">
        <v>50316</v>
      </c>
      <c r="J74" s="51">
        <v>5276</v>
      </c>
      <c r="K74" s="51">
        <v>111</v>
      </c>
      <c r="L74" s="51">
        <v>18357</v>
      </c>
      <c r="M74" s="51">
        <v>45651</v>
      </c>
      <c r="N74" s="51">
        <v>29506</v>
      </c>
      <c r="O74" s="51">
        <v>349</v>
      </c>
      <c r="P74" s="52">
        <v>0</v>
      </c>
      <c r="Q74" s="52">
        <v>0</v>
      </c>
      <c r="R74" s="51">
        <v>96899</v>
      </c>
      <c r="S74" s="51">
        <v>246465</v>
      </c>
      <c r="T74" s="52">
        <v>0</v>
      </c>
      <c r="U74" s="52">
        <v>0</v>
      </c>
      <c r="V74" s="51">
        <v>2182</v>
      </c>
      <c r="W74" s="51">
        <v>49576</v>
      </c>
      <c r="X74" s="52">
        <v>0</v>
      </c>
      <c r="Y74" s="51">
        <v>145286</v>
      </c>
      <c r="Z74" s="51">
        <v>4317</v>
      </c>
      <c r="AA74" s="51">
        <v>48304</v>
      </c>
      <c r="AB74" s="51">
        <v>24166</v>
      </c>
      <c r="AC74" s="51">
        <v>10</v>
      </c>
      <c r="AD74" s="22">
        <v>273841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1">
        <v>222083</v>
      </c>
      <c r="AK74" s="52">
        <v>0</v>
      </c>
      <c r="AL74" s="52">
        <v>0</v>
      </c>
      <c r="AM74" s="51">
        <v>1255990</v>
      </c>
      <c r="AN74" s="51">
        <v>332364</v>
      </c>
      <c r="AO74" s="51">
        <v>1255957</v>
      </c>
      <c r="AP74" s="51">
        <v>222083</v>
      </c>
    </row>
    <row r="75" spans="1:42" s="10" customFormat="1" ht="12.75">
      <c r="A75" s="2" t="s">
        <v>149</v>
      </c>
      <c r="B75" s="4" t="s">
        <v>61</v>
      </c>
      <c r="C75" s="19">
        <v>19500</v>
      </c>
      <c r="D75" s="51">
        <v>526126</v>
      </c>
      <c r="E75" s="51">
        <v>167902</v>
      </c>
      <c r="F75" s="51">
        <v>300</v>
      </c>
      <c r="G75" s="51">
        <v>694028</v>
      </c>
      <c r="H75" s="51">
        <v>42798</v>
      </c>
      <c r="I75" s="51">
        <v>47215</v>
      </c>
      <c r="J75" s="51">
        <v>31152</v>
      </c>
      <c r="K75" s="51">
        <v>886</v>
      </c>
      <c r="L75" s="51">
        <v>16855</v>
      </c>
      <c r="M75" s="51">
        <v>43538</v>
      </c>
      <c r="N75" s="51">
        <v>2077</v>
      </c>
      <c r="O75" s="51">
        <v>3445</v>
      </c>
      <c r="P75" s="54" t="s">
        <v>399</v>
      </c>
      <c r="Q75" s="54" t="s">
        <v>399</v>
      </c>
      <c r="R75" s="51">
        <v>1906</v>
      </c>
      <c r="S75" s="51">
        <v>147074</v>
      </c>
      <c r="T75" s="52">
        <v>0</v>
      </c>
      <c r="U75" s="52">
        <v>0</v>
      </c>
      <c r="V75" s="52">
        <v>0</v>
      </c>
      <c r="W75" s="51">
        <v>9119</v>
      </c>
      <c r="X75" s="51">
        <v>6206</v>
      </c>
      <c r="Y75" s="51">
        <v>79468</v>
      </c>
      <c r="Z75" s="51">
        <v>7191</v>
      </c>
      <c r="AA75" s="51">
        <v>40794</v>
      </c>
      <c r="AB75" s="51">
        <v>5673</v>
      </c>
      <c r="AC75" s="51">
        <v>10549</v>
      </c>
      <c r="AD75" s="22">
        <v>159000</v>
      </c>
      <c r="AE75" s="51">
        <v>145</v>
      </c>
      <c r="AF75" s="52">
        <v>0</v>
      </c>
      <c r="AG75" s="52">
        <v>0</v>
      </c>
      <c r="AH75" s="52">
        <v>0</v>
      </c>
      <c r="AI75" s="52">
        <v>0</v>
      </c>
      <c r="AJ75" s="51">
        <v>149881</v>
      </c>
      <c r="AK75" s="51">
        <v>5865</v>
      </c>
      <c r="AL75" s="51">
        <v>5720</v>
      </c>
      <c r="AM75" s="51">
        <v>1043200</v>
      </c>
      <c r="AN75" s="51">
        <v>205197</v>
      </c>
      <c r="AO75" s="51">
        <v>1043045</v>
      </c>
      <c r="AP75" s="51">
        <v>155746</v>
      </c>
    </row>
    <row r="76" spans="1:42" s="10" customFormat="1" ht="12.75">
      <c r="A76" s="2" t="s">
        <v>150</v>
      </c>
      <c r="B76" s="4" t="s">
        <v>34</v>
      </c>
      <c r="C76" s="19">
        <v>19396</v>
      </c>
      <c r="D76" s="51">
        <v>995246</v>
      </c>
      <c r="E76" s="51">
        <v>368378</v>
      </c>
      <c r="F76" s="52">
        <v>0</v>
      </c>
      <c r="G76" s="51">
        <v>1363624</v>
      </c>
      <c r="H76" s="51">
        <v>70887</v>
      </c>
      <c r="I76" s="51">
        <v>46769</v>
      </c>
      <c r="J76" s="51">
        <v>30273</v>
      </c>
      <c r="K76" s="51">
        <v>3399</v>
      </c>
      <c r="L76" s="51">
        <v>29059</v>
      </c>
      <c r="M76" s="51">
        <v>95655</v>
      </c>
      <c r="N76" s="51">
        <v>237339</v>
      </c>
      <c r="O76" s="52">
        <v>0</v>
      </c>
      <c r="P76" s="52">
        <v>0</v>
      </c>
      <c r="Q76" s="52">
        <v>0</v>
      </c>
      <c r="R76" s="51">
        <v>16209</v>
      </c>
      <c r="S76" s="51">
        <v>458703</v>
      </c>
      <c r="T76" s="52">
        <v>0</v>
      </c>
      <c r="U76" s="52">
        <v>0</v>
      </c>
      <c r="V76" s="52">
        <v>0</v>
      </c>
      <c r="W76" s="51">
        <v>48435</v>
      </c>
      <c r="X76" s="51">
        <v>30377</v>
      </c>
      <c r="Y76" s="51">
        <v>221845</v>
      </c>
      <c r="Z76" s="51">
        <v>13444</v>
      </c>
      <c r="AA76" s="51">
        <v>58860</v>
      </c>
      <c r="AB76" s="51">
        <v>28189</v>
      </c>
      <c r="AC76" s="51">
        <v>46716</v>
      </c>
      <c r="AD76" s="22">
        <v>447866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1">
        <v>399431</v>
      </c>
      <c r="AK76" s="52">
        <v>0</v>
      </c>
      <c r="AL76" s="52">
        <v>0</v>
      </c>
      <c r="AM76" s="51">
        <v>2341080</v>
      </c>
      <c r="AN76" s="51">
        <v>608402</v>
      </c>
      <c r="AO76" s="51">
        <v>2341080</v>
      </c>
      <c r="AP76" s="51">
        <v>399431</v>
      </c>
    </row>
    <row r="77" spans="1:42" s="10" customFormat="1" ht="12.75">
      <c r="A77" s="2" t="s">
        <v>151</v>
      </c>
      <c r="B77" s="4" t="s">
        <v>152</v>
      </c>
      <c r="C77" s="19">
        <v>19338</v>
      </c>
      <c r="D77" s="51">
        <v>366416</v>
      </c>
      <c r="E77" s="51">
        <v>158017</v>
      </c>
      <c r="F77" s="52">
        <v>0</v>
      </c>
      <c r="G77" s="51">
        <v>524433</v>
      </c>
      <c r="H77" s="51">
        <v>39850</v>
      </c>
      <c r="I77" s="51">
        <v>11097</v>
      </c>
      <c r="J77" s="51">
        <v>19645</v>
      </c>
      <c r="K77" s="51">
        <v>755</v>
      </c>
      <c r="L77" s="51">
        <v>11761</v>
      </c>
      <c r="M77" s="51">
        <v>33494</v>
      </c>
      <c r="N77" s="51">
        <v>32857</v>
      </c>
      <c r="O77" s="52">
        <v>0</v>
      </c>
      <c r="P77" s="52">
        <v>0</v>
      </c>
      <c r="Q77" s="52">
        <v>0</v>
      </c>
      <c r="R77" s="51">
        <v>2966</v>
      </c>
      <c r="S77" s="51">
        <v>112575</v>
      </c>
      <c r="T77" s="53"/>
      <c r="U77" s="53"/>
      <c r="V77" s="53"/>
      <c r="W77" s="51">
        <v>15489</v>
      </c>
      <c r="X77" s="51">
        <v>7640</v>
      </c>
      <c r="Y77" s="51">
        <v>83348</v>
      </c>
      <c r="Z77" s="51">
        <v>6313</v>
      </c>
      <c r="AA77" s="51">
        <v>21239</v>
      </c>
      <c r="AB77" s="51">
        <v>16087</v>
      </c>
      <c r="AC77" s="52">
        <v>0</v>
      </c>
      <c r="AD77" s="22">
        <v>150116</v>
      </c>
      <c r="AE77" s="51">
        <v>1575</v>
      </c>
      <c r="AF77" s="52">
        <v>0</v>
      </c>
      <c r="AG77" s="52">
        <v>0</v>
      </c>
      <c r="AH77" s="52">
        <v>0</v>
      </c>
      <c r="AI77" s="52">
        <v>0</v>
      </c>
      <c r="AJ77" s="51">
        <v>134627</v>
      </c>
      <c r="AK77" s="51">
        <v>1575</v>
      </c>
      <c r="AL77" s="52">
        <v>0</v>
      </c>
      <c r="AM77" s="51">
        <v>826974</v>
      </c>
      <c r="AN77" s="51">
        <v>175554</v>
      </c>
      <c r="AO77" s="51">
        <v>828549</v>
      </c>
      <c r="AP77" s="51">
        <v>136202</v>
      </c>
    </row>
    <row r="78" spans="1:42" s="10" customFormat="1" ht="12.75">
      <c r="A78" s="2" t="s">
        <v>153</v>
      </c>
      <c r="B78" s="4" t="s">
        <v>154</v>
      </c>
      <c r="C78" s="19">
        <v>18822</v>
      </c>
      <c r="D78" s="51">
        <v>552547</v>
      </c>
      <c r="E78" s="51">
        <v>154837</v>
      </c>
      <c r="F78" s="52">
        <v>0</v>
      </c>
      <c r="G78" s="51">
        <v>707384</v>
      </c>
      <c r="H78" s="51">
        <v>25148</v>
      </c>
      <c r="I78" s="51">
        <v>28581</v>
      </c>
      <c r="J78" s="51">
        <v>67553</v>
      </c>
      <c r="K78" s="51">
        <v>202</v>
      </c>
      <c r="L78" s="51">
        <v>13732</v>
      </c>
      <c r="M78" s="51">
        <v>54543</v>
      </c>
      <c r="N78" s="51">
        <v>22275</v>
      </c>
      <c r="O78" s="51">
        <v>137</v>
      </c>
      <c r="P78" s="52">
        <v>0</v>
      </c>
      <c r="Q78" s="52">
        <v>0</v>
      </c>
      <c r="R78" s="52">
        <v>0</v>
      </c>
      <c r="S78" s="51">
        <v>187023</v>
      </c>
      <c r="T78" s="52">
        <v>0</v>
      </c>
      <c r="U78" s="52">
        <v>0</v>
      </c>
      <c r="V78" s="52">
        <v>0</v>
      </c>
      <c r="W78" s="51">
        <v>15176</v>
      </c>
      <c r="X78" s="51">
        <v>7928</v>
      </c>
      <c r="Y78" s="51">
        <v>69373</v>
      </c>
      <c r="Z78" s="51">
        <v>8271</v>
      </c>
      <c r="AA78" s="51">
        <v>72558</v>
      </c>
      <c r="AB78" s="51">
        <v>18580</v>
      </c>
      <c r="AC78" s="52">
        <v>0</v>
      </c>
      <c r="AD78" s="22">
        <v>191886</v>
      </c>
      <c r="AE78" s="52">
        <v>0</v>
      </c>
      <c r="AF78" s="52">
        <v>0</v>
      </c>
      <c r="AG78" s="52">
        <v>0</v>
      </c>
      <c r="AH78" s="52">
        <v>0</v>
      </c>
      <c r="AI78" s="52">
        <v>0</v>
      </c>
      <c r="AJ78" s="51">
        <v>176710</v>
      </c>
      <c r="AK78" s="52">
        <v>0</v>
      </c>
      <c r="AL78" s="52">
        <v>0</v>
      </c>
      <c r="AM78" s="51">
        <v>1111441</v>
      </c>
      <c r="AN78" s="51">
        <v>235275</v>
      </c>
      <c r="AO78" s="51">
        <v>1111441</v>
      </c>
      <c r="AP78" s="51">
        <v>176710</v>
      </c>
    </row>
    <row r="79" spans="1:42" s="10" customFormat="1" ht="12.75">
      <c r="A79" s="2" t="s">
        <v>155</v>
      </c>
      <c r="B79" s="4" t="s">
        <v>128</v>
      </c>
      <c r="C79" s="19">
        <v>18030</v>
      </c>
      <c r="D79" s="51">
        <v>671851</v>
      </c>
      <c r="E79" s="51">
        <v>126991</v>
      </c>
      <c r="F79" s="52">
        <v>0</v>
      </c>
      <c r="G79" s="51">
        <v>798842</v>
      </c>
      <c r="H79" s="51">
        <v>34412</v>
      </c>
      <c r="I79" s="51">
        <v>17836</v>
      </c>
      <c r="J79" s="51">
        <v>18842</v>
      </c>
      <c r="K79" s="51">
        <v>1383</v>
      </c>
      <c r="L79" s="51">
        <v>19202</v>
      </c>
      <c r="M79" s="51">
        <v>81752</v>
      </c>
      <c r="N79" s="51">
        <v>46489</v>
      </c>
      <c r="O79" s="53"/>
      <c r="P79" s="53"/>
      <c r="Q79" s="53"/>
      <c r="R79" s="51">
        <v>523</v>
      </c>
      <c r="S79" s="51">
        <v>186027</v>
      </c>
      <c r="T79" s="53"/>
      <c r="U79" s="53"/>
      <c r="V79" s="53"/>
      <c r="W79" s="51">
        <v>5988</v>
      </c>
      <c r="X79" s="52">
        <v>0</v>
      </c>
      <c r="Y79" s="51">
        <v>79095</v>
      </c>
      <c r="Z79" s="51">
        <v>5495</v>
      </c>
      <c r="AA79" s="51">
        <v>52102</v>
      </c>
      <c r="AB79" s="51">
        <v>43</v>
      </c>
      <c r="AC79" s="52">
        <v>0</v>
      </c>
      <c r="AD79" s="22">
        <v>142723</v>
      </c>
      <c r="AE79" s="51">
        <v>6515</v>
      </c>
      <c r="AF79" s="52">
        <v>0</v>
      </c>
      <c r="AG79" s="52">
        <v>0</v>
      </c>
      <c r="AH79" s="51">
        <v>2320</v>
      </c>
      <c r="AI79" s="52">
        <v>0</v>
      </c>
      <c r="AJ79" s="51">
        <v>136735</v>
      </c>
      <c r="AK79" s="51">
        <v>8835</v>
      </c>
      <c r="AL79" s="52">
        <v>0</v>
      </c>
      <c r="AM79" s="51">
        <v>1162004</v>
      </c>
      <c r="AN79" s="51">
        <v>226427</v>
      </c>
      <c r="AO79" s="51">
        <v>1170839</v>
      </c>
      <c r="AP79" s="51">
        <v>145570</v>
      </c>
    </row>
    <row r="80" spans="1:42" s="10" customFormat="1" ht="12.75">
      <c r="A80" s="2" t="s">
        <v>156</v>
      </c>
      <c r="B80" s="4" t="s">
        <v>157</v>
      </c>
      <c r="C80" s="19">
        <v>17797</v>
      </c>
      <c r="D80" s="51">
        <v>437197</v>
      </c>
      <c r="E80" s="51">
        <v>88506</v>
      </c>
      <c r="F80" s="52">
        <v>0</v>
      </c>
      <c r="G80" s="51">
        <v>525703</v>
      </c>
      <c r="H80" s="51">
        <v>23718</v>
      </c>
      <c r="I80" s="51">
        <v>4424</v>
      </c>
      <c r="J80" s="51">
        <v>9642</v>
      </c>
      <c r="K80" s="51">
        <v>526</v>
      </c>
      <c r="L80" s="51">
        <v>9206</v>
      </c>
      <c r="M80" s="51">
        <v>40674</v>
      </c>
      <c r="N80" s="51">
        <v>24756</v>
      </c>
      <c r="O80" s="52">
        <v>0</v>
      </c>
      <c r="P80" s="52">
        <v>0</v>
      </c>
      <c r="Q80" s="52">
        <v>0</v>
      </c>
      <c r="R80" s="51">
        <v>175</v>
      </c>
      <c r="S80" s="51">
        <v>89403</v>
      </c>
      <c r="T80" s="52">
        <v>0</v>
      </c>
      <c r="U80" s="52">
        <v>0</v>
      </c>
      <c r="V80" s="52">
        <v>0</v>
      </c>
      <c r="W80" s="51">
        <v>13875</v>
      </c>
      <c r="X80" s="51">
        <v>3218</v>
      </c>
      <c r="Y80" s="51">
        <v>55488</v>
      </c>
      <c r="Z80" s="51">
        <v>7384</v>
      </c>
      <c r="AA80" s="51">
        <v>16022</v>
      </c>
      <c r="AB80" s="51">
        <v>3474</v>
      </c>
      <c r="AC80" s="52">
        <v>0</v>
      </c>
      <c r="AD80" s="22">
        <v>99461</v>
      </c>
      <c r="AE80" s="51">
        <v>645</v>
      </c>
      <c r="AF80" s="52">
        <v>0</v>
      </c>
      <c r="AG80" s="52">
        <v>0</v>
      </c>
      <c r="AH80" s="52">
        <v>0</v>
      </c>
      <c r="AI80" s="52">
        <v>0</v>
      </c>
      <c r="AJ80" s="51">
        <v>85586</v>
      </c>
      <c r="AK80" s="51">
        <v>645</v>
      </c>
      <c r="AL80" s="52">
        <v>0</v>
      </c>
      <c r="AM80" s="51">
        <v>738285</v>
      </c>
      <c r="AN80" s="51">
        <v>130214</v>
      </c>
      <c r="AO80" s="51">
        <v>738930</v>
      </c>
      <c r="AP80" s="51">
        <v>86231</v>
      </c>
    </row>
    <row r="81" spans="1:42" s="10" customFormat="1" ht="12.75">
      <c r="A81" s="2" t="s">
        <v>158</v>
      </c>
      <c r="B81" s="4" t="s">
        <v>102</v>
      </c>
      <c r="C81" s="19">
        <v>17240</v>
      </c>
      <c r="D81" s="51">
        <v>412959</v>
      </c>
      <c r="E81" s="51">
        <v>139011</v>
      </c>
      <c r="F81" s="51">
        <v>3900</v>
      </c>
      <c r="G81" s="51">
        <v>551970</v>
      </c>
      <c r="H81" s="51">
        <v>41628</v>
      </c>
      <c r="I81" s="51">
        <v>8721</v>
      </c>
      <c r="J81" s="51">
        <v>33509</v>
      </c>
      <c r="K81" s="51">
        <v>53</v>
      </c>
      <c r="L81" s="51">
        <v>7918</v>
      </c>
      <c r="M81" s="51">
        <v>25350</v>
      </c>
      <c r="N81" s="51">
        <v>59541</v>
      </c>
      <c r="O81" s="52">
        <v>0</v>
      </c>
      <c r="P81" s="52">
        <v>0</v>
      </c>
      <c r="Q81" s="52">
        <v>0</v>
      </c>
      <c r="R81" s="51">
        <v>40472</v>
      </c>
      <c r="S81" s="51">
        <v>175564</v>
      </c>
      <c r="T81" s="52">
        <v>0</v>
      </c>
      <c r="U81" s="51">
        <v>29</v>
      </c>
      <c r="V81" s="52">
        <v>0</v>
      </c>
      <c r="W81" s="51">
        <v>12950</v>
      </c>
      <c r="X81" s="52">
        <v>0</v>
      </c>
      <c r="Y81" s="51">
        <v>55424</v>
      </c>
      <c r="Z81" s="51">
        <v>8399</v>
      </c>
      <c r="AA81" s="51">
        <v>14038</v>
      </c>
      <c r="AB81" s="51">
        <v>29753</v>
      </c>
      <c r="AC81" s="52">
        <v>0</v>
      </c>
      <c r="AD81" s="22">
        <v>120593</v>
      </c>
      <c r="AE81" s="51">
        <v>4836</v>
      </c>
      <c r="AF81" s="52">
        <v>0</v>
      </c>
      <c r="AG81" s="51">
        <v>198</v>
      </c>
      <c r="AH81" s="52">
        <v>0</v>
      </c>
      <c r="AI81" s="52">
        <v>0</v>
      </c>
      <c r="AJ81" s="51">
        <v>107614</v>
      </c>
      <c r="AK81" s="51">
        <v>11034</v>
      </c>
      <c r="AL81" s="51">
        <v>6000</v>
      </c>
      <c r="AM81" s="51">
        <v>893655</v>
      </c>
      <c r="AN81" s="51">
        <v>230171</v>
      </c>
      <c r="AO81" s="51">
        <v>894789</v>
      </c>
      <c r="AP81" s="51">
        <v>118648</v>
      </c>
    </row>
    <row r="82" spans="1:42" s="10" customFormat="1" ht="12.75">
      <c r="A82" s="2" t="s">
        <v>159</v>
      </c>
      <c r="B82" s="4" t="s">
        <v>132</v>
      </c>
      <c r="C82" s="19">
        <v>16557</v>
      </c>
      <c r="D82" s="51">
        <v>581481</v>
      </c>
      <c r="E82" s="51">
        <v>126210</v>
      </c>
      <c r="F82" s="52">
        <v>0</v>
      </c>
      <c r="G82" s="51">
        <v>707691</v>
      </c>
      <c r="H82" s="51">
        <v>41762</v>
      </c>
      <c r="I82" s="51">
        <v>112555</v>
      </c>
      <c r="J82" s="51">
        <v>41730</v>
      </c>
      <c r="K82" s="51">
        <v>1300</v>
      </c>
      <c r="L82" s="51">
        <v>18891</v>
      </c>
      <c r="M82" s="51">
        <v>99870</v>
      </c>
      <c r="N82" s="51">
        <v>57342</v>
      </c>
      <c r="O82" s="51">
        <v>752</v>
      </c>
      <c r="P82" s="53"/>
      <c r="Q82" s="51">
        <v>8290</v>
      </c>
      <c r="R82" s="51">
        <v>6362</v>
      </c>
      <c r="S82" s="51">
        <v>347092</v>
      </c>
      <c r="T82" s="53"/>
      <c r="U82" s="53"/>
      <c r="V82" s="53"/>
      <c r="W82" s="51">
        <v>26659</v>
      </c>
      <c r="X82" s="51">
        <v>1564</v>
      </c>
      <c r="Y82" s="51">
        <v>45008</v>
      </c>
      <c r="Z82" s="51">
        <v>7442</v>
      </c>
      <c r="AA82" s="51">
        <v>18435</v>
      </c>
      <c r="AB82" s="52">
        <v>0</v>
      </c>
      <c r="AC82" s="51">
        <v>235</v>
      </c>
      <c r="AD82" s="22">
        <v>99343</v>
      </c>
      <c r="AE82" s="51">
        <v>5219</v>
      </c>
      <c r="AF82" s="51">
        <v>490</v>
      </c>
      <c r="AG82" s="51">
        <v>3896</v>
      </c>
      <c r="AH82" s="52">
        <v>0</v>
      </c>
      <c r="AI82" s="51">
        <v>57</v>
      </c>
      <c r="AJ82" s="51">
        <v>72684</v>
      </c>
      <c r="AK82" s="51">
        <v>9662</v>
      </c>
      <c r="AL82" s="52">
        <v>0</v>
      </c>
      <c r="AM82" s="51">
        <v>1195888</v>
      </c>
      <c r="AN82" s="51">
        <v>417077</v>
      </c>
      <c r="AO82" s="51">
        <v>1205550</v>
      </c>
      <c r="AP82" s="51">
        <v>82346</v>
      </c>
    </row>
    <row r="83" spans="1:42" s="10" customFormat="1" ht="12.75">
      <c r="A83" s="2" t="s">
        <v>160</v>
      </c>
      <c r="B83" s="4" t="s">
        <v>161</v>
      </c>
      <c r="C83" s="19">
        <v>16391</v>
      </c>
      <c r="D83" s="51">
        <v>693596</v>
      </c>
      <c r="E83" s="51">
        <v>208140</v>
      </c>
      <c r="F83" s="52">
        <v>0</v>
      </c>
      <c r="G83" s="51">
        <v>901736</v>
      </c>
      <c r="H83" s="51">
        <v>53862</v>
      </c>
      <c r="I83" s="51">
        <v>37590</v>
      </c>
      <c r="J83" s="51">
        <v>32947</v>
      </c>
      <c r="K83" s="51">
        <v>1294</v>
      </c>
      <c r="L83" s="51">
        <v>26871</v>
      </c>
      <c r="M83" s="51">
        <v>67067</v>
      </c>
      <c r="N83" s="51">
        <v>29961</v>
      </c>
      <c r="O83" s="51">
        <v>107</v>
      </c>
      <c r="P83" s="52">
        <v>0</v>
      </c>
      <c r="Q83" s="52">
        <v>0</v>
      </c>
      <c r="R83" s="51">
        <v>675</v>
      </c>
      <c r="S83" s="51">
        <v>196512</v>
      </c>
      <c r="T83" s="52">
        <v>0</v>
      </c>
      <c r="U83" s="52">
        <v>0</v>
      </c>
      <c r="V83" s="51">
        <v>1703</v>
      </c>
      <c r="W83" s="51">
        <v>18698</v>
      </c>
      <c r="X83" s="52">
        <v>0</v>
      </c>
      <c r="Y83" s="51">
        <v>102531</v>
      </c>
      <c r="Z83" s="51">
        <v>11044</v>
      </c>
      <c r="AA83" s="51">
        <v>105244</v>
      </c>
      <c r="AB83" s="51">
        <v>24242</v>
      </c>
      <c r="AC83" s="51">
        <v>200</v>
      </c>
      <c r="AD83" s="22">
        <v>263662</v>
      </c>
      <c r="AE83" s="52">
        <v>0</v>
      </c>
      <c r="AF83" s="52">
        <v>0</v>
      </c>
      <c r="AG83" s="52">
        <v>0</v>
      </c>
      <c r="AH83" s="52">
        <v>0</v>
      </c>
      <c r="AI83" s="52">
        <v>0</v>
      </c>
      <c r="AJ83" s="51">
        <v>243261</v>
      </c>
      <c r="AK83" s="52">
        <v>0</v>
      </c>
      <c r="AL83" s="52">
        <v>0</v>
      </c>
      <c r="AM83" s="51">
        <v>1415772</v>
      </c>
      <c r="AN83" s="51">
        <v>270775</v>
      </c>
      <c r="AO83" s="51">
        <v>1415772</v>
      </c>
      <c r="AP83" s="51">
        <v>243261</v>
      </c>
    </row>
    <row r="84" spans="1:42" s="10" customFormat="1" ht="12.75">
      <c r="A84" s="2" t="s">
        <v>162</v>
      </c>
      <c r="B84" s="4" t="s">
        <v>163</v>
      </c>
      <c r="C84" s="19">
        <v>15936</v>
      </c>
      <c r="D84" s="51">
        <v>614142</v>
      </c>
      <c r="E84" s="51">
        <v>178084</v>
      </c>
      <c r="F84" s="52">
        <v>0</v>
      </c>
      <c r="G84" s="51">
        <v>792226</v>
      </c>
      <c r="H84" s="51">
        <v>22730</v>
      </c>
      <c r="I84" s="51">
        <v>14030</v>
      </c>
      <c r="J84" s="51">
        <v>25333</v>
      </c>
      <c r="K84" s="51">
        <v>1633</v>
      </c>
      <c r="L84" s="51">
        <v>11033</v>
      </c>
      <c r="M84" s="51">
        <v>36422</v>
      </c>
      <c r="N84" s="51">
        <v>48569</v>
      </c>
      <c r="O84" s="51">
        <v>464</v>
      </c>
      <c r="P84" s="52">
        <v>0</v>
      </c>
      <c r="Q84" s="52">
        <v>0</v>
      </c>
      <c r="R84" s="51">
        <v>2941</v>
      </c>
      <c r="S84" s="51">
        <v>140425</v>
      </c>
      <c r="T84" s="52">
        <v>0</v>
      </c>
      <c r="U84" s="52">
        <v>0</v>
      </c>
      <c r="V84" s="51">
        <v>2498</v>
      </c>
      <c r="W84" s="51">
        <v>27836</v>
      </c>
      <c r="X84" s="51">
        <v>18000</v>
      </c>
      <c r="Y84" s="51">
        <v>86134</v>
      </c>
      <c r="Z84" s="51">
        <v>7438</v>
      </c>
      <c r="AA84" s="51">
        <v>35182</v>
      </c>
      <c r="AB84" s="51">
        <v>16991</v>
      </c>
      <c r="AC84" s="52">
        <v>0</v>
      </c>
      <c r="AD84" s="22">
        <v>194079</v>
      </c>
      <c r="AE84" s="51">
        <v>75</v>
      </c>
      <c r="AF84" s="52">
        <v>0</v>
      </c>
      <c r="AG84" s="52">
        <v>0</v>
      </c>
      <c r="AH84" s="52">
        <v>0</v>
      </c>
      <c r="AI84" s="52">
        <v>0</v>
      </c>
      <c r="AJ84" s="51">
        <v>163745</v>
      </c>
      <c r="AK84" s="51">
        <v>75</v>
      </c>
      <c r="AL84" s="52">
        <v>0</v>
      </c>
      <c r="AM84" s="51">
        <v>1149460</v>
      </c>
      <c r="AN84" s="51">
        <v>211489</v>
      </c>
      <c r="AO84" s="51">
        <v>1149535</v>
      </c>
      <c r="AP84" s="51">
        <v>163820</v>
      </c>
    </row>
    <row r="85" spans="1:42" s="10" customFormat="1" ht="12.75">
      <c r="A85" s="2" t="s">
        <v>164</v>
      </c>
      <c r="B85" s="4" t="s">
        <v>165</v>
      </c>
      <c r="C85" s="19">
        <v>15901</v>
      </c>
      <c r="D85" s="51">
        <v>172532</v>
      </c>
      <c r="E85" s="51">
        <v>84827</v>
      </c>
      <c r="F85" s="52">
        <v>0</v>
      </c>
      <c r="G85" s="51">
        <v>257359</v>
      </c>
      <c r="H85" s="51">
        <v>5732</v>
      </c>
      <c r="I85" s="51">
        <v>14675</v>
      </c>
      <c r="J85" s="51">
        <v>4187</v>
      </c>
      <c r="K85" s="51">
        <v>2202</v>
      </c>
      <c r="L85" s="51">
        <v>6147</v>
      </c>
      <c r="M85" s="51">
        <v>9799</v>
      </c>
      <c r="N85" s="51">
        <v>6733</v>
      </c>
      <c r="O85" s="52">
        <v>0</v>
      </c>
      <c r="P85" s="52">
        <v>0</v>
      </c>
      <c r="Q85" s="52">
        <v>0</v>
      </c>
      <c r="R85" s="51">
        <v>1143</v>
      </c>
      <c r="S85" s="51">
        <v>44886</v>
      </c>
      <c r="T85" s="52">
        <v>0</v>
      </c>
      <c r="U85" s="52">
        <v>0</v>
      </c>
      <c r="V85" s="51">
        <v>2195</v>
      </c>
      <c r="W85" s="51">
        <v>2797</v>
      </c>
      <c r="X85" s="52">
        <v>0</v>
      </c>
      <c r="Y85" s="51">
        <v>8837</v>
      </c>
      <c r="Z85" s="51">
        <v>2916</v>
      </c>
      <c r="AA85" s="51">
        <v>1791</v>
      </c>
      <c r="AB85" s="51">
        <v>12869</v>
      </c>
      <c r="AC85" s="52">
        <v>0</v>
      </c>
      <c r="AD85" s="22">
        <v>31405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1">
        <v>26413</v>
      </c>
      <c r="AK85" s="51">
        <v>8460</v>
      </c>
      <c r="AL85" s="51">
        <v>8460</v>
      </c>
      <c r="AM85" s="51">
        <v>339382</v>
      </c>
      <c r="AN85" s="51">
        <v>55610</v>
      </c>
      <c r="AO85" s="51">
        <v>339382</v>
      </c>
      <c r="AP85" s="51">
        <v>34873</v>
      </c>
    </row>
    <row r="86" spans="1:42" s="10" customFormat="1" ht="12.75">
      <c r="A86" s="2" t="s">
        <v>166</v>
      </c>
      <c r="B86" s="4" t="s">
        <v>167</v>
      </c>
      <c r="C86" s="19">
        <v>15323</v>
      </c>
      <c r="D86" s="51">
        <v>459314</v>
      </c>
      <c r="E86" s="51">
        <v>103714</v>
      </c>
      <c r="F86" s="52">
        <v>0</v>
      </c>
      <c r="G86" s="51">
        <v>563028</v>
      </c>
      <c r="H86" s="51">
        <v>19550</v>
      </c>
      <c r="I86" s="51">
        <v>53983</v>
      </c>
      <c r="J86" s="51">
        <v>21103</v>
      </c>
      <c r="K86" s="51">
        <v>6837</v>
      </c>
      <c r="L86" s="51">
        <v>6955</v>
      </c>
      <c r="M86" s="51">
        <v>72343</v>
      </c>
      <c r="N86" s="51">
        <v>48619</v>
      </c>
      <c r="O86" s="51">
        <v>268</v>
      </c>
      <c r="P86" s="52">
        <v>0</v>
      </c>
      <c r="Q86" s="52">
        <v>0</v>
      </c>
      <c r="R86" s="52">
        <v>0</v>
      </c>
      <c r="S86" s="51">
        <v>210108</v>
      </c>
      <c r="T86" s="52">
        <v>0</v>
      </c>
      <c r="U86" s="52">
        <v>0</v>
      </c>
      <c r="V86" s="52">
        <v>0</v>
      </c>
      <c r="W86" s="51">
        <v>14576</v>
      </c>
      <c r="X86" s="51">
        <v>16099</v>
      </c>
      <c r="Y86" s="51">
        <v>34208</v>
      </c>
      <c r="Z86" s="51">
        <v>4501</v>
      </c>
      <c r="AA86" s="51">
        <v>9917</v>
      </c>
      <c r="AB86" s="51">
        <v>17057</v>
      </c>
      <c r="AC86" s="51">
        <v>4607</v>
      </c>
      <c r="AD86" s="22">
        <v>100965</v>
      </c>
      <c r="AE86" s="51">
        <v>3877</v>
      </c>
      <c r="AF86" s="52">
        <v>0</v>
      </c>
      <c r="AG86" s="52">
        <v>0</v>
      </c>
      <c r="AH86" s="52">
        <v>0</v>
      </c>
      <c r="AI86" s="52">
        <v>0</v>
      </c>
      <c r="AJ86" s="51">
        <v>86389</v>
      </c>
      <c r="AK86" s="51">
        <v>3877</v>
      </c>
      <c r="AL86" s="52">
        <v>0</v>
      </c>
      <c r="AM86" s="51">
        <v>893651</v>
      </c>
      <c r="AN86" s="51">
        <v>260333</v>
      </c>
      <c r="AO86" s="51">
        <v>897528</v>
      </c>
      <c r="AP86" s="51">
        <v>90266</v>
      </c>
    </row>
    <row r="87" spans="1:42" s="10" customFormat="1" ht="12.75">
      <c r="A87" s="2" t="s">
        <v>168</v>
      </c>
      <c r="B87" s="4" t="s">
        <v>169</v>
      </c>
      <c r="C87" s="19">
        <v>15242</v>
      </c>
      <c r="D87" s="51">
        <v>230672</v>
      </c>
      <c r="E87" s="51">
        <v>37825</v>
      </c>
      <c r="F87" s="52">
        <v>0</v>
      </c>
      <c r="G87" s="51">
        <v>268497</v>
      </c>
      <c r="H87" s="51">
        <v>7841</v>
      </c>
      <c r="I87" s="51">
        <v>32162</v>
      </c>
      <c r="J87" s="51">
        <v>5014</v>
      </c>
      <c r="K87" s="51">
        <v>277</v>
      </c>
      <c r="L87" s="51">
        <v>10497</v>
      </c>
      <c r="M87" s="51">
        <v>28988</v>
      </c>
      <c r="N87" s="51">
        <v>19526</v>
      </c>
      <c r="O87" s="53"/>
      <c r="P87" s="53"/>
      <c r="Q87" s="53"/>
      <c r="R87" s="51">
        <v>1325</v>
      </c>
      <c r="S87" s="51">
        <v>97789</v>
      </c>
      <c r="T87" s="53"/>
      <c r="U87" s="53"/>
      <c r="V87" s="53"/>
      <c r="W87" s="51">
        <v>2295</v>
      </c>
      <c r="X87" s="51">
        <v>6858</v>
      </c>
      <c r="Y87" s="51">
        <v>38336</v>
      </c>
      <c r="Z87" s="51">
        <v>4011</v>
      </c>
      <c r="AA87" s="51">
        <v>10364</v>
      </c>
      <c r="AB87" s="51">
        <v>11478</v>
      </c>
      <c r="AC87" s="51">
        <v>2138</v>
      </c>
      <c r="AD87" s="22">
        <v>75480</v>
      </c>
      <c r="AE87" s="51">
        <v>11562</v>
      </c>
      <c r="AF87" s="52">
        <v>0</v>
      </c>
      <c r="AG87" s="51">
        <v>6465</v>
      </c>
      <c r="AH87" s="52">
        <v>0</v>
      </c>
      <c r="AI87" s="51">
        <v>1055</v>
      </c>
      <c r="AJ87" s="51">
        <v>73185</v>
      </c>
      <c r="AK87" s="51">
        <v>19082</v>
      </c>
      <c r="AL87" s="52">
        <v>0</v>
      </c>
      <c r="AM87" s="51">
        <v>449607</v>
      </c>
      <c r="AN87" s="51">
        <v>114783</v>
      </c>
      <c r="AO87" s="51">
        <v>468689</v>
      </c>
      <c r="AP87" s="51">
        <v>92267</v>
      </c>
    </row>
    <row r="88" spans="1:42" s="10" customFormat="1" ht="12.75">
      <c r="A88" s="2" t="s">
        <v>170</v>
      </c>
      <c r="B88" s="4" t="s">
        <v>171</v>
      </c>
      <c r="C88" s="19">
        <v>15014</v>
      </c>
      <c r="D88" s="51">
        <v>241893</v>
      </c>
      <c r="E88" s="51">
        <v>30220</v>
      </c>
      <c r="F88" s="52">
        <v>0</v>
      </c>
      <c r="G88" s="51">
        <v>272113</v>
      </c>
      <c r="H88" s="51">
        <v>9699</v>
      </c>
      <c r="I88" s="51">
        <v>20724</v>
      </c>
      <c r="J88" s="51">
        <v>5543</v>
      </c>
      <c r="K88" s="51">
        <v>296</v>
      </c>
      <c r="L88" s="51">
        <v>7725</v>
      </c>
      <c r="M88" s="51">
        <v>26332</v>
      </c>
      <c r="N88" s="51">
        <v>72849</v>
      </c>
      <c r="O88" s="51">
        <v>800</v>
      </c>
      <c r="P88" s="52">
        <v>0</v>
      </c>
      <c r="Q88" s="51">
        <v>14228</v>
      </c>
      <c r="R88" s="51">
        <v>700</v>
      </c>
      <c r="S88" s="51">
        <v>149197</v>
      </c>
      <c r="T88" s="52">
        <v>0</v>
      </c>
      <c r="U88" s="52">
        <v>0</v>
      </c>
      <c r="V88" s="51">
        <v>2400</v>
      </c>
      <c r="W88" s="51">
        <v>6694</v>
      </c>
      <c r="X88" s="52">
        <v>0</v>
      </c>
      <c r="Y88" s="51">
        <v>23493</v>
      </c>
      <c r="Z88" s="51">
        <v>3158</v>
      </c>
      <c r="AA88" s="51">
        <v>8174</v>
      </c>
      <c r="AB88" s="51">
        <v>4010</v>
      </c>
      <c r="AC88" s="51">
        <v>3316</v>
      </c>
      <c r="AD88" s="22">
        <v>51245</v>
      </c>
      <c r="AE88" s="51">
        <v>1770</v>
      </c>
      <c r="AF88" s="52">
        <v>0</v>
      </c>
      <c r="AG88" s="52">
        <v>0</v>
      </c>
      <c r="AH88" s="51">
        <v>1481</v>
      </c>
      <c r="AI88" s="52">
        <v>0</v>
      </c>
      <c r="AJ88" s="51">
        <v>42151</v>
      </c>
      <c r="AK88" s="51">
        <v>3251</v>
      </c>
      <c r="AL88" s="52">
        <v>0</v>
      </c>
      <c r="AM88" s="51">
        <v>482254</v>
      </c>
      <c r="AN88" s="51">
        <v>167990</v>
      </c>
      <c r="AO88" s="51">
        <v>485505</v>
      </c>
      <c r="AP88" s="51">
        <v>45402</v>
      </c>
    </row>
    <row r="89" spans="1:42" s="10" customFormat="1" ht="12.75">
      <c r="A89" s="2" t="s">
        <v>172</v>
      </c>
      <c r="B89" s="4" t="s">
        <v>173</v>
      </c>
      <c r="C89" s="19">
        <v>14437</v>
      </c>
      <c r="D89" s="51">
        <v>325663</v>
      </c>
      <c r="E89" s="51">
        <v>46516</v>
      </c>
      <c r="F89" s="52">
        <v>0</v>
      </c>
      <c r="G89" s="51">
        <v>372179</v>
      </c>
      <c r="H89" s="51">
        <v>15483</v>
      </c>
      <c r="I89" s="51">
        <v>49084</v>
      </c>
      <c r="J89" s="51">
        <v>8064</v>
      </c>
      <c r="K89" s="51">
        <v>1294</v>
      </c>
      <c r="L89" s="51">
        <v>14181</v>
      </c>
      <c r="M89" s="51">
        <v>50766</v>
      </c>
      <c r="N89" s="51">
        <v>57761</v>
      </c>
      <c r="O89" s="52">
        <v>0</v>
      </c>
      <c r="P89" s="52">
        <v>0</v>
      </c>
      <c r="Q89" s="52">
        <v>0</v>
      </c>
      <c r="R89" s="51">
        <v>317</v>
      </c>
      <c r="S89" s="51">
        <v>181467</v>
      </c>
      <c r="T89" s="52">
        <v>0</v>
      </c>
      <c r="U89" s="52">
        <v>0</v>
      </c>
      <c r="V89" s="52">
        <v>0</v>
      </c>
      <c r="W89" s="51">
        <v>12524</v>
      </c>
      <c r="X89" s="51">
        <v>4066</v>
      </c>
      <c r="Y89" s="51">
        <v>50393</v>
      </c>
      <c r="Z89" s="51">
        <v>4596</v>
      </c>
      <c r="AA89" s="51">
        <v>16834</v>
      </c>
      <c r="AB89" s="51">
        <v>3000</v>
      </c>
      <c r="AC89" s="52">
        <v>0</v>
      </c>
      <c r="AD89" s="22">
        <v>91413</v>
      </c>
      <c r="AE89" s="51">
        <v>816</v>
      </c>
      <c r="AF89" s="52">
        <v>0</v>
      </c>
      <c r="AG89" s="51">
        <v>2634</v>
      </c>
      <c r="AH89" s="52">
        <v>0</v>
      </c>
      <c r="AI89" s="52">
        <v>0</v>
      </c>
      <c r="AJ89" s="51">
        <v>78889</v>
      </c>
      <c r="AK89" s="51">
        <v>3450</v>
      </c>
      <c r="AL89" s="52">
        <v>0</v>
      </c>
      <c r="AM89" s="51">
        <v>660542</v>
      </c>
      <c r="AN89" s="51">
        <v>213540</v>
      </c>
      <c r="AO89" s="51">
        <v>663992</v>
      </c>
      <c r="AP89" s="51">
        <v>82339</v>
      </c>
    </row>
    <row r="90" spans="1:42" s="10" customFormat="1" ht="12.75">
      <c r="A90" s="2" t="s">
        <v>174</v>
      </c>
      <c r="B90" s="4" t="s">
        <v>24</v>
      </c>
      <c r="C90" s="19">
        <v>14192</v>
      </c>
      <c r="D90" s="51">
        <v>182166</v>
      </c>
      <c r="E90" s="51">
        <v>39715</v>
      </c>
      <c r="F90" s="52">
        <v>0</v>
      </c>
      <c r="G90" s="51">
        <v>221881</v>
      </c>
      <c r="H90" s="51">
        <v>13321</v>
      </c>
      <c r="I90" s="51">
        <v>23422</v>
      </c>
      <c r="J90" s="51">
        <v>10126</v>
      </c>
      <c r="K90" s="51">
        <v>294</v>
      </c>
      <c r="L90" s="51">
        <v>20787</v>
      </c>
      <c r="M90" s="51">
        <v>42452</v>
      </c>
      <c r="N90" s="51">
        <v>13989</v>
      </c>
      <c r="O90" s="52">
        <v>0</v>
      </c>
      <c r="P90" s="52">
        <v>0</v>
      </c>
      <c r="Q90" s="52">
        <v>0</v>
      </c>
      <c r="R90" s="51">
        <v>647</v>
      </c>
      <c r="S90" s="51">
        <v>111717</v>
      </c>
      <c r="T90" s="52">
        <v>0</v>
      </c>
      <c r="U90" s="52">
        <v>0</v>
      </c>
      <c r="V90" s="52">
        <v>0</v>
      </c>
      <c r="W90" s="51">
        <v>26744</v>
      </c>
      <c r="X90" s="52">
        <v>0</v>
      </c>
      <c r="Y90" s="51">
        <v>24752</v>
      </c>
      <c r="Z90" s="51">
        <v>3666</v>
      </c>
      <c r="AA90" s="51">
        <v>3814</v>
      </c>
      <c r="AB90" s="51">
        <v>5921</v>
      </c>
      <c r="AC90" s="51">
        <v>2044</v>
      </c>
      <c r="AD90" s="22">
        <v>66941</v>
      </c>
      <c r="AE90" s="52">
        <v>0</v>
      </c>
      <c r="AF90" s="52">
        <v>0</v>
      </c>
      <c r="AG90" s="52">
        <v>0</v>
      </c>
      <c r="AH90" s="52">
        <v>0</v>
      </c>
      <c r="AI90" s="52">
        <v>0</v>
      </c>
      <c r="AJ90" s="51">
        <v>40197</v>
      </c>
      <c r="AK90" s="52">
        <v>0</v>
      </c>
      <c r="AL90" s="52">
        <v>0</v>
      </c>
      <c r="AM90" s="51">
        <v>413860</v>
      </c>
      <c r="AN90" s="51">
        <v>151782</v>
      </c>
      <c r="AO90" s="51">
        <v>413860</v>
      </c>
      <c r="AP90" s="51">
        <v>40197</v>
      </c>
    </row>
    <row r="91" spans="1:42" s="10" customFormat="1" ht="12.75">
      <c r="A91" s="2" t="s">
        <v>175</v>
      </c>
      <c r="B91" s="4" t="s">
        <v>176</v>
      </c>
      <c r="C91" s="19">
        <v>13665</v>
      </c>
      <c r="D91" s="51">
        <v>628915</v>
      </c>
      <c r="E91" s="51">
        <v>66676</v>
      </c>
      <c r="F91" s="52">
        <v>0</v>
      </c>
      <c r="G91" s="51">
        <v>695591</v>
      </c>
      <c r="H91" s="51">
        <v>24374</v>
      </c>
      <c r="I91" s="51">
        <v>80625</v>
      </c>
      <c r="J91" s="51">
        <v>24912</v>
      </c>
      <c r="K91" s="51">
        <v>279</v>
      </c>
      <c r="L91" s="51">
        <v>23408</v>
      </c>
      <c r="M91" s="51">
        <v>35417</v>
      </c>
      <c r="N91" s="51">
        <v>13062</v>
      </c>
      <c r="O91" s="52">
        <v>0</v>
      </c>
      <c r="P91" s="52">
        <v>0</v>
      </c>
      <c r="Q91" s="52">
        <v>0</v>
      </c>
      <c r="R91" s="51">
        <v>741</v>
      </c>
      <c r="S91" s="51">
        <v>178444</v>
      </c>
      <c r="T91" s="52">
        <v>0</v>
      </c>
      <c r="U91" s="52">
        <v>0</v>
      </c>
      <c r="V91" s="52">
        <v>0</v>
      </c>
      <c r="W91" s="51">
        <v>22782</v>
      </c>
      <c r="X91" s="51">
        <v>4292</v>
      </c>
      <c r="Y91" s="51">
        <v>30530</v>
      </c>
      <c r="Z91" s="51">
        <v>3857</v>
      </c>
      <c r="AA91" s="51">
        <v>19462</v>
      </c>
      <c r="AB91" s="51">
        <v>18792</v>
      </c>
      <c r="AC91" s="51">
        <v>28</v>
      </c>
      <c r="AD91" s="22">
        <v>99743</v>
      </c>
      <c r="AE91" s="51">
        <v>2800</v>
      </c>
      <c r="AF91" s="52">
        <v>0</v>
      </c>
      <c r="AG91" s="51">
        <v>2110</v>
      </c>
      <c r="AH91" s="51">
        <v>25</v>
      </c>
      <c r="AI91" s="51">
        <v>78</v>
      </c>
      <c r="AJ91" s="51">
        <v>76961</v>
      </c>
      <c r="AK91" s="51">
        <v>5761</v>
      </c>
      <c r="AL91" s="51">
        <v>748</v>
      </c>
      <c r="AM91" s="51">
        <v>998152</v>
      </c>
      <c r="AN91" s="51">
        <v>229892</v>
      </c>
      <c r="AO91" s="51">
        <v>1003165</v>
      </c>
      <c r="AP91" s="51">
        <v>82722</v>
      </c>
    </row>
    <row r="92" spans="1:42" s="10" customFormat="1" ht="12.75">
      <c r="A92" s="2" t="s">
        <v>177</v>
      </c>
      <c r="B92" s="4" t="s">
        <v>69</v>
      </c>
      <c r="C92" s="19">
        <v>12973</v>
      </c>
      <c r="D92" s="51">
        <v>314527</v>
      </c>
      <c r="E92" s="51">
        <v>41631</v>
      </c>
      <c r="F92" s="51">
        <v>25682</v>
      </c>
      <c r="G92" s="51">
        <v>356158</v>
      </c>
      <c r="H92" s="51">
        <v>18948</v>
      </c>
      <c r="I92" s="51">
        <v>11995</v>
      </c>
      <c r="J92" s="51">
        <v>12143</v>
      </c>
      <c r="K92" s="51">
        <v>3669</v>
      </c>
      <c r="L92" s="51">
        <v>11855</v>
      </c>
      <c r="M92" s="51">
        <v>56202</v>
      </c>
      <c r="N92" s="51">
        <v>43278</v>
      </c>
      <c r="O92" s="51">
        <v>12011</v>
      </c>
      <c r="P92" s="52">
        <v>0</v>
      </c>
      <c r="Q92" s="52">
        <v>0</v>
      </c>
      <c r="R92" s="51">
        <v>4059</v>
      </c>
      <c r="S92" s="51">
        <v>155212</v>
      </c>
      <c r="T92" s="52">
        <v>0</v>
      </c>
      <c r="U92" s="52">
        <v>0</v>
      </c>
      <c r="V92" s="52">
        <v>0</v>
      </c>
      <c r="W92" s="51">
        <v>771</v>
      </c>
      <c r="X92" s="52">
        <v>0</v>
      </c>
      <c r="Y92" s="51">
        <v>72681</v>
      </c>
      <c r="Z92" s="51">
        <v>4848</v>
      </c>
      <c r="AA92" s="51">
        <v>15548</v>
      </c>
      <c r="AB92" s="51">
        <v>4319</v>
      </c>
      <c r="AC92" s="51">
        <v>2967</v>
      </c>
      <c r="AD92" s="22">
        <v>101134</v>
      </c>
      <c r="AE92" s="51">
        <v>23617</v>
      </c>
      <c r="AF92" s="51">
        <v>321</v>
      </c>
      <c r="AG92" s="51">
        <v>263</v>
      </c>
      <c r="AH92" s="51">
        <v>1298</v>
      </c>
      <c r="AI92" s="52">
        <v>0</v>
      </c>
      <c r="AJ92" s="51">
        <v>100363</v>
      </c>
      <c r="AK92" s="51">
        <v>25499</v>
      </c>
      <c r="AL92" s="52">
        <v>0</v>
      </c>
      <c r="AM92" s="51">
        <v>657134</v>
      </c>
      <c r="AN92" s="51">
        <v>174931</v>
      </c>
      <c r="AO92" s="51">
        <v>656951</v>
      </c>
      <c r="AP92" s="51">
        <v>125862</v>
      </c>
    </row>
    <row r="93" spans="1:42" s="10" customFormat="1" ht="12.75">
      <c r="A93" s="2" t="s">
        <v>178</v>
      </c>
      <c r="B93" s="4" t="s">
        <v>179</v>
      </c>
      <c r="C93" s="19">
        <v>12845</v>
      </c>
      <c r="D93" s="51">
        <v>326046</v>
      </c>
      <c r="E93" s="51">
        <v>23423</v>
      </c>
      <c r="F93" s="52">
        <v>0</v>
      </c>
      <c r="G93" s="51">
        <v>349469</v>
      </c>
      <c r="H93" s="51">
        <v>18601</v>
      </c>
      <c r="I93" s="51">
        <v>17524</v>
      </c>
      <c r="J93" s="51">
        <v>18019</v>
      </c>
      <c r="K93" s="51">
        <v>5055</v>
      </c>
      <c r="L93" s="51">
        <v>8989</v>
      </c>
      <c r="M93" s="51">
        <v>17617</v>
      </c>
      <c r="N93" s="51">
        <v>7686</v>
      </c>
      <c r="O93" s="51">
        <v>9900</v>
      </c>
      <c r="P93" s="52">
        <v>0</v>
      </c>
      <c r="Q93" s="52">
        <v>0</v>
      </c>
      <c r="R93" s="52">
        <v>0</v>
      </c>
      <c r="S93" s="51">
        <v>84790</v>
      </c>
      <c r="T93" s="52">
        <v>0</v>
      </c>
      <c r="U93" s="52">
        <v>0</v>
      </c>
      <c r="V93" s="51">
        <v>428</v>
      </c>
      <c r="W93" s="51">
        <v>3920</v>
      </c>
      <c r="X93" s="51">
        <v>3441</v>
      </c>
      <c r="Y93" s="51">
        <v>31535</v>
      </c>
      <c r="Z93" s="51">
        <v>3836</v>
      </c>
      <c r="AA93" s="51">
        <v>7454</v>
      </c>
      <c r="AB93" s="51">
        <v>3000</v>
      </c>
      <c r="AC93" s="51">
        <v>490</v>
      </c>
      <c r="AD93" s="22">
        <v>54104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1">
        <v>49756</v>
      </c>
      <c r="AK93" s="52">
        <v>0</v>
      </c>
      <c r="AL93" s="52">
        <v>0</v>
      </c>
      <c r="AM93" s="51">
        <v>506964</v>
      </c>
      <c r="AN93" s="51">
        <v>111180</v>
      </c>
      <c r="AO93" s="51">
        <v>506964</v>
      </c>
      <c r="AP93" s="51">
        <v>49756</v>
      </c>
    </row>
    <row r="94" spans="1:42" s="10" customFormat="1" ht="12.75">
      <c r="A94" s="2" t="s">
        <v>180</v>
      </c>
      <c r="B94" s="4" t="s">
        <v>74</v>
      </c>
      <c r="C94" s="19">
        <v>12167</v>
      </c>
      <c r="D94" s="51">
        <v>394200</v>
      </c>
      <c r="E94" s="51">
        <v>87576</v>
      </c>
      <c r="F94" s="52">
        <v>0</v>
      </c>
      <c r="G94" s="51">
        <v>481776</v>
      </c>
      <c r="H94" s="51">
        <v>26947</v>
      </c>
      <c r="I94" s="51">
        <v>15920</v>
      </c>
      <c r="J94" s="51">
        <v>14583</v>
      </c>
      <c r="K94" s="51">
        <v>1840</v>
      </c>
      <c r="L94" s="51">
        <v>8706</v>
      </c>
      <c r="M94" s="51">
        <v>31148</v>
      </c>
      <c r="N94" s="51">
        <v>42665</v>
      </c>
      <c r="O94" s="51">
        <v>6185</v>
      </c>
      <c r="P94" s="52">
        <v>0</v>
      </c>
      <c r="Q94" s="52">
        <v>0</v>
      </c>
      <c r="R94" s="51">
        <v>2473</v>
      </c>
      <c r="S94" s="51">
        <v>123520</v>
      </c>
      <c r="T94" s="52">
        <v>0</v>
      </c>
      <c r="U94" s="52">
        <v>0</v>
      </c>
      <c r="V94" s="52">
        <v>0</v>
      </c>
      <c r="W94" s="51">
        <v>2701</v>
      </c>
      <c r="X94" s="52">
        <v>0</v>
      </c>
      <c r="Y94" s="51">
        <v>50680</v>
      </c>
      <c r="Z94" s="51">
        <v>4201</v>
      </c>
      <c r="AA94" s="51">
        <v>30882</v>
      </c>
      <c r="AB94" s="52">
        <v>0</v>
      </c>
      <c r="AC94" s="51">
        <v>1946</v>
      </c>
      <c r="AD94" s="22">
        <v>90410</v>
      </c>
      <c r="AE94" s="52">
        <v>0</v>
      </c>
      <c r="AF94" s="52">
        <v>0</v>
      </c>
      <c r="AG94" s="52">
        <v>0</v>
      </c>
      <c r="AH94" s="52">
        <v>0</v>
      </c>
      <c r="AI94" s="52">
        <v>0</v>
      </c>
      <c r="AJ94" s="51">
        <v>87709</v>
      </c>
      <c r="AK94" s="52">
        <v>0</v>
      </c>
      <c r="AL94" s="52">
        <v>0</v>
      </c>
      <c r="AM94" s="51">
        <v>722653</v>
      </c>
      <c r="AN94" s="51">
        <v>153168</v>
      </c>
      <c r="AO94" s="51">
        <v>722653</v>
      </c>
      <c r="AP94" s="51">
        <v>87709</v>
      </c>
    </row>
    <row r="95" spans="1:42" s="10" customFormat="1" ht="12.75">
      <c r="A95" s="2" t="s">
        <v>181</v>
      </c>
      <c r="B95" s="4" t="s">
        <v>97</v>
      </c>
      <c r="C95" s="19">
        <v>12009</v>
      </c>
      <c r="D95" s="51">
        <v>186200</v>
      </c>
      <c r="E95" s="51">
        <v>53676</v>
      </c>
      <c r="F95" s="51">
        <v>1275</v>
      </c>
      <c r="G95" s="51">
        <v>239876</v>
      </c>
      <c r="H95" s="51">
        <v>14625</v>
      </c>
      <c r="I95" s="51">
        <v>17090</v>
      </c>
      <c r="J95" s="51">
        <v>8707</v>
      </c>
      <c r="K95" s="51">
        <v>652</v>
      </c>
      <c r="L95" s="51">
        <v>5178</v>
      </c>
      <c r="M95" s="51">
        <v>29521</v>
      </c>
      <c r="N95" s="51">
        <v>11680</v>
      </c>
      <c r="O95" s="53"/>
      <c r="P95" s="53"/>
      <c r="Q95" s="53"/>
      <c r="R95" s="51">
        <v>244</v>
      </c>
      <c r="S95" s="51">
        <v>73072</v>
      </c>
      <c r="T95" s="53"/>
      <c r="U95" s="53"/>
      <c r="V95" s="53"/>
      <c r="W95" s="51">
        <v>2547</v>
      </c>
      <c r="X95" s="54" t="s">
        <v>399</v>
      </c>
      <c r="Y95" s="51">
        <v>35558</v>
      </c>
      <c r="Z95" s="51">
        <v>2604</v>
      </c>
      <c r="AA95" s="51">
        <v>17006</v>
      </c>
      <c r="AB95" s="51">
        <v>7612</v>
      </c>
      <c r="AC95" s="54" t="s">
        <v>399</v>
      </c>
      <c r="AD95" s="22">
        <v>65327</v>
      </c>
      <c r="AE95" s="54" t="s">
        <v>399</v>
      </c>
      <c r="AF95" s="51">
        <v>20</v>
      </c>
      <c r="AG95" s="54" t="s">
        <v>399</v>
      </c>
      <c r="AH95" s="54" t="s">
        <v>399</v>
      </c>
      <c r="AI95" s="54" t="s">
        <v>399</v>
      </c>
      <c r="AJ95" s="51">
        <v>62780</v>
      </c>
      <c r="AK95" s="51">
        <v>20</v>
      </c>
      <c r="AL95" s="52">
        <v>0</v>
      </c>
      <c r="AM95" s="51">
        <v>394175</v>
      </c>
      <c r="AN95" s="51">
        <v>90244</v>
      </c>
      <c r="AO95" s="51">
        <v>392920</v>
      </c>
      <c r="AP95" s="51">
        <v>62800</v>
      </c>
    </row>
    <row r="96" spans="1:42" s="10" customFormat="1" ht="12.75">
      <c r="A96" s="2" t="s">
        <v>182</v>
      </c>
      <c r="B96" s="4" t="s">
        <v>183</v>
      </c>
      <c r="C96" s="19">
        <v>11864</v>
      </c>
      <c r="D96" s="51">
        <v>271157</v>
      </c>
      <c r="E96" s="51">
        <v>44571</v>
      </c>
      <c r="F96" s="52">
        <v>0</v>
      </c>
      <c r="G96" s="51">
        <v>315728</v>
      </c>
      <c r="H96" s="51">
        <v>8006</v>
      </c>
      <c r="I96" s="51">
        <v>10223</v>
      </c>
      <c r="J96" s="51">
        <v>4999</v>
      </c>
      <c r="K96" s="51">
        <v>548</v>
      </c>
      <c r="L96" s="51">
        <v>11934</v>
      </c>
      <c r="M96" s="51">
        <v>25335</v>
      </c>
      <c r="N96" s="51">
        <v>29251</v>
      </c>
      <c r="O96" s="51">
        <v>5700</v>
      </c>
      <c r="P96" s="52">
        <v>0</v>
      </c>
      <c r="Q96" s="52">
        <v>0</v>
      </c>
      <c r="R96" s="52">
        <v>0</v>
      </c>
      <c r="S96" s="51">
        <v>87990</v>
      </c>
      <c r="T96" s="52">
        <v>0</v>
      </c>
      <c r="U96" s="52">
        <v>0</v>
      </c>
      <c r="V96" s="52">
        <v>0</v>
      </c>
      <c r="W96" s="51">
        <v>1508</v>
      </c>
      <c r="X96" s="51">
        <v>8318</v>
      </c>
      <c r="Y96" s="51">
        <v>23689</v>
      </c>
      <c r="Z96" s="51">
        <v>3325</v>
      </c>
      <c r="AA96" s="51">
        <v>11737</v>
      </c>
      <c r="AB96" s="51">
        <v>10308</v>
      </c>
      <c r="AC96" s="51">
        <v>340</v>
      </c>
      <c r="AD96" s="22">
        <v>59225</v>
      </c>
      <c r="AE96" s="51">
        <v>51</v>
      </c>
      <c r="AF96" s="52">
        <v>0</v>
      </c>
      <c r="AG96" s="52">
        <v>0</v>
      </c>
      <c r="AH96" s="52">
        <v>0</v>
      </c>
      <c r="AI96" s="52">
        <v>0</v>
      </c>
      <c r="AJ96" s="51">
        <v>57717</v>
      </c>
      <c r="AK96" s="51">
        <v>6981</v>
      </c>
      <c r="AL96" s="51">
        <v>6930</v>
      </c>
      <c r="AM96" s="51">
        <v>470949</v>
      </c>
      <c r="AN96" s="51">
        <v>105822</v>
      </c>
      <c r="AO96" s="51">
        <v>471000</v>
      </c>
      <c r="AP96" s="51">
        <v>64698</v>
      </c>
    </row>
    <row r="97" spans="1:42" s="10" customFormat="1" ht="12.75">
      <c r="A97" s="2" t="s">
        <v>184</v>
      </c>
      <c r="B97" s="4" t="s">
        <v>24</v>
      </c>
      <c r="C97" s="19">
        <v>11812</v>
      </c>
      <c r="D97" s="51">
        <v>368157</v>
      </c>
      <c r="E97" s="51">
        <v>123926</v>
      </c>
      <c r="F97" s="52">
        <v>0</v>
      </c>
      <c r="G97" s="51">
        <v>492083</v>
      </c>
      <c r="H97" s="51">
        <v>19235</v>
      </c>
      <c r="I97" s="51">
        <v>78380</v>
      </c>
      <c r="J97" s="51">
        <v>6859</v>
      </c>
      <c r="K97" s="51">
        <v>850</v>
      </c>
      <c r="L97" s="51">
        <v>10267</v>
      </c>
      <c r="M97" s="51">
        <v>43397</v>
      </c>
      <c r="N97" s="51">
        <v>46515</v>
      </c>
      <c r="O97" s="51">
        <v>6606</v>
      </c>
      <c r="P97" s="51">
        <v>10585</v>
      </c>
      <c r="Q97" s="51">
        <v>960</v>
      </c>
      <c r="R97" s="51">
        <v>20000</v>
      </c>
      <c r="S97" s="51">
        <v>224419</v>
      </c>
      <c r="T97" s="54" t="s">
        <v>399</v>
      </c>
      <c r="U97" s="54" t="s">
        <v>399</v>
      </c>
      <c r="V97" s="54" t="s">
        <v>399</v>
      </c>
      <c r="W97" s="51">
        <v>850</v>
      </c>
      <c r="X97" s="52">
        <v>0</v>
      </c>
      <c r="Y97" s="51">
        <v>77501</v>
      </c>
      <c r="Z97" s="51">
        <v>5341</v>
      </c>
      <c r="AA97" s="51">
        <v>8928</v>
      </c>
      <c r="AB97" s="52">
        <v>0</v>
      </c>
      <c r="AC97" s="51">
        <v>6000</v>
      </c>
      <c r="AD97" s="22">
        <v>98620</v>
      </c>
      <c r="AE97" s="51">
        <v>4959</v>
      </c>
      <c r="AF97" s="51">
        <v>25</v>
      </c>
      <c r="AG97" s="51">
        <v>100</v>
      </c>
      <c r="AH97" s="51">
        <v>23000</v>
      </c>
      <c r="AI97" s="51">
        <v>10000</v>
      </c>
      <c r="AJ97" s="51">
        <v>97770</v>
      </c>
      <c r="AK97" s="51">
        <v>43884</v>
      </c>
      <c r="AL97" s="51">
        <v>5800</v>
      </c>
      <c r="AM97" s="51">
        <v>834357</v>
      </c>
      <c r="AN97" s="51">
        <v>244504</v>
      </c>
      <c r="AO97" s="51">
        <v>872441</v>
      </c>
      <c r="AP97" s="51">
        <v>141654</v>
      </c>
    </row>
    <row r="98" spans="1:42" s="10" customFormat="1" ht="12.75">
      <c r="A98" s="2" t="s">
        <v>185</v>
      </c>
      <c r="B98" s="4" t="s">
        <v>186</v>
      </c>
      <c r="C98" s="19">
        <v>11509</v>
      </c>
      <c r="D98" s="51">
        <v>221225</v>
      </c>
      <c r="E98" s="51">
        <v>35198</v>
      </c>
      <c r="F98" s="54" t="s">
        <v>399</v>
      </c>
      <c r="G98" s="51">
        <v>256423</v>
      </c>
      <c r="H98" s="51">
        <v>6266</v>
      </c>
      <c r="I98" s="53"/>
      <c r="J98" s="51">
        <v>9034</v>
      </c>
      <c r="K98" s="51">
        <v>2783</v>
      </c>
      <c r="L98" s="51">
        <v>13015</v>
      </c>
      <c r="M98" s="51">
        <v>19653</v>
      </c>
      <c r="N98" s="51">
        <v>18383</v>
      </c>
      <c r="O98" s="51">
        <v>4800</v>
      </c>
      <c r="P98" s="53"/>
      <c r="Q98" s="53"/>
      <c r="R98" s="51">
        <v>41949</v>
      </c>
      <c r="S98" s="51">
        <v>109617</v>
      </c>
      <c r="T98" s="52">
        <v>0</v>
      </c>
      <c r="U98" s="52">
        <v>0</v>
      </c>
      <c r="V98" s="52">
        <v>0</v>
      </c>
      <c r="W98" s="51">
        <v>604</v>
      </c>
      <c r="X98" s="52">
        <v>0</v>
      </c>
      <c r="Y98" s="51">
        <v>21433</v>
      </c>
      <c r="Z98" s="51">
        <v>3402</v>
      </c>
      <c r="AA98" s="51">
        <v>5423</v>
      </c>
      <c r="AB98" s="51">
        <v>5923</v>
      </c>
      <c r="AC98" s="51">
        <v>2518</v>
      </c>
      <c r="AD98" s="22">
        <v>39303</v>
      </c>
      <c r="AE98" s="51">
        <v>8701</v>
      </c>
      <c r="AF98" s="52">
        <v>0</v>
      </c>
      <c r="AG98" s="52">
        <v>0</v>
      </c>
      <c r="AH98" s="52">
        <v>0</v>
      </c>
      <c r="AI98" s="52">
        <v>0</v>
      </c>
      <c r="AJ98" s="51">
        <v>38699</v>
      </c>
      <c r="AK98" s="51">
        <v>10201</v>
      </c>
      <c r="AL98" s="51">
        <v>1500</v>
      </c>
      <c r="AM98" s="51">
        <v>411609</v>
      </c>
      <c r="AN98" s="51">
        <v>116487</v>
      </c>
      <c r="AO98" s="51">
        <v>420310</v>
      </c>
      <c r="AP98" s="51">
        <v>48900</v>
      </c>
    </row>
    <row r="99" spans="1:42" s="10" customFormat="1" ht="12.75">
      <c r="A99" s="2" t="s">
        <v>187</v>
      </c>
      <c r="B99" s="4" t="s">
        <v>188</v>
      </c>
      <c r="C99" s="19">
        <v>11417</v>
      </c>
      <c r="D99" s="51">
        <v>250120</v>
      </c>
      <c r="E99" s="51">
        <v>90523</v>
      </c>
      <c r="F99" s="54" t="s">
        <v>399</v>
      </c>
      <c r="G99" s="51">
        <v>340643</v>
      </c>
      <c r="H99" s="51">
        <v>13544</v>
      </c>
      <c r="I99" s="51">
        <v>5000</v>
      </c>
      <c r="J99" s="51">
        <v>8256</v>
      </c>
      <c r="K99" s="51">
        <v>2500</v>
      </c>
      <c r="L99" s="51">
        <v>9934</v>
      </c>
      <c r="M99" s="51">
        <v>15494</v>
      </c>
      <c r="N99" s="51">
        <v>14304</v>
      </c>
      <c r="O99" s="51">
        <v>14218</v>
      </c>
      <c r="P99" s="53"/>
      <c r="Q99" s="53"/>
      <c r="R99" s="51">
        <v>695</v>
      </c>
      <c r="S99" s="51">
        <v>70401</v>
      </c>
      <c r="T99" s="52">
        <v>0</v>
      </c>
      <c r="U99" s="52">
        <v>0</v>
      </c>
      <c r="V99" s="52">
        <v>0</v>
      </c>
      <c r="W99" s="51">
        <v>2000</v>
      </c>
      <c r="X99" s="52">
        <v>0</v>
      </c>
      <c r="Y99" s="51">
        <v>35000</v>
      </c>
      <c r="Z99" s="51">
        <v>4218</v>
      </c>
      <c r="AA99" s="51">
        <v>4400</v>
      </c>
      <c r="AB99" s="51">
        <v>3000</v>
      </c>
      <c r="AC99" s="52">
        <v>0</v>
      </c>
      <c r="AD99" s="22">
        <v>48618</v>
      </c>
      <c r="AE99" s="51">
        <v>1994</v>
      </c>
      <c r="AF99" s="54" t="s">
        <v>399</v>
      </c>
      <c r="AG99" s="54" t="s">
        <v>399</v>
      </c>
      <c r="AH99" s="54" t="s">
        <v>399</v>
      </c>
      <c r="AI99" s="51">
        <v>2541</v>
      </c>
      <c r="AJ99" s="51">
        <v>46618</v>
      </c>
      <c r="AK99" s="51">
        <v>21926</v>
      </c>
      <c r="AL99" s="51">
        <v>17391</v>
      </c>
      <c r="AM99" s="51">
        <v>473206</v>
      </c>
      <c r="AN99" s="51">
        <v>85945</v>
      </c>
      <c r="AO99" s="51">
        <v>477741</v>
      </c>
      <c r="AP99" s="51">
        <v>68544</v>
      </c>
    </row>
    <row r="100" spans="1:42" s="10" customFormat="1" ht="12.75">
      <c r="A100" s="2" t="s">
        <v>189</v>
      </c>
      <c r="B100" s="4" t="s">
        <v>59</v>
      </c>
      <c r="C100" s="19">
        <v>11415</v>
      </c>
      <c r="D100" s="51">
        <v>254474</v>
      </c>
      <c r="E100" s="51">
        <v>67870</v>
      </c>
      <c r="F100" s="52">
        <v>0</v>
      </c>
      <c r="G100" s="51">
        <v>322344</v>
      </c>
      <c r="H100" s="51">
        <v>24046</v>
      </c>
      <c r="I100" s="51">
        <v>26368</v>
      </c>
      <c r="J100" s="51">
        <v>8695</v>
      </c>
      <c r="K100" s="51">
        <v>6073</v>
      </c>
      <c r="L100" s="51">
        <v>5622</v>
      </c>
      <c r="M100" s="51">
        <v>13729</v>
      </c>
      <c r="N100" s="51">
        <v>1806</v>
      </c>
      <c r="O100" s="52">
        <v>0</v>
      </c>
      <c r="P100" s="52">
        <v>0</v>
      </c>
      <c r="Q100" s="52">
        <v>0</v>
      </c>
      <c r="R100" s="51">
        <v>1634</v>
      </c>
      <c r="S100" s="51">
        <v>63927</v>
      </c>
      <c r="T100" s="52">
        <v>0</v>
      </c>
      <c r="U100" s="51">
        <v>28116</v>
      </c>
      <c r="V100" s="52">
        <v>0</v>
      </c>
      <c r="W100" s="51">
        <v>28458</v>
      </c>
      <c r="X100" s="52">
        <v>0</v>
      </c>
      <c r="Y100" s="51">
        <v>42834</v>
      </c>
      <c r="Z100" s="51">
        <v>4671</v>
      </c>
      <c r="AA100" s="51">
        <v>26909</v>
      </c>
      <c r="AB100" s="51">
        <v>7615</v>
      </c>
      <c r="AC100" s="52">
        <v>0</v>
      </c>
      <c r="AD100" s="22">
        <v>138603</v>
      </c>
      <c r="AE100" s="52">
        <v>0</v>
      </c>
      <c r="AF100" s="52">
        <v>0</v>
      </c>
      <c r="AG100" s="52">
        <v>0</v>
      </c>
      <c r="AH100" s="52">
        <v>0</v>
      </c>
      <c r="AI100" s="52">
        <v>0</v>
      </c>
      <c r="AJ100" s="51">
        <v>82029</v>
      </c>
      <c r="AK100" s="52">
        <v>0</v>
      </c>
      <c r="AL100" s="52">
        <v>0</v>
      </c>
      <c r="AM100" s="51">
        <v>548920</v>
      </c>
      <c r="AN100" s="51">
        <v>144547</v>
      </c>
      <c r="AO100" s="51">
        <v>548920</v>
      </c>
      <c r="AP100" s="51">
        <v>82029</v>
      </c>
    </row>
    <row r="101" spans="1:42" s="10" customFormat="1" ht="12.75">
      <c r="A101" s="2" t="s">
        <v>190</v>
      </c>
      <c r="B101" s="4" t="s">
        <v>191</v>
      </c>
      <c r="C101" s="19">
        <v>11347</v>
      </c>
      <c r="D101" s="51">
        <v>171582</v>
      </c>
      <c r="E101" s="51">
        <v>24734</v>
      </c>
      <c r="F101" s="51">
        <v>1990</v>
      </c>
      <c r="G101" s="51">
        <v>196316</v>
      </c>
      <c r="H101" s="51">
        <v>8133</v>
      </c>
      <c r="I101" s="51">
        <v>7655</v>
      </c>
      <c r="J101" s="51">
        <v>14319</v>
      </c>
      <c r="K101" s="51">
        <v>1550</v>
      </c>
      <c r="L101" s="51">
        <v>8995</v>
      </c>
      <c r="M101" s="51">
        <v>28700</v>
      </c>
      <c r="N101" s="51">
        <v>27696</v>
      </c>
      <c r="O101" s="52">
        <v>0</v>
      </c>
      <c r="P101" s="52">
        <v>0</v>
      </c>
      <c r="Q101" s="52">
        <v>0</v>
      </c>
      <c r="R101" s="51">
        <v>1180</v>
      </c>
      <c r="S101" s="51">
        <v>90095</v>
      </c>
      <c r="T101" s="52">
        <v>0</v>
      </c>
      <c r="U101" s="52">
        <v>0</v>
      </c>
      <c r="V101" s="52">
        <v>0</v>
      </c>
      <c r="W101" s="51">
        <v>8642</v>
      </c>
      <c r="X101" s="54" t="s">
        <v>399</v>
      </c>
      <c r="Y101" s="51">
        <v>54313</v>
      </c>
      <c r="Z101" s="51">
        <v>3936</v>
      </c>
      <c r="AA101" s="51">
        <v>15895</v>
      </c>
      <c r="AB101" s="51">
        <v>8062</v>
      </c>
      <c r="AC101" s="52">
        <v>0</v>
      </c>
      <c r="AD101" s="22">
        <v>90848</v>
      </c>
      <c r="AE101" s="51">
        <v>1864</v>
      </c>
      <c r="AF101" s="52">
        <v>0</v>
      </c>
      <c r="AG101" s="51">
        <v>46</v>
      </c>
      <c r="AH101" s="52">
        <v>0</v>
      </c>
      <c r="AI101" s="52">
        <v>0</v>
      </c>
      <c r="AJ101" s="51">
        <v>82206</v>
      </c>
      <c r="AK101" s="51">
        <v>1910</v>
      </c>
      <c r="AL101" s="52">
        <v>0</v>
      </c>
      <c r="AM101" s="51">
        <v>387382</v>
      </c>
      <c r="AN101" s="51">
        <v>106870</v>
      </c>
      <c r="AO101" s="51">
        <v>387302</v>
      </c>
      <c r="AP101" s="51">
        <v>84116</v>
      </c>
    </row>
    <row r="102" spans="1:42" s="10" customFormat="1" ht="12.75">
      <c r="A102" s="2" t="s">
        <v>192</v>
      </c>
      <c r="B102" s="4" t="s">
        <v>193</v>
      </c>
      <c r="C102" s="19">
        <v>11123</v>
      </c>
      <c r="D102" s="51">
        <v>315805</v>
      </c>
      <c r="E102" s="51">
        <v>65399</v>
      </c>
      <c r="F102" s="52">
        <v>0</v>
      </c>
      <c r="G102" s="51">
        <v>381204</v>
      </c>
      <c r="H102" s="51">
        <v>33605</v>
      </c>
      <c r="I102" s="51">
        <v>38121</v>
      </c>
      <c r="J102" s="51">
        <v>16824</v>
      </c>
      <c r="K102" s="51">
        <v>660</v>
      </c>
      <c r="L102" s="51">
        <v>11014</v>
      </c>
      <c r="M102" s="51">
        <v>21076</v>
      </c>
      <c r="N102" s="51">
        <v>23791</v>
      </c>
      <c r="O102" s="51">
        <v>55</v>
      </c>
      <c r="P102" s="52">
        <v>0</v>
      </c>
      <c r="Q102" s="52">
        <v>0</v>
      </c>
      <c r="R102" s="51">
        <v>506</v>
      </c>
      <c r="S102" s="51">
        <v>112047</v>
      </c>
      <c r="T102" s="52">
        <v>0</v>
      </c>
      <c r="U102" s="52">
        <v>0</v>
      </c>
      <c r="V102" s="51">
        <v>22086</v>
      </c>
      <c r="W102" s="51">
        <v>8359</v>
      </c>
      <c r="X102" s="51">
        <v>5259</v>
      </c>
      <c r="Y102" s="51">
        <v>47870</v>
      </c>
      <c r="Z102" s="51">
        <v>4433</v>
      </c>
      <c r="AA102" s="51">
        <v>4209</v>
      </c>
      <c r="AB102" s="51">
        <v>7256</v>
      </c>
      <c r="AC102" s="52">
        <v>0</v>
      </c>
      <c r="AD102" s="22">
        <v>99472</v>
      </c>
      <c r="AE102" s="51">
        <v>508</v>
      </c>
      <c r="AF102" s="52">
        <v>0</v>
      </c>
      <c r="AG102" s="52">
        <v>0</v>
      </c>
      <c r="AH102" s="52">
        <v>0</v>
      </c>
      <c r="AI102" s="52">
        <v>0</v>
      </c>
      <c r="AJ102" s="51">
        <v>69027</v>
      </c>
      <c r="AK102" s="51">
        <v>12648</v>
      </c>
      <c r="AL102" s="51">
        <v>12140</v>
      </c>
      <c r="AM102" s="51">
        <v>626328</v>
      </c>
      <c r="AN102" s="51">
        <v>181356</v>
      </c>
      <c r="AO102" s="51">
        <v>626836</v>
      </c>
      <c r="AP102" s="51">
        <v>81675</v>
      </c>
    </row>
    <row r="103" spans="1:42" s="10" customFormat="1" ht="12.75">
      <c r="A103" s="2" t="s">
        <v>194</v>
      </c>
      <c r="B103" s="4" t="s">
        <v>67</v>
      </c>
      <c r="C103" s="19">
        <v>11005</v>
      </c>
      <c r="D103" s="51">
        <v>174332</v>
      </c>
      <c r="E103" s="51">
        <v>21832</v>
      </c>
      <c r="F103" s="52">
        <v>0</v>
      </c>
      <c r="G103" s="51">
        <v>196164</v>
      </c>
      <c r="H103" s="51">
        <v>10667</v>
      </c>
      <c r="I103" s="51">
        <v>19792</v>
      </c>
      <c r="J103" s="51">
        <v>4966</v>
      </c>
      <c r="K103" s="51">
        <v>234</v>
      </c>
      <c r="L103" s="51">
        <v>5564</v>
      </c>
      <c r="M103" s="51">
        <v>12584</v>
      </c>
      <c r="N103" s="51">
        <v>6248</v>
      </c>
      <c r="O103" s="51">
        <v>110</v>
      </c>
      <c r="P103" s="52">
        <v>0</v>
      </c>
      <c r="Q103" s="52">
        <v>0</v>
      </c>
      <c r="R103" s="51">
        <v>50</v>
      </c>
      <c r="S103" s="51">
        <v>49548</v>
      </c>
      <c r="T103" s="52">
        <v>0</v>
      </c>
      <c r="U103" s="52">
        <v>0</v>
      </c>
      <c r="V103" s="52">
        <v>0</v>
      </c>
      <c r="W103" s="51">
        <v>1408</v>
      </c>
      <c r="X103" s="52">
        <v>0</v>
      </c>
      <c r="Y103" s="51">
        <v>35689</v>
      </c>
      <c r="Z103" s="51">
        <v>5754</v>
      </c>
      <c r="AA103" s="51">
        <v>5982</v>
      </c>
      <c r="AB103" s="51">
        <v>5944</v>
      </c>
      <c r="AC103" s="52">
        <v>0</v>
      </c>
      <c r="AD103" s="22">
        <v>54777</v>
      </c>
      <c r="AE103" s="51">
        <v>24</v>
      </c>
      <c r="AF103" s="52">
        <v>0</v>
      </c>
      <c r="AG103" s="52">
        <v>0</v>
      </c>
      <c r="AH103" s="51">
        <v>11907</v>
      </c>
      <c r="AI103" s="52">
        <v>0</v>
      </c>
      <c r="AJ103" s="51">
        <v>53369</v>
      </c>
      <c r="AK103" s="51">
        <v>11931</v>
      </c>
      <c r="AL103" s="52">
        <v>0</v>
      </c>
      <c r="AM103" s="51">
        <v>311156</v>
      </c>
      <c r="AN103" s="51">
        <v>61623</v>
      </c>
      <c r="AO103" s="51">
        <v>323087</v>
      </c>
      <c r="AP103" s="51">
        <v>65300</v>
      </c>
    </row>
    <row r="104" spans="1:42" s="10" customFormat="1" ht="12.75">
      <c r="A104" s="2" t="s">
        <v>195</v>
      </c>
      <c r="B104" s="4" t="s">
        <v>196</v>
      </c>
      <c r="C104" s="19">
        <v>10852</v>
      </c>
      <c r="D104" s="51">
        <v>239162</v>
      </c>
      <c r="E104" s="51">
        <v>102030</v>
      </c>
      <c r="F104" s="52">
        <v>0</v>
      </c>
      <c r="G104" s="51">
        <v>341192</v>
      </c>
      <c r="H104" s="51">
        <v>19677</v>
      </c>
      <c r="I104" s="51">
        <v>61107</v>
      </c>
      <c r="J104" s="51">
        <v>14154</v>
      </c>
      <c r="K104" s="51">
        <v>68</v>
      </c>
      <c r="L104" s="51">
        <v>6812</v>
      </c>
      <c r="M104" s="51">
        <v>37982</v>
      </c>
      <c r="N104" s="51">
        <v>42604</v>
      </c>
      <c r="O104" s="51">
        <v>5838</v>
      </c>
      <c r="P104" s="54" t="s">
        <v>399</v>
      </c>
      <c r="Q104" s="54" t="s">
        <v>399</v>
      </c>
      <c r="R104" s="51">
        <v>30755</v>
      </c>
      <c r="S104" s="51">
        <v>199320</v>
      </c>
      <c r="T104" s="52">
        <v>0</v>
      </c>
      <c r="U104" s="52">
        <v>0</v>
      </c>
      <c r="V104" s="52">
        <v>0</v>
      </c>
      <c r="W104" s="51">
        <v>17550</v>
      </c>
      <c r="X104" s="51">
        <v>24806</v>
      </c>
      <c r="Y104" s="51">
        <v>33187</v>
      </c>
      <c r="Z104" s="51">
        <v>9026</v>
      </c>
      <c r="AA104" s="51">
        <v>16969</v>
      </c>
      <c r="AB104" s="51">
        <v>4122</v>
      </c>
      <c r="AC104" s="51">
        <v>371</v>
      </c>
      <c r="AD104" s="22">
        <v>106031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1">
        <v>88481</v>
      </c>
      <c r="AK104" s="52">
        <v>0</v>
      </c>
      <c r="AL104" s="52">
        <v>0</v>
      </c>
      <c r="AM104" s="51">
        <v>666220</v>
      </c>
      <c r="AN104" s="51">
        <v>261353</v>
      </c>
      <c r="AO104" s="51">
        <v>666220</v>
      </c>
      <c r="AP104" s="51">
        <v>88481</v>
      </c>
    </row>
    <row r="105" spans="1:42" s="10" customFormat="1" ht="12.75">
      <c r="A105" s="2" t="s">
        <v>197</v>
      </c>
      <c r="B105" s="4" t="s">
        <v>198</v>
      </c>
      <c r="C105" s="19">
        <v>10713</v>
      </c>
      <c r="D105" s="51">
        <v>116457</v>
      </c>
      <c r="E105" s="51">
        <v>9027</v>
      </c>
      <c r="F105" s="52">
        <v>0</v>
      </c>
      <c r="G105" s="51">
        <v>125484</v>
      </c>
      <c r="H105" s="51">
        <v>7128</v>
      </c>
      <c r="I105" s="51">
        <v>8288</v>
      </c>
      <c r="J105" s="51">
        <v>5569</v>
      </c>
      <c r="K105" s="51">
        <v>82</v>
      </c>
      <c r="L105" s="51">
        <v>3848</v>
      </c>
      <c r="M105" s="51">
        <v>9395</v>
      </c>
      <c r="N105" s="51">
        <v>4457</v>
      </c>
      <c r="O105" s="52">
        <v>0</v>
      </c>
      <c r="P105" s="52">
        <v>0</v>
      </c>
      <c r="Q105" s="52">
        <v>0</v>
      </c>
      <c r="R105" s="51">
        <v>4230</v>
      </c>
      <c r="S105" s="51">
        <v>35869</v>
      </c>
      <c r="T105" s="52">
        <v>0</v>
      </c>
      <c r="U105" s="52">
        <v>0</v>
      </c>
      <c r="V105" s="52">
        <v>0</v>
      </c>
      <c r="W105" s="51">
        <v>7030</v>
      </c>
      <c r="X105" s="52">
        <v>0</v>
      </c>
      <c r="Y105" s="51">
        <v>15018</v>
      </c>
      <c r="Z105" s="51">
        <v>1576</v>
      </c>
      <c r="AA105" s="51">
        <v>1992</v>
      </c>
      <c r="AB105" s="52">
        <v>0</v>
      </c>
      <c r="AC105" s="52">
        <v>0</v>
      </c>
      <c r="AD105" s="22">
        <v>25616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1">
        <v>18586</v>
      </c>
      <c r="AK105" s="52">
        <v>0</v>
      </c>
      <c r="AL105" s="52">
        <v>0</v>
      </c>
      <c r="AM105" s="51">
        <v>194097</v>
      </c>
      <c r="AN105" s="51">
        <v>50027</v>
      </c>
      <c r="AO105" s="51">
        <v>194097</v>
      </c>
      <c r="AP105" s="51">
        <v>18586</v>
      </c>
    </row>
    <row r="106" spans="1:42" s="10" customFormat="1" ht="12.75">
      <c r="A106" s="2" t="s">
        <v>199</v>
      </c>
      <c r="B106" s="4" t="s">
        <v>200</v>
      </c>
      <c r="C106" s="19">
        <v>10698</v>
      </c>
      <c r="D106" s="51">
        <v>376582</v>
      </c>
      <c r="E106" s="51">
        <v>131728</v>
      </c>
      <c r="F106" s="52">
        <v>0</v>
      </c>
      <c r="G106" s="51">
        <v>508310</v>
      </c>
      <c r="H106" s="51">
        <v>15934</v>
      </c>
      <c r="I106" s="51">
        <v>21728</v>
      </c>
      <c r="J106" s="51">
        <v>19577</v>
      </c>
      <c r="K106" s="51">
        <v>3227</v>
      </c>
      <c r="L106" s="51">
        <v>7108</v>
      </c>
      <c r="M106" s="51">
        <v>21468</v>
      </c>
      <c r="N106" s="51">
        <v>4354</v>
      </c>
      <c r="O106" s="52">
        <v>0</v>
      </c>
      <c r="P106" s="52">
        <v>0</v>
      </c>
      <c r="Q106" s="52">
        <v>0</v>
      </c>
      <c r="R106" s="51">
        <v>16486</v>
      </c>
      <c r="S106" s="51">
        <v>93948</v>
      </c>
      <c r="T106" s="52">
        <v>0</v>
      </c>
      <c r="U106" s="52">
        <v>0</v>
      </c>
      <c r="V106" s="52">
        <v>0</v>
      </c>
      <c r="W106" s="51">
        <v>14219</v>
      </c>
      <c r="X106" s="51">
        <v>4933</v>
      </c>
      <c r="Y106" s="51">
        <v>67586</v>
      </c>
      <c r="Z106" s="51">
        <v>6991</v>
      </c>
      <c r="AA106" s="51">
        <v>9759</v>
      </c>
      <c r="AB106" s="51">
        <v>4679</v>
      </c>
      <c r="AC106" s="52">
        <v>0</v>
      </c>
      <c r="AD106" s="22">
        <v>108167</v>
      </c>
      <c r="AE106" s="51">
        <v>2181</v>
      </c>
      <c r="AF106" s="52">
        <v>0</v>
      </c>
      <c r="AG106" s="52">
        <v>0</v>
      </c>
      <c r="AH106" s="52">
        <v>0</v>
      </c>
      <c r="AI106" s="52">
        <v>0</v>
      </c>
      <c r="AJ106" s="51">
        <v>93948</v>
      </c>
      <c r="AK106" s="51">
        <v>11775</v>
      </c>
      <c r="AL106" s="51">
        <v>9594</v>
      </c>
      <c r="AM106" s="51">
        <v>726359</v>
      </c>
      <c r="AN106" s="51">
        <v>129034</v>
      </c>
      <c r="AO106" s="51">
        <v>728540</v>
      </c>
      <c r="AP106" s="51">
        <v>105723</v>
      </c>
    </row>
    <row r="107" spans="1:42" s="10" customFormat="1" ht="12.75">
      <c r="A107" s="2" t="s">
        <v>201</v>
      </c>
      <c r="B107" s="4" t="s">
        <v>202</v>
      </c>
      <c r="C107" s="19">
        <v>10666</v>
      </c>
      <c r="D107" s="51">
        <v>363852</v>
      </c>
      <c r="E107" s="51">
        <v>125802</v>
      </c>
      <c r="F107" s="52">
        <v>0</v>
      </c>
      <c r="G107" s="51">
        <v>489654</v>
      </c>
      <c r="H107" s="51">
        <v>19001</v>
      </c>
      <c r="I107" s="51">
        <v>8811</v>
      </c>
      <c r="J107" s="51">
        <v>8790</v>
      </c>
      <c r="K107" s="51">
        <v>3306</v>
      </c>
      <c r="L107" s="51">
        <v>10726</v>
      </c>
      <c r="M107" s="51">
        <v>24435</v>
      </c>
      <c r="N107" s="51">
        <v>69655</v>
      </c>
      <c r="O107" s="51">
        <v>2851</v>
      </c>
      <c r="P107" s="52">
        <v>0</v>
      </c>
      <c r="Q107" s="51">
        <v>16209</v>
      </c>
      <c r="R107" s="51">
        <v>2101</v>
      </c>
      <c r="S107" s="51">
        <v>146884</v>
      </c>
      <c r="T107" s="52">
        <v>0</v>
      </c>
      <c r="U107" s="51">
        <v>556</v>
      </c>
      <c r="V107" s="51">
        <v>560</v>
      </c>
      <c r="W107" s="51">
        <v>9319</v>
      </c>
      <c r="X107" s="51">
        <v>4483</v>
      </c>
      <c r="Y107" s="51">
        <v>69088</v>
      </c>
      <c r="Z107" s="51">
        <v>9800</v>
      </c>
      <c r="AA107" s="51">
        <v>12389</v>
      </c>
      <c r="AB107" s="51">
        <v>4960</v>
      </c>
      <c r="AC107" s="52">
        <v>0</v>
      </c>
      <c r="AD107" s="22">
        <v>111155</v>
      </c>
      <c r="AE107" s="51">
        <v>196</v>
      </c>
      <c r="AF107" s="52">
        <v>0</v>
      </c>
      <c r="AG107" s="52">
        <v>0</v>
      </c>
      <c r="AH107" s="52">
        <v>0</v>
      </c>
      <c r="AI107" s="52">
        <v>0</v>
      </c>
      <c r="AJ107" s="51">
        <v>100720</v>
      </c>
      <c r="AK107" s="51">
        <v>6900</v>
      </c>
      <c r="AL107" s="51">
        <v>6704</v>
      </c>
      <c r="AM107" s="51">
        <v>766694</v>
      </c>
      <c r="AN107" s="51">
        <v>180803</v>
      </c>
      <c r="AO107" s="51">
        <v>766890</v>
      </c>
      <c r="AP107" s="51">
        <v>107620</v>
      </c>
    </row>
    <row r="108" spans="1:42" s="10" customFormat="1" ht="12.75">
      <c r="A108" s="2" t="s">
        <v>203</v>
      </c>
      <c r="B108" s="4" t="s">
        <v>204</v>
      </c>
      <c r="C108" s="19">
        <v>10613</v>
      </c>
      <c r="D108" s="51">
        <v>156940</v>
      </c>
      <c r="E108" s="51">
        <v>23178</v>
      </c>
      <c r="F108" s="52">
        <v>0</v>
      </c>
      <c r="G108" s="51">
        <v>180118</v>
      </c>
      <c r="H108" s="51">
        <v>6981</v>
      </c>
      <c r="I108" s="51">
        <v>20382</v>
      </c>
      <c r="J108" s="51">
        <v>5433</v>
      </c>
      <c r="K108" s="51">
        <v>1532</v>
      </c>
      <c r="L108" s="51">
        <v>6201</v>
      </c>
      <c r="M108" s="51">
        <v>8470</v>
      </c>
      <c r="N108" s="51">
        <v>12024</v>
      </c>
      <c r="O108" s="51">
        <v>793</v>
      </c>
      <c r="P108" s="52">
        <v>0</v>
      </c>
      <c r="Q108" s="52">
        <v>0</v>
      </c>
      <c r="R108" s="51">
        <v>215</v>
      </c>
      <c r="S108" s="51">
        <v>55050</v>
      </c>
      <c r="T108" s="52">
        <v>0</v>
      </c>
      <c r="U108" s="52">
        <v>0</v>
      </c>
      <c r="V108" s="52">
        <v>0</v>
      </c>
      <c r="W108" s="51">
        <v>1172</v>
      </c>
      <c r="X108" s="51">
        <v>967</v>
      </c>
      <c r="Y108" s="51">
        <v>14068</v>
      </c>
      <c r="Z108" s="51">
        <v>2599</v>
      </c>
      <c r="AA108" s="51">
        <v>5040</v>
      </c>
      <c r="AB108" s="51">
        <v>5872</v>
      </c>
      <c r="AC108" s="52">
        <v>0</v>
      </c>
      <c r="AD108" s="22">
        <v>29718</v>
      </c>
      <c r="AE108" s="51">
        <v>5100</v>
      </c>
      <c r="AF108" s="52">
        <v>0</v>
      </c>
      <c r="AG108" s="51">
        <v>169</v>
      </c>
      <c r="AH108" s="52">
        <v>0</v>
      </c>
      <c r="AI108" s="52">
        <v>0</v>
      </c>
      <c r="AJ108" s="51">
        <v>28546</v>
      </c>
      <c r="AK108" s="51">
        <v>6020</v>
      </c>
      <c r="AL108" s="51">
        <v>751</v>
      </c>
      <c r="AM108" s="51">
        <v>271867</v>
      </c>
      <c r="AN108" s="51">
        <v>64170</v>
      </c>
      <c r="AO108" s="51">
        <v>277136</v>
      </c>
      <c r="AP108" s="51">
        <v>34566</v>
      </c>
    </row>
    <row r="109" spans="1:42" s="10" customFormat="1" ht="12.75">
      <c r="A109" s="2" t="s">
        <v>205</v>
      </c>
      <c r="B109" s="4" t="s">
        <v>206</v>
      </c>
      <c r="C109" s="19">
        <v>10561</v>
      </c>
      <c r="D109" s="51">
        <v>259276</v>
      </c>
      <c r="E109" s="51">
        <v>36218</v>
      </c>
      <c r="F109" s="52">
        <v>0</v>
      </c>
      <c r="G109" s="51">
        <v>295494</v>
      </c>
      <c r="H109" s="51">
        <v>20754</v>
      </c>
      <c r="I109" s="51">
        <v>2039</v>
      </c>
      <c r="J109" s="51">
        <v>5232</v>
      </c>
      <c r="K109" s="51">
        <v>1506</v>
      </c>
      <c r="L109" s="51">
        <v>9065</v>
      </c>
      <c r="M109" s="51">
        <v>27125</v>
      </c>
      <c r="N109" s="51">
        <v>13474</v>
      </c>
      <c r="O109" s="52">
        <v>0</v>
      </c>
      <c r="P109" s="52">
        <v>0</v>
      </c>
      <c r="Q109" s="51">
        <v>5230</v>
      </c>
      <c r="R109" s="51">
        <v>29853</v>
      </c>
      <c r="S109" s="51">
        <v>93524</v>
      </c>
      <c r="T109" s="52">
        <v>0</v>
      </c>
      <c r="U109" s="52">
        <v>0</v>
      </c>
      <c r="V109" s="52">
        <v>0</v>
      </c>
      <c r="W109" s="51">
        <v>2039</v>
      </c>
      <c r="X109" s="51">
        <v>4145</v>
      </c>
      <c r="Y109" s="51">
        <v>39172</v>
      </c>
      <c r="Z109" s="51">
        <v>5099</v>
      </c>
      <c r="AA109" s="51">
        <v>16742</v>
      </c>
      <c r="AB109" s="51">
        <v>9250</v>
      </c>
      <c r="AC109" s="51">
        <v>368</v>
      </c>
      <c r="AD109" s="22">
        <v>76815</v>
      </c>
      <c r="AE109" s="51">
        <v>1182</v>
      </c>
      <c r="AF109" s="51">
        <v>208</v>
      </c>
      <c r="AG109" s="52">
        <v>0</v>
      </c>
      <c r="AH109" s="51">
        <v>3467</v>
      </c>
      <c r="AI109" s="52">
        <v>0</v>
      </c>
      <c r="AJ109" s="51">
        <v>74776</v>
      </c>
      <c r="AK109" s="51">
        <v>6457</v>
      </c>
      <c r="AL109" s="51">
        <v>1600</v>
      </c>
      <c r="AM109" s="51">
        <v>486587</v>
      </c>
      <c r="AN109" s="51">
        <v>120462</v>
      </c>
      <c r="AO109" s="51">
        <v>491444</v>
      </c>
      <c r="AP109" s="51">
        <v>81233</v>
      </c>
    </row>
    <row r="110" spans="1:42" s="10" customFormat="1" ht="12.75">
      <c r="A110" s="2" t="s">
        <v>207</v>
      </c>
      <c r="B110" s="4" t="s">
        <v>208</v>
      </c>
      <c r="C110" s="19">
        <v>10383</v>
      </c>
      <c r="D110" s="51">
        <v>301775</v>
      </c>
      <c r="E110" s="51">
        <v>69469</v>
      </c>
      <c r="F110" s="52">
        <v>0</v>
      </c>
      <c r="G110" s="51">
        <v>371244</v>
      </c>
      <c r="H110" s="51">
        <v>19107</v>
      </c>
      <c r="I110" s="51">
        <v>47153</v>
      </c>
      <c r="J110" s="51">
        <v>5714</v>
      </c>
      <c r="K110" s="51">
        <v>185</v>
      </c>
      <c r="L110" s="51">
        <v>12709</v>
      </c>
      <c r="M110" s="51">
        <v>29447</v>
      </c>
      <c r="N110" s="51">
        <v>3297</v>
      </c>
      <c r="O110" s="51">
        <v>2114</v>
      </c>
      <c r="P110" s="52">
        <v>0</v>
      </c>
      <c r="Q110" s="51">
        <v>4246</v>
      </c>
      <c r="R110" s="51">
        <v>8699</v>
      </c>
      <c r="S110" s="51">
        <v>113564</v>
      </c>
      <c r="T110" s="52">
        <v>0</v>
      </c>
      <c r="U110" s="52">
        <v>0</v>
      </c>
      <c r="V110" s="51">
        <v>1044</v>
      </c>
      <c r="W110" s="51">
        <v>10341</v>
      </c>
      <c r="X110" s="51">
        <v>5264</v>
      </c>
      <c r="Y110" s="51">
        <v>58611</v>
      </c>
      <c r="Z110" s="51">
        <v>4228</v>
      </c>
      <c r="AA110" s="51">
        <v>18637</v>
      </c>
      <c r="AB110" s="51">
        <v>17811</v>
      </c>
      <c r="AC110" s="51">
        <v>586</v>
      </c>
      <c r="AD110" s="22">
        <v>116522</v>
      </c>
      <c r="AE110" s="51">
        <v>4461</v>
      </c>
      <c r="AF110" s="52">
        <v>0</v>
      </c>
      <c r="AG110" s="52">
        <v>0</v>
      </c>
      <c r="AH110" s="52">
        <v>0</v>
      </c>
      <c r="AI110" s="52">
        <v>0</v>
      </c>
      <c r="AJ110" s="51">
        <v>105137</v>
      </c>
      <c r="AK110" s="51">
        <v>4461</v>
      </c>
      <c r="AL110" s="52">
        <v>0</v>
      </c>
      <c r="AM110" s="51">
        <v>620437</v>
      </c>
      <c r="AN110" s="51">
        <v>149320</v>
      </c>
      <c r="AO110" s="51">
        <v>624898</v>
      </c>
      <c r="AP110" s="51">
        <v>109598</v>
      </c>
    </row>
    <row r="111" spans="1:42" s="10" customFormat="1" ht="12.75">
      <c r="A111" s="2" t="s">
        <v>209</v>
      </c>
      <c r="B111" s="4" t="s">
        <v>38</v>
      </c>
      <c r="C111" s="19">
        <v>10368</v>
      </c>
      <c r="D111" s="51">
        <v>268139</v>
      </c>
      <c r="E111" s="51">
        <v>27156</v>
      </c>
      <c r="F111" s="51">
        <v>500</v>
      </c>
      <c r="G111" s="51">
        <v>295295</v>
      </c>
      <c r="H111" s="51">
        <v>15813</v>
      </c>
      <c r="I111" s="51">
        <v>9789</v>
      </c>
      <c r="J111" s="51">
        <v>9256</v>
      </c>
      <c r="K111" s="51">
        <v>820</v>
      </c>
      <c r="L111" s="51">
        <v>11111</v>
      </c>
      <c r="M111" s="51">
        <v>33399</v>
      </c>
      <c r="N111" s="51">
        <v>17918</v>
      </c>
      <c r="O111" s="51">
        <v>75</v>
      </c>
      <c r="P111" s="52">
        <v>0</v>
      </c>
      <c r="Q111" s="52">
        <v>0</v>
      </c>
      <c r="R111" s="51">
        <v>534</v>
      </c>
      <c r="S111" s="51">
        <v>82902</v>
      </c>
      <c r="T111" s="52">
        <v>0</v>
      </c>
      <c r="U111" s="52">
        <v>0</v>
      </c>
      <c r="V111" s="52">
        <v>0</v>
      </c>
      <c r="W111" s="51">
        <v>1983</v>
      </c>
      <c r="X111" s="52">
        <v>0</v>
      </c>
      <c r="Y111" s="51">
        <v>32608</v>
      </c>
      <c r="Z111" s="51">
        <v>5242</v>
      </c>
      <c r="AA111" s="51">
        <v>9971</v>
      </c>
      <c r="AB111" s="51">
        <v>7574</v>
      </c>
      <c r="AC111" s="51">
        <v>300</v>
      </c>
      <c r="AD111" s="22">
        <v>57678</v>
      </c>
      <c r="AE111" s="52">
        <v>0</v>
      </c>
      <c r="AF111" s="52">
        <v>0</v>
      </c>
      <c r="AG111" s="52">
        <v>0</v>
      </c>
      <c r="AH111" s="52">
        <v>0</v>
      </c>
      <c r="AI111" s="52">
        <v>0</v>
      </c>
      <c r="AJ111" s="51">
        <v>55695</v>
      </c>
      <c r="AK111" s="52">
        <v>0</v>
      </c>
      <c r="AL111" s="52">
        <v>0</v>
      </c>
      <c r="AM111" s="51">
        <v>452188</v>
      </c>
      <c r="AN111" s="51">
        <v>100698</v>
      </c>
      <c r="AO111" s="51">
        <v>451688</v>
      </c>
      <c r="AP111" s="51">
        <v>55695</v>
      </c>
    </row>
    <row r="112" spans="1:42" s="10" customFormat="1" ht="12.75">
      <c r="A112" s="2" t="s">
        <v>210</v>
      </c>
      <c r="B112" s="4" t="s">
        <v>196</v>
      </c>
      <c r="C112" s="19">
        <v>10307</v>
      </c>
      <c r="D112" s="51">
        <v>199299</v>
      </c>
      <c r="E112" s="51">
        <v>24634</v>
      </c>
      <c r="F112" s="52">
        <v>0</v>
      </c>
      <c r="G112" s="51">
        <v>223933</v>
      </c>
      <c r="H112" s="51">
        <v>11461</v>
      </c>
      <c r="I112" s="51">
        <v>1734</v>
      </c>
      <c r="J112" s="51">
        <v>8784</v>
      </c>
      <c r="K112" s="51">
        <v>359</v>
      </c>
      <c r="L112" s="51">
        <v>8574</v>
      </c>
      <c r="M112" s="51">
        <v>20888</v>
      </c>
      <c r="N112" s="51">
        <v>23581</v>
      </c>
      <c r="O112" s="52">
        <v>0</v>
      </c>
      <c r="P112" s="52">
        <v>0</v>
      </c>
      <c r="Q112" s="52">
        <v>0</v>
      </c>
      <c r="R112" s="51">
        <v>426</v>
      </c>
      <c r="S112" s="51">
        <v>64346</v>
      </c>
      <c r="T112" s="52">
        <v>0</v>
      </c>
      <c r="U112" s="52">
        <v>0</v>
      </c>
      <c r="V112" s="52">
        <v>0</v>
      </c>
      <c r="W112" s="51">
        <v>2842</v>
      </c>
      <c r="X112" s="51">
        <v>2049</v>
      </c>
      <c r="Y112" s="51">
        <v>16952</v>
      </c>
      <c r="Z112" s="51">
        <v>3642</v>
      </c>
      <c r="AA112" s="51">
        <v>3751</v>
      </c>
      <c r="AB112" s="51">
        <v>4275</v>
      </c>
      <c r="AC112" s="52">
        <v>0</v>
      </c>
      <c r="AD112" s="22">
        <v>33511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1">
        <v>30669</v>
      </c>
      <c r="AK112" s="51">
        <v>500</v>
      </c>
      <c r="AL112" s="51">
        <v>500</v>
      </c>
      <c r="AM112" s="51">
        <v>333251</v>
      </c>
      <c r="AN112" s="51">
        <v>80698</v>
      </c>
      <c r="AO112" s="51">
        <v>333251</v>
      </c>
      <c r="AP112" s="51">
        <v>31169</v>
      </c>
    </row>
    <row r="113" spans="1:42" s="10" customFormat="1" ht="12.75">
      <c r="A113" s="2" t="s">
        <v>211</v>
      </c>
      <c r="B113" s="4" t="s">
        <v>212</v>
      </c>
      <c r="C113" s="19">
        <v>10176</v>
      </c>
      <c r="D113" s="51">
        <v>209157</v>
      </c>
      <c r="E113" s="51">
        <v>59116</v>
      </c>
      <c r="F113" s="52">
        <v>0</v>
      </c>
      <c r="G113" s="51">
        <v>268273</v>
      </c>
      <c r="H113" s="51">
        <v>11056</v>
      </c>
      <c r="I113" s="51">
        <v>6310</v>
      </c>
      <c r="J113" s="51">
        <v>8584</v>
      </c>
      <c r="K113" s="51">
        <v>1257</v>
      </c>
      <c r="L113" s="51">
        <v>9258</v>
      </c>
      <c r="M113" s="51">
        <v>18462</v>
      </c>
      <c r="N113" s="51">
        <v>8022</v>
      </c>
      <c r="O113" s="51">
        <v>124</v>
      </c>
      <c r="P113" s="52">
        <v>0</v>
      </c>
      <c r="Q113" s="52">
        <v>0</v>
      </c>
      <c r="R113" s="51">
        <v>485</v>
      </c>
      <c r="S113" s="51">
        <v>52502</v>
      </c>
      <c r="T113" s="52">
        <v>0</v>
      </c>
      <c r="U113" s="52">
        <v>0</v>
      </c>
      <c r="V113" s="52">
        <v>0</v>
      </c>
      <c r="W113" s="51">
        <v>7481</v>
      </c>
      <c r="X113" s="52">
        <v>0</v>
      </c>
      <c r="Y113" s="51">
        <v>20136</v>
      </c>
      <c r="Z113" s="51">
        <v>5139</v>
      </c>
      <c r="AA113" s="51">
        <v>6605</v>
      </c>
      <c r="AB113" s="51">
        <v>2000</v>
      </c>
      <c r="AC113" s="52">
        <v>0</v>
      </c>
      <c r="AD113" s="22">
        <v>41361</v>
      </c>
      <c r="AE113" s="52">
        <v>0</v>
      </c>
      <c r="AF113" s="52">
        <v>0</v>
      </c>
      <c r="AG113" s="52">
        <v>0</v>
      </c>
      <c r="AH113" s="52">
        <v>0</v>
      </c>
      <c r="AI113" s="52">
        <v>0</v>
      </c>
      <c r="AJ113" s="51">
        <v>33880</v>
      </c>
      <c r="AK113" s="51">
        <v>1193</v>
      </c>
      <c r="AL113" s="51">
        <v>1193</v>
      </c>
      <c r="AM113" s="51">
        <v>373192</v>
      </c>
      <c r="AN113" s="51">
        <v>71039</v>
      </c>
      <c r="AO113" s="51">
        <v>373192</v>
      </c>
      <c r="AP113" s="51">
        <v>35073</v>
      </c>
    </row>
    <row r="114" spans="1:42" s="10" customFormat="1" ht="12.75">
      <c r="A114" s="2" t="s">
        <v>213</v>
      </c>
      <c r="B114" s="4" t="s">
        <v>47</v>
      </c>
      <c r="C114" s="19">
        <v>10082</v>
      </c>
      <c r="D114" s="51">
        <v>552809</v>
      </c>
      <c r="E114" s="51">
        <v>125534</v>
      </c>
      <c r="F114" s="51">
        <v>395</v>
      </c>
      <c r="G114" s="51">
        <v>678343</v>
      </c>
      <c r="H114" s="51">
        <v>64362</v>
      </c>
      <c r="I114" s="51">
        <v>17291</v>
      </c>
      <c r="J114" s="51">
        <v>19922</v>
      </c>
      <c r="K114" s="51">
        <v>7815</v>
      </c>
      <c r="L114" s="51">
        <v>18219</v>
      </c>
      <c r="M114" s="51">
        <v>51500</v>
      </c>
      <c r="N114" s="51">
        <v>134267</v>
      </c>
      <c r="O114" s="51">
        <v>26345</v>
      </c>
      <c r="P114" s="52">
        <v>0</v>
      </c>
      <c r="Q114" s="52">
        <v>0</v>
      </c>
      <c r="R114" s="51">
        <v>3694</v>
      </c>
      <c r="S114" s="51">
        <v>279053</v>
      </c>
      <c r="T114" s="52">
        <v>0</v>
      </c>
      <c r="U114" s="52">
        <v>0</v>
      </c>
      <c r="V114" s="52">
        <v>0</v>
      </c>
      <c r="W114" s="51">
        <v>5397</v>
      </c>
      <c r="X114" s="51">
        <v>10196</v>
      </c>
      <c r="Y114" s="51">
        <v>61911</v>
      </c>
      <c r="Z114" s="51">
        <v>8747</v>
      </c>
      <c r="AA114" s="51">
        <v>27663</v>
      </c>
      <c r="AB114" s="51">
        <v>6775</v>
      </c>
      <c r="AC114" s="52">
        <v>0</v>
      </c>
      <c r="AD114" s="22">
        <v>120689</v>
      </c>
      <c r="AE114" s="51">
        <v>188</v>
      </c>
      <c r="AF114" s="52">
        <v>0</v>
      </c>
      <c r="AG114" s="52">
        <v>0</v>
      </c>
      <c r="AH114" s="52">
        <v>0</v>
      </c>
      <c r="AI114" s="52">
        <v>0</v>
      </c>
      <c r="AJ114" s="51">
        <v>115292</v>
      </c>
      <c r="AK114" s="51">
        <v>188</v>
      </c>
      <c r="AL114" s="52">
        <v>0</v>
      </c>
      <c r="AM114" s="51">
        <v>1142842</v>
      </c>
      <c r="AN114" s="51">
        <v>359008</v>
      </c>
      <c r="AO114" s="51">
        <v>1142635</v>
      </c>
      <c r="AP114" s="51">
        <v>115480</v>
      </c>
    </row>
    <row r="115" spans="1:42" s="10" customFormat="1" ht="12.75">
      <c r="A115" s="2" t="s">
        <v>214</v>
      </c>
      <c r="B115" s="4" t="s">
        <v>106</v>
      </c>
      <c r="C115" s="19">
        <v>9642</v>
      </c>
      <c r="D115" s="51">
        <v>149290</v>
      </c>
      <c r="E115" s="51">
        <v>28832</v>
      </c>
      <c r="F115" s="51">
        <v>1295</v>
      </c>
      <c r="G115" s="51">
        <v>178122</v>
      </c>
      <c r="H115" s="51">
        <v>9170</v>
      </c>
      <c r="I115" s="51">
        <v>7034</v>
      </c>
      <c r="J115" s="51">
        <v>6379</v>
      </c>
      <c r="K115" s="51">
        <v>472</v>
      </c>
      <c r="L115" s="51">
        <v>3632</v>
      </c>
      <c r="M115" s="51">
        <v>11187</v>
      </c>
      <c r="N115" s="51">
        <v>6900</v>
      </c>
      <c r="O115" s="53"/>
      <c r="P115" s="53"/>
      <c r="Q115" s="53"/>
      <c r="R115" s="51">
        <v>2900</v>
      </c>
      <c r="S115" s="51">
        <v>38504</v>
      </c>
      <c r="T115" s="53"/>
      <c r="U115" s="53"/>
      <c r="V115" s="53"/>
      <c r="W115" s="51">
        <v>4287</v>
      </c>
      <c r="X115" s="52">
        <v>0</v>
      </c>
      <c r="Y115" s="51">
        <v>41364</v>
      </c>
      <c r="Z115" s="51">
        <v>5652</v>
      </c>
      <c r="AA115" s="51">
        <v>20187</v>
      </c>
      <c r="AB115" s="51">
        <v>7565</v>
      </c>
      <c r="AC115" s="51">
        <v>216</v>
      </c>
      <c r="AD115" s="22">
        <v>79271</v>
      </c>
      <c r="AE115" s="52">
        <v>0</v>
      </c>
      <c r="AF115" s="52">
        <v>0</v>
      </c>
      <c r="AG115" s="52">
        <v>0</v>
      </c>
      <c r="AH115" s="52">
        <v>0</v>
      </c>
      <c r="AI115" s="51">
        <v>364</v>
      </c>
      <c r="AJ115" s="51">
        <v>74984</v>
      </c>
      <c r="AK115" s="51">
        <v>364</v>
      </c>
      <c r="AL115" s="52">
        <v>0</v>
      </c>
      <c r="AM115" s="51">
        <v>306362</v>
      </c>
      <c r="AN115" s="51">
        <v>51961</v>
      </c>
      <c r="AO115" s="51">
        <v>305431</v>
      </c>
      <c r="AP115" s="51">
        <v>75348</v>
      </c>
    </row>
    <row r="116" spans="1:42" s="10" customFormat="1" ht="12.75">
      <c r="A116" s="2" t="s">
        <v>215</v>
      </c>
      <c r="B116" s="4" t="s">
        <v>191</v>
      </c>
      <c r="C116" s="19">
        <v>9605</v>
      </c>
      <c r="D116" s="51">
        <v>686708</v>
      </c>
      <c r="E116" s="51">
        <v>143571</v>
      </c>
      <c r="F116" s="52">
        <v>0</v>
      </c>
      <c r="G116" s="51">
        <v>830279</v>
      </c>
      <c r="H116" s="51">
        <v>47893</v>
      </c>
      <c r="I116" s="51">
        <v>2888</v>
      </c>
      <c r="J116" s="51">
        <v>23327</v>
      </c>
      <c r="K116" s="51">
        <v>126</v>
      </c>
      <c r="L116" s="51">
        <v>9487</v>
      </c>
      <c r="M116" s="51">
        <v>63781</v>
      </c>
      <c r="N116" s="51">
        <v>91279</v>
      </c>
      <c r="O116" s="52">
        <v>0</v>
      </c>
      <c r="P116" s="52">
        <v>0</v>
      </c>
      <c r="Q116" s="52">
        <v>0</v>
      </c>
      <c r="R116" s="51">
        <v>1802</v>
      </c>
      <c r="S116" s="51">
        <v>192690</v>
      </c>
      <c r="T116" s="52">
        <v>0</v>
      </c>
      <c r="U116" s="52">
        <v>0</v>
      </c>
      <c r="V116" s="52">
        <v>0</v>
      </c>
      <c r="W116" s="51">
        <v>35250</v>
      </c>
      <c r="X116" s="51">
        <v>8199</v>
      </c>
      <c r="Y116" s="51">
        <v>73111</v>
      </c>
      <c r="Z116" s="51">
        <v>6863</v>
      </c>
      <c r="AA116" s="51">
        <v>5559</v>
      </c>
      <c r="AB116" s="51">
        <v>3419</v>
      </c>
      <c r="AC116" s="51">
        <v>1280</v>
      </c>
      <c r="AD116" s="22">
        <v>133681</v>
      </c>
      <c r="AE116" s="52">
        <v>0</v>
      </c>
      <c r="AF116" s="52">
        <v>0</v>
      </c>
      <c r="AG116" s="52">
        <v>0</v>
      </c>
      <c r="AH116" s="52">
        <v>0</v>
      </c>
      <c r="AI116" s="52">
        <v>0</v>
      </c>
      <c r="AJ116" s="51">
        <v>98431</v>
      </c>
      <c r="AK116" s="52">
        <v>0</v>
      </c>
      <c r="AL116" s="52">
        <v>0</v>
      </c>
      <c r="AM116" s="51">
        <v>1204543</v>
      </c>
      <c r="AN116" s="51">
        <v>284032</v>
      </c>
      <c r="AO116" s="51">
        <v>1204543</v>
      </c>
      <c r="AP116" s="51">
        <v>98431</v>
      </c>
    </row>
    <row r="117" spans="1:44" s="10" customFormat="1" ht="12.75">
      <c r="A117" s="2" t="s">
        <v>216</v>
      </c>
      <c r="B117" s="4" t="s">
        <v>217</v>
      </c>
      <c r="C117" s="19">
        <v>9235</v>
      </c>
      <c r="D117" s="51">
        <v>354978</v>
      </c>
      <c r="E117" s="51">
        <v>58522</v>
      </c>
      <c r="F117" s="52">
        <v>0</v>
      </c>
      <c r="G117" s="51">
        <v>413500</v>
      </c>
      <c r="H117" s="51">
        <v>22484</v>
      </c>
      <c r="I117" s="51">
        <v>5820</v>
      </c>
      <c r="J117" s="51">
        <v>22668</v>
      </c>
      <c r="K117" s="51">
        <v>256</v>
      </c>
      <c r="L117" s="51">
        <v>20215</v>
      </c>
      <c r="M117" s="51">
        <v>57177</v>
      </c>
      <c r="N117" s="51">
        <v>32238</v>
      </c>
      <c r="O117" s="51">
        <v>122</v>
      </c>
      <c r="P117" s="52">
        <v>0</v>
      </c>
      <c r="Q117" s="52">
        <v>0</v>
      </c>
      <c r="R117" s="51">
        <v>78</v>
      </c>
      <c r="S117" s="51">
        <v>138574</v>
      </c>
      <c r="T117" s="52">
        <v>0</v>
      </c>
      <c r="U117" s="52">
        <v>0</v>
      </c>
      <c r="V117" s="51">
        <v>3100</v>
      </c>
      <c r="W117" s="51">
        <v>1988</v>
      </c>
      <c r="X117" s="52">
        <v>0</v>
      </c>
      <c r="Y117" s="51">
        <v>68152</v>
      </c>
      <c r="Z117" s="51">
        <v>5442</v>
      </c>
      <c r="AA117" s="51">
        <v>35950</v>
      </c>
      <c r="AB117" s="51">
        <v>18423</v>
      </c>
      <c r="AC117" s="52">
        <v>0</v>
      </c>
      <c r="AD117" s="22">
        <v>133055</v>
      </c>
      <c r="AE117" s="51">
        <v>759</v>
      </c>
      <c r="AF117" s="52">
        <v>0</v>
      </c>
      <c r="AG117" s="52">
        <v>0</v>
      </c>
      <c r="AH117" s="52">
        <v>0</v>
      </c>
      <c r="AI117" s="52">
        <v>0</v>
      </c>
      <c r="AJ117" s="51">
        <v>127967</v>
      </c>
      <c r="AK117" s="51">
        <v>759</v>
      </c>
      <c r="AL117" s="52">
        <v>0</v>
      </c>
      <c r="AM117" s="51">
        <v>707613</v>
      </c>
      <c r="AN117" s="51">
        <v>166146</v>
      </c>
      <c r="AO117" s="51">
        <v>708372</v>
      </c>
      <c r="AP117" s="51">
        <v>128726</v>
      </c>
      <c r="AR117" s="44"/>
    </row>
    <row r="118" spans="1:42" s="10" customFormat="1" ht="12.75">
      <c r="A118" s="2" t="s">
        <v>218</v>
      </c>
      <c r="B118" s="4" t="s">
        <v>176</v>
      </c>
      <c r="C118" s="19">
        <v>9175</v>
      </c>
      <c r="D118" s="51">
        <v>262414</v>
      </c>
      <c r="E118" s="51">
        <v>98565</v>
      </c>
      <c r="F118" s="52">
        <v>0</v>
      </c>
      <c r="G118" s="51">
        <v>360979</v>
      </c>
      <c r="H118" s="51">
        <v>14237</v>
      </c>
      <c r="I118" s="51">
        <v>63949</v>
      </c>
      <c r="J118" s="51">
        <v>7191</v>
      </c>
      <c r="K118" s="51">
        <v>2077</v>
      </c>
      <c r="L118" s="51">
        <v>17567</v>
      </c>
      <c r="M118" s="51">
        <v>18141</v>
      </c>
      <c r="N118" s="51">
        <v>52481</v>
      </c>
      <c r="O118" s="52">
        <v>0</v>
      </c>
      <c r="P118" s="52">
        <v>0</v>
      </c>
      <c r="Q118" s="52">
        <v>0</v>
      </c>
      <c r="R118" s="51">
        <v>973</v>
      </c>
      <c r="S118" s="51">
        <v>162379</v>
      </c>
      <c r="T118" s="52">
        <v>0</v>
      </c>
      <c r="U118" s="52">
        <v>0</v>
      </c>
      <c r="V118" s="52">
        <v>0</v>
      </c>
      <c r="W118" s="51">
        <v>1882</v>
      </c>
      <c r="X118" s="51">
        <v>4998</v>
      </c>
      <c r="Y118" s="51">
        <v>19550</v>
      </c>
      <c r="Z118" s="51">
        <v>3131</v>
      </c>
      <c r="AA118" s="51">
        <v>9708</v>
      </c>
      <c r="AB118" s="51">
        <v>9314</v>
      </c>
      <c r="AC118" s="52">
        <v>0</v>
      </c>
      <c r="AD118" s="22">
        <v>48583</v>
      </c>
      <c r="AE118" s="52">
        <v>0</v>
      </c>
      <c r="AF118" s="52">
        <v>0</v>
      </c>
      <c r="AG118" s="51">
        <v>3258</v>
      </c>
      <c r="AH118" s="52">
        <v>0</v>
      </c>
      <c r="AI118" s="52">
        <v>0</v>
      </c>
      <c r="AJ118" s="51">
        <v>46701</v>
      </c>
      <c r="AK118" s="51">
        <v>3258</v>
      </c>
      <c r="AL118" s="52">
        <v>0</v>
      </c>
      <c r="AM118" s="51">
        <v>586178</v>
      </c>
      <c r="AN118" s="51">
        <v>183496</v>
      </c>
      <c r="AO118" s="51">
        <v>589436</v>
      </c>
      <c r="AP118" s="51">
        <v>49959</v>
      </c>
    </row>
    <row r="119" spans="1:42" s="10" customFormat="1" ht="12.75">
      <c r="A119" s="2" t="s">
        <v>219</v>
      </c>
      <c r="B119" s="4" t="s">
        <v>113</v>
      </c>
      <c r="C119" s="19">
        <v>9126</v>
      </c>
      <c r="D119" s="51">
        <v>241918</v>
      </c>
      <c r="E119" s="51">
        <v>100345</v>
      </c>
      <c r="F119" s="52">
        <v>0</v>
      </c>
      <c r="G119" s="51">
        <v>342263</v>
      </c>
      <c r="H119" s="51">
        <v>13073</v>
      </c>
      <c r="I119" s="51">
        <v>13005</v>
      </c>
      <c r="J119" s="51">
        <v>7607</v>
      </c>
      <c r="K119" s="51">
        <v>204</v>
      </c>
      <c r="L119" s="51">
        <v>16506</v>
      </c>
      <c r="M119" s="51">
        <v>16834</v>
      </c>
      <c r="N119" s="51">
        <v>8598</v>
      </c>
      <c r="O119" s="52">
        <v>0</v>
      </c>
      <c r="P119" s="52">
        <v>0</v>
      </c>
      <c r="Q119" s="52">
        <v>0</v>
      </c>
      <c r="R119" s="51">
        <v>33107</v>
      </c>
      <c r="S119" s="51">
        <v>95861</v>
      </c>
      <c r="T119" s="52">
        <v>0</v>
      </c>
      <c r="U119" s="52">
        <v>0</v>
      </c>
      <c r="V119" s="52">
        <v>0</v>
      </c>
      <c r="W119" s="51">
        <v>11861</v>
      </c>
      <c r="X119" s="51">
        <v>7760</v>
      </c>
      <c r="Y119" s="51">
        <v>76742</v>
      </c>
      <c r="Z119" s="51">
        <v>11299</v>
      </c>
      <c r="AA119" s="51">
        <v>22743</v>
      </c>
      <c r="AB119" s="51">
        <v>1594</v>
      </c>
      <c r="AC119" s="51">
        <v>102</v>
      </c>
      <c r="AD119" s="22">
        <v>132101</v>
      </c>
      <c r="AE119" s="52">
        <v>0</v>
      </c>
      <c r="AF119" s="52">
        <v>0</v>
      </c>
      <c r="AG119" s="51">
        <v>120</v>
      </c>
      <c r="AH119" s="52">
        <v>0</v>
      </c>
      <c r="AI119" s="52">
        <v>0</v>
      </c>
      <c r="AJ119" s="51">
        <v>120240</v>
      </c>
      <c r="AK119" s="51">
        <v>120</v>
      </c>
      <c r="AL119" s="52">
        <v>0</v>
      </c>
      <c r="AM119" s="51">
        <v>583298</v>
      </c>
      <c r="AN119" s="51">
        <v>128555</v>
      </c>
      <c r="AO119" s="51">
        <v>583418</v>
      </c>
      <c r="AP119" s="51">
        <v>120360</v>
      </c>
    </row>
    <row r="120" spans="1:42" s="10" customFormat="1" ht="12.75">
      <c r="A120" s="2" t="s">
        <v>220</v>
      </c>
      <c r="B120" s="4" t="s">
        <v>221</v>
      </c>
      <c r="C120" s="19">
        <v>9119</v>
      </c>
      <c r="D120" s="51">
        <v>192476</v>
      </c>
      <c r="E120" s="51">
        <v>61278</v>
      </c>
      <c r="F120" s="52">
        <v>0</v>
      </c>
      <c r="G120" s="51">
        <v>253754</v>
      </c>
      <c r="H120" s="51">
        <v>10225</v>
      </c>
      <c r="I120" s="51">
        <v>3628</v>
      </c>
      <c r="J120" s="51">
        <v>3757</v>
      </c>
      <c r="K120" s="51">
        <v>235</v>
      </c>
      <c r="L120" s="51">
        <v>8039</v>
      </c>
      <c r="M120" s="51">
        <v>21980</v>
      </c>
      <c r="N120" s="51">
        <v>15395</v>
      </c>
      <c r="O120" s="51">
        <v>25</v>
      </c>
      <c r="P120" s="52">
        <v>0</v>
      </c>
      <c r="Q120" s="52">
        <v>0</v>
      </c>
      <c r="R120" s="51">
        <v>6307</v>
      </c>
      <c r="S120" s="51">
        <v>59366</v>
      </c>
      <c r="T120" s="52">
        <v>0</v>
      </c>
      <c r="U120" s="52">
        <v>0</v>
      </c>
      <c r="V120" s="52">
        <v>0</v>
      </c>
      <c r="W120" s="51">
        <v>9711</v>
      </c>
      <c r="X120" s="51">
        <v>2000</v>
      </c>
      <c r="Y120" s="51">
        <v>15202</v>
      </c>
      <c r="Z120" s="51">
        <v>3643</v>
      </c>
      <c r="AA120" s="51">
        <v>4372</v>
      </c>
      <c r="AB120" s="51">
        <v>4449</v>
      </c>
      <c r="AC120" s="51">
        <v>139</v>
      </c>
      <c r="AD120" s="22">
        <v>39516</v>
      </c>
      <c r="AE120" s="51">
        <v>275</v>
      </c>
      <c r="AF120" s="52">
        <v>0</v>
      </c>
      <c r="AG120" s="52">
        <v>0</v>
      </c>
      <c r="AH120" s="52">
        <v>0</v>
      </c>
      <c r="AI120" s="51">
        <v>259</v>
      </c>
      <c r="AJ120" s="51">
        <v>29805</v>
      </c>
      <c r="AK120" s="51">
        <v>534</v>
      </c>
      <c r="AL120" s="52">
        <v>0</v>
      </c>
      <c r="AM120" s="51">
        <v>362861</v>
      </c>
      <c r="AN120" s="51">
        <v>81302</v>
      </c>
      <c r="AO120" s="51">
        <v>363395</v>
      </c>
      <c r="AP120" s="51">
        <v>30339</v>
      </c>
    </row>
    <row r="121" spans="1:42" s="10" customFormat="1" ht="12.75">
      <c r="A121" s="2" t="s">
        <v>222</v>
      </c>
      <c r="B121" s="4" t="s">
        <v>148</v>
      </c>
      <c r="C121" s="19">
        <v>8902</v>
      </c>
      <c r="D121" s="51">
        <v>255686</v>
      </c>
      <c r="E121" s="51">
        <v>109672</v>
      </c>
      <c r="F121" s="52">
        <v>0</v>
      </c>
      <c r="G121" s="51">
        <v>365358</v>
      </c>
      <c r="H121" s="51">
        <v>13467</v>
      </c>
      <c r="I121" s="51">
        <v>2651</v>
      </c>
      <c r="J121" s="51">
        <v>9460</v>
      </c>
      <c r="K121" s="51">
        <v>351</v>
      </c>
      <c r="L121" s="51">
        <v>9080</v>
      </c>
      <c r="M121" s="51">
        <v>21948</v>
      </c>
      <c r="N121" s="51">
        <v>20158</v>
      </c>
      <c r="O121" s="51">
        <v>519</v>
      </c>
      <c r="P121" s="52">
        <v>0</v>
      </c>
      <c r="Q121" s="52">
        <v>0</v>
      </c>
      <c r="R121" s="51">
        <v>46411</v>
      </c>
      <c r="S121" s="51">
        <v>110578</v>
      </c>
      <c r="T121" s="51">
        <v>600</v>
      </c>
      <c r="U121" s="52">
        <v>0</v>
      </c>
      <c r="V121" s="52">
        <v>0</v>
      </c>
      <c r="W121" s="51">
        <v>13089</v>
      </c>
      <c r="X121" s="52">
        <v>0</v>
      </c>
      <c r="Y121" s="51">
        <v>44569</v>
      </c>
      <c r="Z121" s="51">
        <v>7309</v>
      </c>
      <c r="AA121" s="51">
        <v>15491</v>
      </c>
      <c r="AB121" s="52">
        <v>0</v>
      </c>
      <c r="AC121" s="52">
        <v>0</v>
      </c>
      <c r="AD121" s="22">
        <v>81058</v>
      </c>
      <c r="AE121" s="51">
        <v>262</v>
      </c>
      <c r="AF121" s="52">
        <v>0</v>
      </c>
      <c r="AG121" s="52">
        <v>0</v>
      </c>
      <c r="AH121" s="52">
        <v>0</v>
      </c>
      <c r="AI121" s="52">
        <v>0</v>
      </c>
      <c r="AJ121" s="51">
        <v>67369</v>
      </c>
      <c r="AK121" s="51">
        <v>262</v>
      </c>
      <c r="AL121" s="52">
        <v>0</v>
      </c>
      <c r="AM121" s="51">
        <v>570461</v>
      </c>
      <c r="AN121" s="51">
        <v>137734</v>
      </c>
      <c r="AO121" s="51">
        <v>570723</v>
      </c>
      <c r="AP121" s="51">
        <v>67631</v>
      </c>
    </row>
    <row r="122" spans="1:42" s="10" customFormat="1" ht="12.75">
      <c r="A122" s="2" t="s">
        <v>223</v>
      </c>
      <c r="B122" s="4" t="s">
        <v>61</v>
      </c>
      <c r="C122" s="19">
        <v>8786</v>
      </c>
      <c r="D122" s="51">
        <v>242332</v>
      </c>
      <c r="E122" s="51">
        <v>65956</v>
      </c>
      <c r="F122" s="52">
        <v>0</v>
      </c>
      <c r="G122" s="51">
        <v>308288</v>
      </c>
      <c r="H122" s="51">
        <v>29918</v>
      </c>
      <c r="I122" s="51">
        <v>69372</v>
      </c>
      <c r="J122" s="51">
        <v>8913</v>
      </c>
      <c r="K122" s="51">
        <v>738</v>
      </c>
      <c r="L122" s="51">
        <v>10078</v>
      </c>
      <c r="M122" s="51">
        <v>10028</v>
      </c>
      <c r="N122" s="51">
        <v>2227</v>
      </c>
      <c r="O122" s="52">
        <v>0</v>
      </c>
      <c r="P122" s="52">
        <v>0</v>
      </c>
      <c r="Q122" s="52">
        <v>0</v>
      </c>
      <c r="R122" s="51">
        <v>699</v>
      </c>
      <c r="S122" s="51">
        <v>102055</v>
      </c>
      <c r="T122" s="52">
        <v>0</v>
      </c>
      <c r="U122" s="52">
        <v>0</v>
      </c>
      <c r="V122" s="51">
        <v>2000</v>
      </c>
      <c r="W122" s="51">
        <v>18401</v>
      </c>
      <c r="X122" s="51">
        <v>10191</v>
      </c>
      <c r="Y122" s="51">
        <v>40156</v>
      </c>
      <c r="Z122" s="51">
        <v>5389</v>
      </c>
      <c r="AA122" s="51">
        <v>31643</v>
      </c>
      <c r="AB122" s="51">
        <v>26917</v>
      </c>
      <c r="AC122" s="51">
        <v>3384</v>
      </c>
      <c r="AD122" s="22">
        <v>138081</v>
      </c>
      <c r="AE122" s="52">
        <v>0</v>
      </c>
      <c r="AF122" s="52">
        <v>0</v>
      </c>
      <c r="AG122" s="52">
        <v>0</v>
      </c>
      <c r="AH122" s="52">
        <v>0</v>
      </c>
      <c r="AI122" s="52">
        <v>0</v>
      </c>
      <c r="AJ122" s="51">
        <v>117680</v>
      </c>
      <c r="AK122" s="52">
        <v>0</v>
      </c>
      <c r="AL122" s="52">
        <v>0</v>
      </c>
      <c r="AM122" s="51">
        <v>578342</v>
      </c>
      <c r="AN122" s="51">
        <v>162565</v>
      </c>
      <c r="AO122" s="51">
        <v>578342</v>
      </c>
      <c r="AP122" s="51">
        <v>117680</v>
      </c>
    </row>
    <row r="123" spans="1:42" s="10" customFormat="1" ht="12.75">
      <c r="A123" s="2" t="s">
        <v>224</v>
      </c>
      <c r="B123" s="4" t="s">
        <v>91</v>
      </c>
      <c r="C123" s="19">
        <v>8664</v>
      </c>
      <c r="D123" s="51">
        <v>44296</v>
      </c>
      <c r="E123" s="51">
        <v>3538</v>
      </c>
      <c r="F123" s="52">
        <v>0</v>
      </c>
      <c r="G123" s="51">
        <v>47834</v>
      </c>
      <c r="H123" s="51">
        <v>3781</v>
      </c>
      <c r="I123" s="51">
        <v>5052</v>
      </c>
      <c r="J123" s="51">
        <v>2314</v>
      </c>
      <c r="K123" s="51">
        <v>324</v>
      </c>
      <c r="L123" s="51">
        <v>8123</v>
      </c>
      <c r="M123" s="51">
        <v>5086</v>
      </c>
      <c r="N123" s="51">
        <v>1201</v>
      </c>
      <c r="O123" s="51">
        <v>125</v>
      </c>
      <c r="P123" s="52">
        <v>0</v>
      </c>
      <c r="Q123" s="52">
        <v>0</v>
      </c>
      <c r="R123" s="52">
        <v>0</v>
      </c>
      <c r="S123" s="51">
        <v>22225</v>
      </c>
      <c r="T123" s="52">
        <v>0</v>
      </c>
      <c r="U123" s="52">
        <v>0</v>
      </c>
      <c r="V123" s="52">
        <v>0</v>
      </c>
      <c r="W123" s="51">
        <v>1149</v>
      </c>
      <c r="X123" s="52">
        <v>0</v>
      </c>
      <c r="Y123" s="51">
        <v>8128</v>
      </c>
      <c r="Z123" s="51">
        <v>1009</v>
      </c>
      <c r="AA123" s="51">
        <v>3363</v>
      </c>
      <c r="AB123" s="52">
        <v>0</v>
      </c>
      <c r="AC123" s="52">
        <v>0</v>
      </c>
      <c r="AD123" s="22">
        <v>13649</v>
      </c>
      <c r="AE123" s="51">
        <v>342</v>
      </c>
      <c r="AF123" s="52">
        <v>0</v>
      </c>
      <c r="AG123" s="52">
        <v>0</v>
      </c>
      <c r="AH123" s="52">
        <v>0</v>
      </c>
      <c r="AI123" s="52">
        <v>0</v>
      </c>
      <c r="AJ123" s="51">
        <v>12500</v>
      </c>
      <c r="AK123" s="51">
        <v>342</v>
      </c>
      <c r="AL123" s="52">
        <v>0</v>
      </c>
      <c r="AM123" s="51">
        <v>87489</v>
      </c>
      <c r="AN123" s="51">
        <v>27155</v>
      </c>
      <c r="AO123" s="51">
        <v>87831</v>
      </c>
      <c r="AP123" s="51">
        <v>12842</v>
      </c>
    </row>
    <row r="124" spans="1:42" s="10" customFormat="1" ht="12.75">
      <c r="A124" s="2" t="s">
        <v>225</v>
      </c>
      <c r="B124" s="4" t="s">
        <v>226</v>
      </c>
      <c r="C124" s="19">
        <v>8622</v>
      </c>
      <c r="D124" s="51">
        <v>174849</v>
      </c>
      <c r="E124" s="51">
        <v>46494</v>
      </c>
      <c r="F124" s="52">
        <v>0</v>
      </c>
      <c r="G124" s="51">
        <v>221343</v>
      </c>
      <c r="H124" s="51">
        <v>5943</v>
      </c>
      <c r="I124" s="51">
        <v>891</v>
      </c>
      <c r="J124" s="51">
        <v>3571</v>
      </c>
      <c r="K124" s="51">
        <v>152</v>
      </c>
      <c r="L124" s="51">
        <v>8766</v>
      </c>
      <c r="M124" s="51">
        <v>25709</v>
      </c>
      <c r="N124" s="51">
        <v>11730</v>
      </c>
      <c r="O124" s="52">
        <v>0</v>
      </c>
      <c r="P124" s="52">
        <v>0</v>
      </c>
      <c r="Q124" s="52">
        <v>0</v>
      </c>
      <c r="R124" s="51">
        <v>2142</v>
      </c>
      <c r="S124" s="51">
        <v>52961</v>
      </c>
      <c r="T124" s="52">
        <v>0</v>
      </c>
      <c r="U124" s="52">
        <v>0</v>
      </c>
      <c r="V124" s="52">
        <v>0</v>
      </c>
      <c r="W124" s="51">
        <v>1889</v>
      </c>
      <c r="X124" s="52">
        <v>0</v>
      </c>
      <c r="Y124" s="51">
        <v>18521</v>
      </c>
      <c r="Z124" s="51">
        <v>3514</v>
      </c>
      <c r="AA124" s="51">
        <v>382</v>
      </c>
      <c r="AB124" s="51">
        <v>3000</v>
      </c>
      <c r="AC124" s="52">
        <v>0</v>
      </c>
      <c r="AD124" s="22">
        <v>27306</v>
      </c>
      <c r="AE124" s="51">
        <v>1330</v>
      </c>
      <c r="AF124" s="52">
        <v>0</v>
      </c>
      <c r="AG124" s="51">
        <v>6193</v>
      </c>
      <c r="AH124" s="52">
        <v>0</v>
      </c>
      <c r="AI124" s="52">
        <v>0</v>
      </c>
      <c r="AJ124" s="51">
        <v>25417</v>
      </c>
      <c r="AK124" s="51">
        <v>7523</v>
      </c>
      <c r="AL124" s="52">
        <v>0</v>
      </c>
      <c r="AM124" s="51">
        <v>307553</v>
      </c>
      <c r="AN124" s="51">
        <v>60793</v>
      </c>
      <c r="AO124" s="51">
        <v>315076</v>
      </c>
      <c r="AP124" s="51">
        <v>32940</v>
      </c>
    </row>
    <row r="125" spans="1:42" s="10" customFormat="1" ht="12.75">
      <c r="A125" s="2" t="s">
        <v>227</v>
      </c>
      <c r="B125" s="4" t="s">
        <v>228</v>
      </c>
      <c r="C125" s="19">
        <v>8471</v>
      </c>
      <c r="D125" s="51">
        <v>299741</v>
      </c>
      <c r="E125" s="51">
        <v>121858</v>
      </c>
      <c r="F125" s="52">
        <v>0</v>
      </c>
      <c r="G125" s="51">
        <v>421599</v>
      </c>
      <c r="H125" s="51">
        <v>7509</v>
      </c>
      <c r="I125" s="51">
        <v>7508</v>
      </c>
      <c r="J125" s="51">
        <v>9894</v>
      </c>
      <c r="K125" s="51">
        <v>93</v>
      </c>
      <c r="L125" s="51">
        <v>13107</v>
      </c>
      <c r="M125" s="51">
        <v>18076</v>
      </c>
      <c r="N125" s="51">
        <v>2677</v>
      </c>
      <c r="O125" s="52">
        <v>0</v>
      </c>
      <c r="P125" s="52">
        <v>0</v>
      </c>
      <c r="Q125" s="52">
        <v>0</v>
      </c>
      <c r="R125" s="51">
        <v>764</v>
      </c>
      <c r="S125" s="51">
        <v>52119</v>
      </c>
      <c r="T125" s="52">
        <v>0</v>
      </c>
      <c r="U125" s="52">
        <v>0</v>
      </c>
      <c r="V125" s="51">
        <v>500</v>
      </c>
      <c r="W125" s="51">
        <v>5193</v>
      </c>
      <c r="X125" s="52">
        <v>0</v>
      </c>
      <c r="Y125" s="51">
        <v>16031</v>
      </c>
      <c r="Z125" s="51">
        <v>3495</v>
      </c>
      <c r="AA125" s="51">
        <v>16961</v>
      </c>
      <c r="AB125" s="51">
        <v>3000</v>
      </c>
      <c r="AC125" s="52">
        <v>0</v>
      </c>
      <c r="AD125" s="22">
        <v>45180</v>
      </c>
      <c r="AE125" s="52">
        <v>0</v>
      </c>
      <c r="AF125" s="52">
        <v>0</v>
      </c>
      <c r="AG125" s="52">
        <v>0</v>
      </c>
      <c r="AH125" s="52">
        <v>0</v>
      </c>
      <c r="AI125" s="52">
        <v>0</v>
      </c>
      <c r="AJ125" s="51">
        <v>39487</v>
      </c>
      <c r="AK125" s="52">
        <v>0</v>
      </c>
      <c r="AL125" s="52">
        <v>0</v>
      </c>
      <c r="AM125" s="51">
        <v>526407</v>
      </c>
      <c r="AN125" s="51">
        <v>65321</v>
      </c>
      <c r="AO125" s="51">
        <v>526407</v>
      </c>
      <c r="AP125" s="51">
        <v>39487</v>
      </c>
    </row>
    <row r="126" spans="1:42" s="10" customFormat="1" ht="12.75">
      <c r="A126" s="2" t="s">
        <v>229</v>
      </c>
      <c r="B126" s="4" t="s">
        <v>171</v>
      </c>
      <c r="C126" s="19">
        <v>8447</v>
      </c>
      <c r="D126" s="51">
        <v>127055</v>
      </c>
      <c r="E126" s="51">
        <v>9583</v>
      </c>
      <c r="F126" s="52">
        <v>0</v>
      </c>
      <c r="G126" s="51">
        <v>136638</v>
      </c>
      <c r="H126" s="51">
        <v>8083</v>
      </c>
      <c r="I126" s="51">
        <v>15495</v>
      </c>
      <c r="J126" s="51">
        <v>3654</v>
      </c>
      <c r="K126" s="51">
        <v>157</v>
      </c>
      <c r="L126" s="51">
        <v>6062</v>
      </c>
      <c r="M126" s="51">
        <v>11985</v>
      </c>
      <c r="N126" s="51">
        <v>9126</v>
      </c>
      <c r="O126" s="52">
        <v>0</v>
      </c>
      <c r="P126" s="52">
        <v>0</v>
      </c>
      <c r="Q126" s="52">
        <v>0</v>
      </c>
      <c r="R126" s="51">
        <v>175</v>
      </c>
      <c r="S126" s="51">
        <v>46654</v>
      </c>
      <c r="T126" s="52">
        <v>0</v>
      </c>
      <c r="U126" s="52">
        <v>0</v>
      </c>
      <c r="V126" s="52">
        <v>0</v>
      </c>
      <c r="W126" s="51">
        <v>2642</v>
      </c>
      <c r="X126" s="52">
        <v>0</v>
      </c>
      <c r="Y126" s="51">
        <v>18664</v>
      </c>
      <c r="Z126" s="51">
        <v>2017</v>
      </c>
      <c r="AA126" s="51">
        <v>4644</v>
      </c>
      <c r="AB126" s="51">
        <v>3000</v>
      </c>
      <c r="AC126" s="52">
        <v>0</v>
      </c>
      <c r="AD126" s="22">
        <v>30967</v>
      </c>
      <c r="AE126" s="51">
        <v>100</v>
      </c>
      <c r="AF126" s="52">
        <v>0</v>
      </c>
      <c r="AG126" s="52">
        <v>0</v>
      </c>
      <c r="AH126" s="52">
        <v>0</v>
      </c>
      <c r="AI126" s="52">
        <v>0</v>
      </c>
      <c r="AJ126" s="51">
        <v>28325</v>
      </c>
      <c r="AK126" s="51">
        <v>100</v>
      </c>
      <c r="AL126" s="52">
        <v>0</v>
      </c>
      <c r="AM126" s="51">
        <v>222342</v>
      </c>
      <c r="AN126" s="51">
        <v>57379</v>
      </c>
      <c r="AO126" s="51">
        <v>222442</v>
      </c>
      <c r="AP126" s="51">
        <v>28425</v>
      </c>
    </row>
    <row r="127" spans="1:42" s="10" customFormat="1" ht="12.75">
      <c r="A127" s="2" t="s">
        <v>230</v>
      </c>
      <c r="B127" s="4" t="s">
        <v>120</v>
      </c>
      <c r="C127" s="19">
        <v>8428</v>
      </c>
      <c r="D127" s="51">
        <v>277278</v>
      </c>
      <c r="E127" s="51">
        <v>32927</v>
      </c>
      <c r="F127" s="52">
        <v>0</v>
      </c>
      <c r="G127" s="51">
        <v>310205</v>
      </c>
      <c r="H127" s="51">
        <v>4472</v>
      </c>
      <c r="I127" s="51">
        <v>11225</v>
      </c>
      <c r="J127" s="51">
        <v>2825</v>
      </c>
      <c r="K127" s="51">
        <v>416</v>
      </c>
      <c r="L127" s="51">
        <v>5573</v>
      </c>
      <c r="M127" s="51">
        <v>13833</v>
      </c>
      <c r="N127" s="51">
        <v>865</v>
      </c>
      <c r="O127" s="53"/>
      <c r="P127" s="53"/>
      <c r="Q127" s="53"/>
      <c r="R127" s="51">
        <v>8209</v>
      </c>
      <c r="S127" s="51">
        <v>42946</v>
      </c>
      <c r="T127" s="53"/>
      <c r="U127" s="53"/>
      <c r="V127" s="51">
        <v>93</v>
      </c>
      <c r="W127" s="51">
        <v>356</v>
      </c>
      <c r="X127" s="51">
        <v>6497</v>
      </c>
      <c r="Y127" s="51">
        <v>26163</v>
      </c>
      <c r="Z127" s="51">
        <v>6712</v>
      </c>
      <c r="AA127" s="51">
        <v>7316</v>
      </c>
      <c r="AB127" s="51">
        <v>3000</v>
      </c>
      <c r="AC127" s="52">
        <v>0</v>
      </c>
      <c r="AD127" s="22">
        <v>50137</v>
      </c>
      <c r="AE127" s="52">
        <v>0</v>
      </c>
      <c r="AF127" s="52">
        <v>0</v>
      </c>
      <c r="AG127" s="52">
        <v>0</v>
      </c>
      <c r="AH127" s="52">
        <v>0</v>
      </c>
      <c r="AI127" s="52">
        <v>0</v>
      </c>
      <c r="AJ127" s="51">
        <v>49688</v>
      </c>
      <c r="AK127" s="52">
        <v>0</v>
      </c>
      <c r="AL127" s="52">
        <v>0</v>
      </c>
      <c r="AM127" s="51">
        <v>407760</v>
      </c>
      <c r="AN127" s="51">
        <v>54364</v>
      </c>
      <c r="AO127" s="51">
        <v>407760</v>
      </c>
      <c r="AP127" s="51">
        <v>49688</v>
      </c>
    </row>
    <row r="128" spans="1:42" s="10" customFormat="1" ht="12.75">
      <c r="A128" s="2" t="s">
        <v>231</v>
      </c>
      <c r="B128" s="4" t="s">
        <v>183</v>
      </c>
      <c r="C128" s="19">
        <v>8291</v>
      </c>
      <c r="D128" s="51">
        <v>175794</v>
      </c>
      <c r="E128" s="51">
        <v>17063</v>
      </c>
      <c r="F128" s="52">
        <v>0</v>
      </c>
      <c r="G128" s="51">
        <v>192857</v>
      </c>
      <c r="H128" s="51">
        <v>9017</v>
      </c>
      <c r="I128" s="51">
        <v>2635</v>
      </c>
      <c r="J128" s="51">
        <v>14792</v>
      </c>
      <c r="K128" s="51">
        <v>787</v>
      </c>
      <c r="L128" s="51">
        <v>11793</v>
      </c>
      <c r="M128" s="51">
        <v>11039</v>
      </c>
      <c r="N128" s="51">
        <v>25618</v>
      </c>
      <c r="O128" s="51">
        <v>3243</v>
      </c>
      <c r="P128" s="52">
        <v>0</v>
      </c>
      <c r="Q128" s="52">
        <v>0</v>
      </c>
      <c r="R128" s="51">
        <v>1784</v>
      </c>
      <c r="S128" s="51">
        <v>71691</v>
      </c>
      <c r="T128" s="52">
        <v>0</v>
      </c>
      <c r="U128" s="52">
        <v>0</v>
      </c>
      <c r="V128" s="52">
        <v>0</v>
      </c>
      <c r="W128" s="51">
        <v>21415</v>
      </c>
      <c r="X128" s="51">
        <v>800</v>
      </c>
      <c r="Y128" s="51">
        <v>32285</v>
      </c>
      <c r="Z128" s="51">
        <v>4078</v>
      </c>
      <c r="AA128" s="51">
        <v>5443</v>
      </c>
      <c r="AB128" s="51">
        <v>8391</v>
      </c>
      <c r="AC128" s="52">
        <v>0</v>
      </c>
      <c r="AD128" s="22">
        <v>72412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1">
        <v>50997</v>
      </c>
      <c r="AK128" s="52">
        <v>0</v>
      </c>
      <c r="AL128" s="52">
        <v>0</v>
      </c>
      <c r="AM128" s="51">
        <v>345977</v>
      </c>
      <c r="AN128" s="51">
        <v>102923</v>
      </c>
      <c r="AO128" s="51">
        <v>345977</v>
      </c>
      <c r="AP128" s="51">
        <v>50997</v>
      </c>
    </row>
    <row r="129" spans="1:42" s="10" customFormat="1" ht="12.75">
      <c r="A129" s="2" t="s">
        <v>232</v>
      </c>
      <c r="B129" s="4" t="s">
        <v>233</v>
      </c>
      <c r="C129" s="19">
        <v>7724</v>
      </c>
      <c r="D129" s="51">
        <v>335305</v>
      </c>
      <c r="E129" s="51">
        <v>136452</v>
      </c>
      <c r="F129" s="52">
        <v>0</v>
      </c>
      <c r="G129" s="51">
        <v>471757</v>
      </c>
      <c r="H129" s="51">
        <v>15293</v>
      </c>
      <c r="I129" s="51">
        <v>52266</v>
      </c>
      <c r="J129" s="51">
        <v>11096</v>
      </c>
      <c r="K129" s="51">
        <v>550</v>
      </c>
      <c r="L129" s="51">
        <v>5996</v>
      </c>
      <c r="M129" s="51">
        <v>16787</v>
      </c>
      <c r="N129" s="51">
        <v>15655</v>
      </c>
      <c r="O129" s="51">
        <v>3212</v>
      </c>
      <c r="P129" s="52">
        <v>0</v>
      </c>
      <c r="Q129" s="52">
        <v>0</v>
      </c>
      <c r="R129" s="51">
        <v>4703</v>
      </c>
      <c r="S129" s="51">
        <v>110265</v>
      </c>
      <c r="T129" s="52">
        <v>0</v>
      </c>
      <c r="U129" s="52">
        <v>0</v>
      </c>
      <c r="V129" s="52">
        <v>0</v>
      </c>
      <c r="W129" s="51">
        <v>1917</v>
      </c>
      <c r="X129" s="51">
        <v>5652</v>
      </c>
      <c r="Y129" s="51">
        <v>85286</v>
      </c>
      <c r="Z129" s="51">
        <v>8173</v>
      </c>
      <c r="AA129" s="51">
        <v>21879</v>
      </c>
      <c r="AB129" s="51">
        <v>18246</v>
      </c>
      <c r="AC129" s="52">
        <v>0</v>
      </c>
      <c r="AD129" s="22">
        <v>141153</v>
      </c>
      <c r="AE129" s="51">
        <v>444</v>
      </c>
      <c r="AF129" s="52">
        <v>0</v>
      </c>
      <c r="AG129" s="52">
        <v>0</v>
      </c>
      <c r="AH129" s="51">
        <v>11583</v>
      </c>
      <c r="AI129" s="51">
        <v>957</v>
      </c>
      <c r="AJ129" s="51">
        <v>139236</v>
      </c>
      <c r="AK129" s="51">
        <v>15661</v>
      </c>
      <c r="AL129" s="51">
        <v>2677</v>
      </c>
      <c r="AM129" s="51">
        <v>738468</v>
      </c>
      <c r="AN129" s="51">
        <v>133127</v>
      </c>
      <c r="AO129" s="51">
        <v>751452</v>
      </c>
      <c r="AP129" s="51">
        <v>154897</v>
      </c>
    </row>
    <row r="130" spans="1:42" s="10" customFormat="1" ht="12.75">
      <c r="A130" s="2" t="s">
        <v>234</v>
      </c>
      <c r="B130" s="4" t="s">
        <v>71</v>
      </c>
      <c r="C130" s="19">
        <v>7579</v>
      </c>
      <c r="D130" s="51">
        <v>159824</v>
      </c>
      <c r="E130" s="51">
        <v>21341</v>
      </c>
      <c r="F130" s="51">
        <v>3225</v>
      </c>
      <c r="G130" s="51">
        <v>181165</v>
      </c>
      <c r="H130" s="51">
        <v>6307</v>
      </c>
      <c r="I130" s="51">
        <v>4928</v>
      </c>
      <c r="J130" s="51">
        <v>3791</v>
      </c>
      <c r="K130" s="51">
        <v>152</v>
      </c>
      <c r="L130" s="51">
        <v>6888</v>
      </c>
      <c r="M130" s="51">
        <v>16286</v>
      </c>
      <c r="N130" s="51">
        <v>5803</v>
      </c>
      <c r="O130" s="51">
        <v>5773</v>
      </c>
      <c r="P130" s="52">
        <v>0</v>
      </c>
      <c r="Q130" s="52">
        <v>0</v>
      </c>
      <c r="R130" s="51">
        <v>482</v>
      </c>
      <c r="S130" s="51">
        <v>44103</v>
      </c>
      <c r="T130" s="52">
        <v>0</v>
      </c>
      <c r="U130" s="51">
        <v>20921</v>
      </c>
      <c r="V130" s="52">
        <v>0</v>
      </c>
      <c r="W130" s="51">
        <v>18060</v>
      </c>
      <c r="X130" s="52">
        <v>0</v>
      </c>
      <c r="Y130" s="51">
        <v>12916</v>
      </c>
      <c r="Z130" s="51">
        <v>366</v>
      </c>
      <c r="AA130" s="51">
        <v>4808</v>
      </c>
      <c r="AB130" s="51">
        <v>4295</v>
      </c>
      <c r="AC130" s="52">
        <v>0</v>
      </c>
      <c r="AD130" s="22">
        <v>61366</v>
      </c>
      <c r="AE130" s="51">
        <v>43</v>
      </c>
      <c r="AF130" s="52">
        <v>0</v>
      </c>
      <c r="AG130" s="52">
        <v>0</v>
      </c>
      <c r="AH130" s="51">
        <v>1806</v>
      </c>
      <c r="AI130" s="52">
        <v>0</v>
      </c>
      <c r="AJ130" s="51">
        <v>22385</v>
      </c>
      <c r="AK130" s="51">
        <v>1849</v>
      </c>
      <c r="AL130" s="52">
        <v>0</v>
      </c>
      <c r="AM130" s="51">
        <v>296166</v>
      </c>
      <c r="AN130" s="51">
        <v>89391</v>
      </c>
      <c r="AO130" s="51">
        <v>294790</v>
      </c>
      <c r="AP130" s="51">
        <v>24234</v>
      </c>
    </row>
    <row r="131" spans="1:42" s="10" customFormat="1" ht="12.75">
      <c r="A131" s="2" t="s">
        <v>235</v>
      </c>
      <c r="B131" s="4" t="s">
        <v>236</v>
      </c>
      <c r="C131" s="19">
        <v>7516</v>
      </c>
      <c r="D131" s="51">
        <v>207312</v>
      </c>
      <c r="E131" s="51">
        <v>63871</v>
      </c>
      <c r="F131" s="52">
        <v>0</v>
      </c>
      <c r="G131" s="51">
        <v>271183</v>
      </c>
      <c r="H131" s="51">
        <v>22159</v>
      </c>
      <c r="I131" s="51">
        <v>17812</v>
      </c>
      <c r="J131" s="51">
        <v>11971</v>
      </c>
      <c r="K131" s="51">
        <v>1619</v>
      </c>
      <c r="L131" s="51">
        <v>8768</v>
      </c>
      <c r="M131" s="51">
        <v>18967</v>
      </c>
      <c r="N131" s="51">
        <v>30519</v>
      </c>
      <c r="O131" s="51">
        <v>2359</v>
      </c>
      <c r="P131" s="52">
        <v>0</v>
      </c>
      <c r="Q131" s="52">
        <v>0</v>
      </c>
      <c r="R131" s="51">
        <v>1707</v>
      </c>
      <c r="S131" s="51">
        <v>93722</v>
      </c>
      <c r="T131" s="52">
        <v>0</v>
      </c>
      <c r="U131" s="52">
        <v>0</v>
      </c>
      <c r="V131" s="52">
        <v>0</v>
      </c>
      <c r="W131" s="51">
        <v>8371</v>
      </c>
      <c r="X131" s="51">
        <v>559</v>
      </c>
      <c r="Y131" s="51">
        <v>34378</v>
      </c>
      <c r="Z131" s="51">
        <v>1265</v>
      </c>
      <c r="AA131" s="51">
        <v>5906</v>
      </c>
      <c r="AB131" s="51">
        <v>2555</v>
      </c>
      <c r="AC131" s="52">
        <v>0</v>
      </c>
      <c r="AD131" s="22">
        <v>53034</v>
      </c>
      <c r="AE131" s="51">
        <v>1006</v>
      </c>
      <c r="AF131" s="52">
        <v>0</v>
      </c>
      <c r="AG131" s="52">
        <v>0</v>
      </c>
      <c r="AH131" s="52">
        <v>0</v>
      </c>
      <c r="AI131" s="52">
        <v>0</v>
      </c>
      <c r="AJ131" s="51">
        <v>44663</v>
      </c>
      <c r="AK131" s="51">
        <v>10940</v>
      </c>
      <c r="AL131" s="51">
        <v>9934</v>
      </c>
      <c r="AM131" s="51">
        <v>440098</v>
      </c>
      <c r="AN131" s="51">
        <v>124811</v>
      </c>
      <c r="AO131" s="51">
        <v>441104</v>
      </c>
      <c r="AP131" s="51">
        <v>55603</v>
      </c>
    </row>
    <row r="132" spans="1:42" s="10" customFormat="1" ht="25.5">
      <c r="A132" s="2" t="s">
        <v>237</v>
      </c>
      <c r="B132" s="4" t="s">
        <v>47</v>
      </c>
      <c r="C132" s="19">
        <v>7503</v>
      </c>
      <c r="D132" s="51">
        <v>250070</v>
      </c>
      <c r="E132" s="51">
        <v>62423</v>
      </c>
      <c r="F132" s="52">
        <v>0</v>
      </c>
      <c r="G132" s="51">
        <v>312493</v>
      </c>
      <c r="H132" s="51">
        <v>13557</v>
      </c>
      <c r="I132" s="51">
        <v>6271</v>
      </c>
      <c r="J132" s="51">
        <v>6979</v>
      </c>
      <c r="K132" s="51">
        <v>118</v>
      </c>
      <c r="L132" s="51">
        <v>7878</v>
      </c>
      <c r="M132" s="51">
        <v>13094</v>
      </c>
      <c r="N132" s="51">
        <v>31316</v>
      </c>
      <c r="O132" s="51">
        <v>111</v>
      </c>
      <c r="P132" s="52">
        <v>0</v>
      </c>
      <c r="Q132" s="52">
        <v>0</v>
      </c>
      <c r="R132" s="51">
        <v>505</v>
      </c>
      <c r="S132" s="51">
        <v>66272</v>
      </c>
      <c r="T132" s="52">
        <v>0</v>
      </c>
      <c r="U132" s="52">
        <v>0</v>
      </c>
      <c r="V132" s="52">
        <v>0</v>
      </c>
      <c r="W132" s="51">
        <v>4900</v>
      </c>
      <c r="X132" s="52">
        <v>0</v>
      </c>
      <c r="Y132" s="51">
        <v>59476</v>
      </c>
      <c r="Z132" s="51">
        <v>3625</v>
      </c>
      <c r="AA132" s="51">
        <v>22417</v>
      </c>
      <c r="AB132" s="51">
        <v>2000</v>
      </c>
      <c r="AC132" s="52">
        <v>0</v>
      </c>
      <c r="AD132" s="22">
        <v>92418</v>
      </c>
      <c r="AE132" s="51">
        <v>579</v>
      </c>
      <c r="AF132" s="52">
        <v>0</v>
      </c>
      <c r="AG132" s="52">
        <v>0</v>
      </c>
      <c r="AH132" s="52">
        <v>0</v>
      </c>
      <c r="AI132" s="52">
        <v>0</v>
      </c>
      <c r="AJ132" s="51">
        <v>87518</v>
      </c>
      <c r="AK132" s="51">
        <v>579</v>
      </c>
      <c r="AL132" s="52">
        <v>0</v>
      </c>
      <c r="AM132" s="51">
        <v>484740</v>
      </c>
      <c r="AN132" s="51">
        <v>84729</v>
      </c>
      <c r="AO132" s="51">
        <v>485319</v>
      </c>
      <c r="AP132" s="51">
        <v>88097</v>
      </c>
    </row>
    <row r="133" spans="1:42" s="10" customFormat="1" ht="12.75">
      <c r="A133" s="2" t="s">
        <v>238</v>
      </c>
      <c r="B133" s="4" t="s">
        <v>221</v>
      </c>
      <c r="C133" s="19">
        <v>7093</v>
      </c>
      <c r="D133" s="51">
        <v>107602</v>
      </c>
      <c r="E133" s="51">
        <v>74893</v>
      </c>
      <c r="F133" s="51">
        <v>480</v>
      </c>
      <c r="G133" s="51">
        <v>182495</v>
      </c>
      <c r="H133" s="51">
        <v>7228</v>
      </c>
      <c r="I133" s="51">
        <v>1740</v>
      </c>
      <c r="J133" s="51">
        <v>4135</v>
      </c>
      <c r="K133" s="51">
        <v>1537</v>
      </c>
      <c r="L133" s="51">
        <v>11485</v>
      </c>
      <c r="M133" s="51">
        <v>16839</v>
      </c>
      <c r="N133" s="51">
        <v>12613</v>
      </c>
      <c r="O133" s="52">
        <v>0</v>
      </c>
      <c r="P133" s="52">
        <v>0</v>
      </c>
      <c r="Q133" s="51">
        <v>438</v>
      </c>
      <c r="R133" s="52">
        <v>0</v>
      </c>
      <c r="S133" s="51">
        <v>48787</v>
      </c>
      <c r="T133" s="52">
        <v>0</v>
      </c>
      <c r="U133" s="52">
        <v>0</v>
      </c>
      <c r="V133" s="52">
        <v>0</v>
      </c>
      <c r="W133" s="51">
        <v>191</v>
      </c>
      <c r="X133" s="51">
        <v>3088</v>
      </c>
      <c r="Y133" s="51">
        <v>17970</v>
      </c>
      <c r="Z133" s="51">
        <v>515</v>
      </c>
      <c r="AA133" s="51">
        <v>1803</v>
      </c>
      <c r="AB133" s="51">
        <v>5080</v>
      </c>
      <c r="AC133" s="52">
        <v>0</v>
      </c>
      <c r="AD133" s="22">
        <v>28647</v>
      </c>
      <c r="AE133" s="52">
        <v>0</v>
      </c>
      <c r="AF133" s="52">
        <v>0</v>
      </c>
      <c r="AG133" s="52">
        <v>0</v>
      </c>
      <c r="AH133" s="52">
        <v>0</v>
      </c>
      <c r="AI133" s="52">
        <v>0</v>
      </c>
      <c r="AJ133" s="51">
        <v>28456</v>
      </c>
      <c r="AK133" s="52">
        <v>0</v>
      </c>
      <c r="AL133" s="52">
        <v>0</v>
      </c>
      <c r="AM133" s="51">
        <v>267637</v>
      </c>
      <c r="AN133" s="51">
        <v>59294</v>
      </c>
      <c r="AO133" s="51">
        <v>267157</v>
      </c>
      <c r="AP133" s="51">
        <v>28456</v>
      </c>
    </row>
    <row r="134" spans="1:42" s="10" customFormat="1" ht="12.75">
      <c r="A134" s="2" t="s">
        <v>239</v>
      </c>
      <c r="B134" s="4" t="s">
        <v>93</v>
      </c>
      <c r="C134" s="19">
        <v>7080</v>
      </c>
      <c r="D134" s="51">
        <v>223431</v>
      </c>
      <c r="E134" s="51">
        <v>17093</v>
      </c>
      <c r="F134" s="52">
        <v>0</v>
      </c>
      <c r="G134" s="51">
        <v>240524</v>
      </c>
      <c r="H134" s="51">
        <v>13600</v>
      </c>
      <c r="I134" s="51">
        <v>4461</v>
      </c>
      <c r="J134" s="51">
        <v>6432</v>
      </c>
      <c r="K134" s="51">
        <v>535</v>
      </c>
      <c r="L134" s="51">
        <v>6384</v>
      </c>
      <c r="M134" s="51">
        <v>12067</v>
      </c>
      <c r="N134" s="51">
        <v>7182</v>
      </c>
      <c r="O134" s="51">
        <v>25</v>
      </c>
      <c r="P134" s="52">
        <v>0</v>
      </c>
      <c r="Q134" s="52">
        <v>0</v>
      </c>
      <c r="R134" s="51">
        <v>625</v>
      </c>
      <c r="S134" s="51">
        <v>37711</v>
      </c>
      <c r="T134" s="52">
        <v>0</v>
      </c>
      <c r="U134" s="52">
        <v>0</v>
      </c>
      <c r="V134" s="52">
        <v>0</v>
      </c>
      <c r="W134" s="51">
        <v>1878</v>
      </c>
      <c r="X134" s="51">
        <v>5803</v>
      </c>
      <c r="Y134" s="51">
        <v>31619</v>
      </c>
      <c r="Z134" s="51">
        <v>1817</v>
      </c>
      <c r="AA134" s="51">
        <v>26790</v>
      </c>
      <c r="AB134" s="51">
        <v>7623</v>
      </c>
      <c r="AC134" s="52">
        <v>0</v>
      </c>
      <c r="AD134" s="22">
        <v>75530</v>
      </c>
      <c r="AE134" s="51">
        <v>4001</v>
      </c>
      <c r="AF134" s="52">
        <v>0</v>
      </c>
      <c r="AG134" s="51">
        <v>1325</v>
      </c>
      <c r="AH134" s="52">
        <v>0</v>
      </c>
      <c r="AI134" s="52">
        <v>0</v>
      </c>
      <c r="AJ134" s="51">
        <v>73652</v>
      </c>
      <c r="AK134" s="51">
        <v>5326</v>
      </c>
      <c r="AL134" s="52">
        <v>0</v>
      </c>
      <c r="AM134" s="51">
        <v>367365</v>
      </c>
      <c r="AN134" s="51">
        <v>58992</v>
      </c>
      <c r="AO134" s="51">
        <v>372691</v>
      </c>
      <c r="AP134" s="51">
        <v>78978</v>
      </c>
    </row>
    <row r="135" spans="1:42" s="10" customFormat="1" ht="12.75">
      <c r="A135" s="2" t="s">
        <v>240</v>
      </c>
      <c r="B135" s="4" t="s">
        <v>173</v>
      </c>
      <c r="C135" s="19">
        <v>7041</v>
      </c>
      <c r="D135" s="51">
        <v>248941</v>
      </c>
      <c r="E135" s="51">
        <v>56999</v>
      </c>
      <c r="F135" s="51">
        <v>5459</v>
      </c>
      <c r="G135" s="51">
        <v>305940</v>
      </c>
      <c r="H135" s="51">
        <v>28079</v>
      </c>
      <c r="I135" s="51">
        <v>45075</v>
      </c>
      <c r="J135" s="51">
        <v>6821</v>
      </c>
      <c r="K135" s="51">
        <v>1307</v>
      </c>
      <c r="L135" s="51">
        <v>13745</v>
      </c>
      <c r="M135" s="51">
        <v>26747</v>
      </c>
      <c r="N135" s="51">
        <v>19244</v>
      </c>
      <c r="O135" s="51">
        <v>1533</v>
      </c>
      <c r="P135" s="52">
        <v>0</v>
      </c>
      <c r="Q135" s="52">
        <v>0</v>
      </c>
      <c r="R135" s="51">
        <v>723</v>
      </c>
      <c r="S135" s="51">
        <v>115195</v>
      </c>
      <c r="T135" s="52">
        <v>0</v>
      </c>
      <c r="U135" s="52">
        <v>0</v>
      </c>
      <c r="V135" s="52">
        <v>0</v>
      </c>
      <c r="W135" s="51">
        <v>12637</v>
      </c>
      <c r="X135" s="52">
        <v>0</v>
      </c>
      <c r="Y135" s="51">
        <v>62889</v>
      </c>
      <c r="Z135" s="51">
        <v>5911</v>
      </c>
      <c r="AA135" s="51">
        <v>18545</v>
      </c>
      <c r="AB135" s="51">
        <v>3000</v>
      </c>
      <c r="AC135" s="51">
        <v>4057</v>
      </c>
      <c r="AD135" s="22">
        <v>107039</v>
      </c>
      <c r="AE135" s="51">
        <v>626</v>
      </c>
      <c r="AF135" s="52">
        <v>0</v>
      </c>
      <c r="AG135" s="52">
        <v>0</v>
      </c>
      <c r="AH135" s="52">
        <v>0</v>
      </c>
      <c r="AI135" s="52">
        <v>0</v>
      </c>
      <c r="AJ135" s="51">
        <v>94402</v>
      </c>
      <c r="AK135" s="51">
        <v>626</v>
      </c>
      <c r="AL135" s="52">
        <v>0</v>
      </c>
      <c r="AM135" s="51">
        <v>561712</v>
      </c>
      <c r="AN135" s="51">
        <v>155911</v>
      </c>
      <c r="AO135" s="51">
        <v>556879</v>
      </c>
      <c r="AP135" s="51">
        <v>95028</v>
      </c>
    </row>
    <row r="136" spans="1:42" s="10" customFormat="1" ht="12.75">
      <c r="A136" s="2" t="s">
        <v>241</v>
      </c>
      <c r="B136" s="4" t="s">
        <v>47</v>
      </c>
      <c r="C136" s="19">
        <v>6945</v>
      </c>
      <c r="D136" s="51">
        <v>117535</v>
      </c>
      <c r="E136" s="51">
        <v>16790</v>
      </c>
      <c r="F136" s="51">
        <v>1500</v>
      </c>
      <c r="G136" s="51">
        <v>134325</v>
      </c>
      <c r="H136" s="51">
        <v>9475</v>
      </c>
      <c r="I136" s="51">
        <v>28825</v>
      </c>
      <c r="J136" s="51">
        <v>8808</v>
      </c>
      <c r="K136" s="51">
        <v>86</v>
      </c>
      <c r="L136" s="51">
        <v>10358</v>
      </c>
      <c r="M136" s="51">
        <v>20008</v>
      </c>
      <c r="N136" s="51">
        <v>21156</v>
      </c>
      <c r="O136" s="54" t="s">
        <v>399</v>
      </c>
      <c r="P136" s="54" t="s">
        <v>399</v>
      </c>
      <c r="Q136" s="54" t="s">
        <v>399</v>
      </c>
      <c r="R136" s="51">
        <v>895</v>
      </c>
      <c r="S136" s="51">
        <v>90136</v>
      </c>
      <c r="T136" s="54" t="s">
        <v>399</v>
      </c>
      <c r="U136" s="54" t="s">
        <v>399</v>
      </c>
      <c r="V136" s="54" t="s">
        <v>399</v>
      </c>
      <c r="W136" s="51">
        <v>5444</v>
      </c>
      <c r="X136" s="52">
        <v>0</v>
      </c>
      <c r="Y136" s="51">
        <v>18192</v>
      </c>
      <c r="Z136" s="51">
        <v>2562</v>
      </c>
      <c r="AA136" s="51">
        <v>11216</v>
      </c>
      <c r="AB136" s="51">
        <v>2319</v>
      </c>
      <c r="AC136" s="54" t="s">
        <v>399</v>
      </c>
      <c r="AD136" s="22">
        <v>39733</v>
      </c>
      <c r="AE136" s="54" t="s">
        <v>399</v>
      </c>
      <c r="AF136" s="54" t="s">
        <v>399</v>
      </c>
      <c r="AG136" s="54" t="s">
        <v>399</v>
      </c>
      <c r="AH136" s="54" t="s">
        <v>399</v>
      </c>
      <c r="AI136" s="54" t="s">
        <v>399</v>
      </c>
      <c r="AJ136" s="51">
        <v>34289</v>
      </c>
      <c r="AK136" s="52">
        <v>0</v>
      </c>
      <c r="AL136" s="54" t="s">
        <v>399</v>
      </c>
      <c r="AM136" s="51">
        <v>275169</v>
      </c>
      <c r="AN136" s="51">
        <v>105055</v>
      </c>
      <c r="AO136" s="51">
        <v>273669</v>
      </c>
      <c r="AP136" s="51">
        <v>34289</v>
      </c>
    </row>
    <row r="137" spans="1:42" s="10" customFormat="1" ht="12.75">
      <c r="A137" s="2" t="s">
        <v>242</v>
      </c>
      <c r="B137" s="4" t="s">
        <v>132</v>
      </c>
      <c r="C137" s="19">
        <v>6761</v>
      </c>
      <c r="D137" s="51">
        <v>147875</v>
      </c>
      <c r="E137" s="51">
        <v>40211</v>
      </c>
      <c r="F137" s="52">
        <v>0</v>
      </c>
      <c r="G137" s="51">
        <v>188086</v>
      </c>
      <c r="H137" s="51">
        <v>7321</v>
      </c>
      <c r="I137" s="51">
        <v>34025</v>
      </c>
      <c r="J137" s="51">
        <v>3974</v>
      </c>
      <c r="K137" s="51">
        <v>687</v>
      </c>
      <c r="L137" s="51">
        <v>5092</v>
      </c>
      <c r="M137" s="51">
        <v>10147</v>
      </c>
      <c r="N137" s="51">
        <v>4993</v>
      </c>
      <c r="O137" s="51">
        <v>1940</v>
      </c>
      <c r="P137" s="52">
        <v>0</v>
      </c>
      <c r="Q137" s="52">
        <v>0</v>
      </c>
      <c r="R137" s="51">
        <v>315</v>
      </c>
      <c r="S137" s="51">
        <v>61173</v>
      </c>
      <c r="T137" s="51">
        <v>750</v>
      </c>
      <c r="U137" s="52">
        <v>0</v>
      </c>
      <c r="V137" s="52">
        <v>0</v>
      </c>
      <c r="W137" s="51">
        <v>23803</v>
      </c>
      <c r="X137" s="52">
        <v>0</v>
      </c>
      <c r="Y137" s="51">
        <v>9324</v>
      </c>
      <c r="Z137" s="51">
        <v>5141</v>
      </c>
      <c r="AA137" s="51">
        <v>2490</v>
      </c>
      <c r="AB137" s="51">
        <v>7000</v>
      </c>
      <c r="AC137" s="52">
        <v>0</v>
      </c>
      <c r="AD137" s="22">
        <v>48508</v>
      </c>
      <c r="AE137" s="52">
        <v>0</v>
      </c>
      <c r="AF137" s="52">
        <v>0</v>
      </c>
      <c r="AG137" s="52">
        <v>0</v>
      </c>
      <c r="AH137" s="52">
        <v>0</v>
      </c>
      <c r="AI137" s="52">
        <v>0</v>
      </c>
      <c r="AJ137" s="51">
        <v>23955</v>
      </c>
      <c r="AK137" s="52">
        <v>0</v>
      </c>
      <c r="AL137" s="52">
        <v>0</v>
      </c>
      <c r="AM137" s="51">
        <v>305088</v>
      </c>
      <c r="AN137" s="51">
        <v>93047</v>
      </c>
      <c r="AO137" s="51">
        <v>305088</v>
      </c>
      <c r="AP137" s="51">
        <v>23955</v>
      </c>
    </row>
    <row r="138" spans="1:42" s="10" customFormat="1" ht="12.75">
      <c r="A138" s="2" t="s">
        <v>243</v>
      </c>
      <c r="B138" s="4" t="s">
        <v>244</v>
      </c>
      <c r="C138" s="19">
        <v>6683</v>
      </c>
      <c r="D138" s="51">
        <v>186097</v>
      </c>
      <c r="E138" s="51">
        <v>7200</v>
      </c>
      <c r="F138" s="52">
        <v>0</v>
      </c>
      <c r="G138" s="51">
        <v>193297</v>
      </c>
      <c r="H138" s="53"/>
      <c r="I138" s="51">
        <v>19900</v>
      </c>
      <c r="J138" s="51">
        <v>8092</v>
      </c>
      <c r="K138" s="51">
        <v>1092</v>
      </c>
      <c r="L138" s="51">
        <v>6548</v>
      </c>
      <c r="M138" s="51">
        <v>12400</v>
      </c>
      <c r="N138" s="51">
        <v>8498</v>
      </c>
      <c r="O138" s="51">
        <v>6046</v>
      </c>
      <c r="P138" s="52">
        <v>0</v>
      </c>
      <c r="Q138" s="52">
        <v>0</v>
      </c>
      <c r="R138" s="51">
        <v>2685</v>
      </c>
      <c r="S138" s="51">
        <v>65261</v>
      </c>
      <c r="T138" s="52">
        <v>0</v>
      </c>
      <c r="U138" s="52">
        <v>0</v>
      </c>
      <c r="V138" s="52">
        <v>0</v>
      </c>
      <c r="W138" s="51">
        <v>5560</v>
      </c>
      <c r="X138" s="51">
        <v>586</v>
      </c>
      <c r="Y138" s="51">
        <v>19478</v>
      </c>
      <c r="Z138" s="51">
        <v>1983</v>
      </c>
      <c r="AA138" s="51">
        <v>6640</v>
      </c>
      <c r="AB138" s="51">
        <v>4192</v>
      </c>
      <c r="AC138" s="52">
        <v>0</v>
      </c>
      <c r="AD138" s="22">
        <v>38439</v>
      </c>
      <c r="AE138" s="51">
        <v>17</v>
      </c>
      <c r="AF138" s="52">
        <v>0</v>
      </c>
      <c r="AG138" s="51">
        <v>240</v>
      </c>
      <c r="AH138" s="52">
        <v>0</v>
      </c>
      <c r="AI138" s="52">
        <v>0</v>
      </c>
      <c r="AJ138" s="51">
        <v>32879</v>
      </c>
      <c r="AK138" s="51">
        <v>8033</v>
      </c>
      <c r="AL138" s="51">
        <v>7776</v>
      </c>
      <c r="AM138" s="51">
        <v>296997</v>
      </c>
      <c r="AN138" s="51">
        <v>71407</v>
      </c>
      <c r="AO138" s="51">
        <v>297254</v>
      </c>
      <c r="AP138" s="51">
        <v>40912</v>
      </c>
    </row>
    <row r="139" spans="1:42" s="10" customFormat="1" ht="12.75">
      <c r="A139" s="2" t="s">
        <v>245</v>
      </c>
      <c r="B139" s="4" t="s">
        <v>120</v>
      </c>
      <c r="C139" s="19">
        <v>6661</v>
      </c>
      <c r="D139" s="51">
        <v>263200</v>
      </c>
      <c r="E139" s="51">
        <v>34505</v>
      </c>
      <c r="F139" s="52">
        <v>0</v>
      </c>
      <c r="G139" s="51">
        <v>297705</v>
      </c>
      <c r="H139" s="51">
        <v>9855</v>
      </c>
      <c r="I139" s="51">
        <v>24975</v>
      </c>
      <c r="J139" s="51">
        <v>7206</v>
      </c>
      <c r="K139" s="51">
        <v>2027</v>
      </c>
      <c r="L139" s="51">
        <v>4731</v>
      </c>
      <c r="M139" s="52">
        <v>0</v>
      </c>
      <c r="N139" s="51">
        <v>6878</v>
      </c>
      <c r="O139" s="51">
        <v>33100</v>
      </c>
      <c r="P139" s="52">
        <v>0</v>
      </c>
      <c r="Q139" s="52">
        <v>0</v>
      </c>
      <c r="R139" s="51">
        <v>1218</v>
      </c>
      <c r="S139" s="51">
        <v>80135</v>
      </c>
      <c r="T139" s="52">
        <v>0</v>
      </c>
      <c r="U139" s="52">
        <v>0</v>
      </c>
      <c r="V139" s="51">
        <v>0</v>
      </c>
      <c r="W139" s="51">
        <v>15311</v>
      </c>
      <c r="X139" s="51">
        <v>295</v>
      </c>
      <c r="Y139" s="51">
        <v>38028</v>
      </c>
      <c r="Z139" s="51">
        <v>4051</v>
      </c>
      <c r="AA139" s="51">
        <v>10907</v>
      </c>
      <c r="AB139" s="51">
        <v>12648</v>
      </c>
      <c r="AC139" s="52">
        <v>0</v>
      </c>
      <c r="AD139" s="22">
        <v>81240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1">
        <v>65929</v>
      </c>
      <c r="AK139" s="52">
        <v>0</v>
      </c>
      <c r="AL139" s="52">
        <v>0</v>
      </c>
      <c r="AM139" s="51">
        <v>468935</v>
      </c>
      <c r="AN139" s="51">
        <v>105596</v>
      </c>
      <c r="AO139" s="51">
        <v>468935</v>
      </c>
      <c r="AP139" s="51">
        <v>65929</v>
      </c>
    </row>
    <row r="140" spans="1:42" s="10" customFormat="1" ht="25.5">
      <c r="A140" s="2" t="s">
        <v>246</v>
      </c>
      <c r="B140" s="4" t="s">
        <v>54</v>
      </c>
      <c r="C140" s="19">
        <v>6487</v>
      </c>
      <c r="D140" s="51">
        <v>195458</v>
      </c>
      <c r="E140" s="51">
        <v>24532</v>
      </c>
      <c r="F140" s="52">
        <v>0</v>
      </c>
      <c r="G140" s="51">
        <v>219990</v>
      </c>
      <c r="H140" s="51">
        <v>6144</v>
      </c>
      <c r="I140" s="51">
        <v>54</v>
      </c>
      <c r="J140" s="51">
        <v>5776</v>
      </c>
      <c r="K140" s="51">
        <v>3354</v>
      </c>
      <c r="L140" s="51">
        <v>5507</v>
      </c>
      <c r="M140" s="52">
        <v>0</v>
      </c>
      <c r="N140" s="51">
        <v>2145</v>
      </c>
      <c r="O140" s="52">
        <v>0</v>
      </c>
      <c r="P140" s="52">
        <v>0</v>
      </c>
      <c r="Q140" s="52">
        <v>0</v>
      </c>
      <c r="R140" s="51">
        <v>1030</v>
      </c>
      <c r="S140" s="51">
        <v>17866</v>
      </c>
      <c r="T140" s="52">
        <v>0</v>
      </c>
      <c r="U140" s="51">
        <v>5000</v>
      </c>
      <c r="V140" s="52">
        <v>0</v>
      </c>
      <c r="W140" s="51">
        <v>4735</v>
      </c>
      <c r="X140" s="51">
        <v>1249</v>
      </c>
      <c r="Y140" s="51">
        <v>44781</v>
      </c>
      <c r="Z140" s="51">
        <v>3670</v>
      </c>
      <c r="AA140" s="51">
        <v>13925</v>
      </c>
      <c r="AB140" s="51">
        <v>7977</v>
      </c>
      <c r="AC140" s="51">
        <v>300</v>
      </c>
      <c r="AD140" s="22">
        <v>81637</v>
      </c>
      <c r="AE140" s="52">
        <v>0</v>
      </c>
      <c r="AF140" s="52">
        <v>0</v>
      </c>
      <c r="AG140" s="52">
        <v>0</v>
      </c>
      <c r="AH140" s="52">
        <v>0</v>
      </c>
      <c r="AI140" s="52">
        <v>0</v>
      </c>
      <c r="AJ140" s="51">
        <v>71902</v>
      </c>
      <c r="AK140" s="52">
        <v>0</v>
      </c>
      <c r="AL140" s="52">
        <v>0</v>
      </c>
      <c r="AM140" s="51">
        <v>325637</v>
      </c>
      <c r="AN140" s="51">
        <v>34994</v>
      </c>
      <c r="AO140" s="51">
        <v>325637</v>
      </c>
      <c r="AP140" s="51">
        <v>71902</v>
      </c>
    </row>
    <row r="141" spans="1:42" s="10" customFormat="1" ht="12.75">
      <c r="A141" s="2" t="s">
        <v>247</v>
      </c>
      <c r="B141" s="4" t="s">
        <v>248</v>
      </c>
      <c r="C141" s="19">
        <v>6341</v>
      </c>
      <c r="D141" s="51">
        <v>155839</v>
      </c>
      <c r="E141" s="51">
        <v>39721</v>
      </c>
      <c r="F141" s="52">
        <v>0</v>
      </c>
      <c r="G141" s="51">
        <v>195560</v>
      </c>
      <c r="H141" s="51">
        <v>7320</v>
      </c>
      <c r="I141" s="51">
        <v>21586</v>
      </c>
      <c r="J141" s="51">
        <v>6379</v>
      </c>
      <c r="K141" s="51">
        <v>1170</v>
      </c>
      <c r="L141" s="51">
        <v>2391</v>
      </c>
      <c r="M141" s="51">
        <v>12615</v>
      </c>
      <c r="N141" s="51">
        <v>1458</v>
      </c>
      <c r="O141" s="51">
        <v>6226</v>
      </c>
      <c r="P141" s="52">
        <v>0</v>
      </c>
      <c r="Q141" s="52">
        <v>0</v>
      </c>
      <c r="R141" s="51">
        <v>1342</v>
      </c>
      <c r="S141" s="51">
        <v>53167</v>
      </c>
      <c r="T141" s="52">
        <v>0</v>
      </c>
      <c r="U141" s="52">
        <v>0</v>
      </c>
      <c r="V141" s="52">
        <v>0</v>
      </c>
      <c r="W141" s="51">
        <v>229</v>
      </c>
      <c r="X141" s="51">
        <v>1643</v>
      </c>
      <c r="Y141" s="51">
        <v>14837</v>
      </c>
      <c r="Z141" s="51">
        <v>2464</v>
      </c>
      <c r="AA141" s="51">
        <v>1511</v>
      </c>
      <c r="AB141" s="52">
        <v>0</v>
      </c>
      <c r="AC141" s="52">
        <v>0</v>
      </c>
      <c r="AD141" s="22">
        <v>20684</v>
      </c>
      <c r="AE141" s="51">
        <v>504</v>
      </c>
      <c r="AF141" s="52">
        <v>0</v>
      </c>
      <c r="AG141" s="52">
        <v>0</v>
      </c>
      <c r="AH141" s="51">
        <v>1777</v>
      </c>
      <c r="AI141" s="52">
        <v>0</v>
      </c>
      <c r="AJ141" s="51">
        <v>20455</v>
      </c>
      <c r="AK141" s="51">
        <v>2281</v>
      </c>
      <c r="AL141" s="52">
        <v>0</v>
      </c>
      <c r="AM141" s="51">
        <v>276731</v>
      </c>
      <c r="AN141" s="51">
        <v>62359</v>
      </c>
      <c r="AO141" s="51">
        <v>279012</v>
      </c>
      <c r="AP141" s="51">
        <v>22736</v>
      </c>
    </row>
    <row r="142" spans="1:42" s="10" customFormat="1" ht="12.75">
      <c r="A142" s="2" t="s">
        <v>249</v>
      </c>
      <c r="B142" s="4" t="s">
        <v>250</v>
      </c>
      <c r="C142" s="19">
        <v>6220</v>
      </c>
      <c r="D142" s="51">
        <v>183162</v>
      </c>
      <c r="E142" s="51">
        <v>56108</v>
      </c>
      <c r="F142" s="54" t="s">
        <v>399</v>
      </c>
      <c r="G142" s="51">
        <v>239270</v>
      </c>
      <c r="H142" s="51">
        <v>9521</v>
      </c>
      <c r="I142" s="51">
        <v>600</v>
      </c>
      <c r="J142" s="51">
        <v>4780</v>
      </c>
      <c r="K142" s="51">
        <v>200</v>
      </c>
      <c r="L142" s="51">
        <v>7053</v>
      </c>
      <c r="M142" s="51">
        <v>14592</v>
      </c>
      <c r="N142" s="51">
        <v>10104</v>
      </c>
      <c r="O142" s="54" t="s">
        <v>399</v>
      </c>
      <c r="P142" s="54" t="s">
        <v>399</v>
      </c>
      <c r="Q142" s="54" t="s">
        <v>399</v>
      </c>
      <c r="R142" s="51">
        <v>155</v>
      </c>
      <c r="S142" s="51">
        <v>37484</v>
      </c>
      <c r="T142" s="51">
        <v>589</v>
      </c>
      <c r="U142" s="54" t="s">
        <v>399</v>
      </c>
      <c r="V142" s="54" t="s">
        <v>399</v>
      </c>
      <c r="W142" s="51">
        <v>2240</v>
      </c>
      <c r="X142" s="54" t="s">
        <v>399</v>
      </c>
      <c r="Y142" s="51">
        <v>23489</v>
      </c>
      <c r="Z142" s="51">
        <v>8018</v>
      </c>
      <c r="AA142" s="51">
        <v>5574</v>
      </c>
      <c r="AB142" s="51">
        <v>3000</v>
      </c>
      <c r="AC142" s="54" t="s">
        <v>399</v>
      </c>
      <c r="AD142" s="22">
        <v>42910</v>
      </c>
      <c r="AE142" s="54" t="s">
        <v>399</v>
      </c>
      <c r="AF142" s="54" t="s">
        <v>399</v>
      </c>
      <c r="AG142" s="54" t="s">
        <v>399</v>
      </c>
      <c r="AH142" s="54" t="s">
        <v>399</v>
      </c>
      <c r="AI142" s="54" t="s">
        <v>399</v>
      </c>
      <c r="AJ142" s="51">
        <v>40081</v>
      </c>
      <c r="AK142" s="52">
        <v>0</v>
      </c>
      <c r="AL142" s="54" t="s">
        <v>399</v>
      </c>
      <c r="AM142" s="51">
        <v>329185</v>
      </c>
      <c r="AN142" s="51">
        <v>49834</v>
      </c>
      <c r="AO142" s="51">
        <v>329185</v>
      </c>
      <c r="AP142" s="51">
        <v>40081</v>
      </c>
    </row>
    <row r="143" spans="1:42" s="10" customFormat="1" ht="12.75">
      <c r="A143" s="2" t="s">
        <v>251</v>
      </c>
      <c r="B143" s="4" t="s">
        <v>252</v>
      </c>
      <c r="C143" s="19">
        <v>6128</v>
      </c>
      <c r="D143" s="51">
        <v>113488</v>
      </c>
      <c r="E143" s="51">
        <v>11815</v>
      </c>
      <c r="F143" s="52">
        <v>0</v>
      </c>
      <c r="G143" s="51">
        <v>125303</v>
      </c>
      <c r="H143" s="51">
        <v>1653</v>
      </c>
      <c r="I143" s="51">
        <v>14030</v>
      </c>
      <c r="J143" s="51">
        <v>8413</v>
      </c>
      <c r="K143" s="51">
        <v>110</v>
      </c>
      <c r="L143" s="51">
        <v>7385</v>
      </c>
      <c r="M143" s="51">
        <v>16073</v>
      </c>
      <c r="N143" s="51">
        <v>130</v>
      </c>
      <c r="O143" s="52">
        <v>0</v>
      </c>
      <c r="P143" s="52">
        <v>0</v>
      </c>
      <c r="Q143" s="52">
        <v>0</v>
      </c>
      <c r="R143" s="51">
        <v>6372</v>
      </c>
      <c r="S143" s="51">
        <v>52513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1">
        <v>9392</v>
      </c>
      <c r="Z143" s="51">
        <v>708</v>
      </c>
      <c r="AA143" s="51">
        <v>3494</v>
      </c>
      <c r="AB143" s="54" t="s">
        <v>399</v>
      </c>
      <c r="AC143" s="51">
        <v>498</v>
      </c>
      <c r="AD143" s="22">
        <v>14092</v>
      </c>
      <c r="AE143" s="51">
        <v>35423</v>
      </c>
      <c r="AF143" s="51">
        <v>356</v>
      </c>
      <c r="AG143" s="51">
        <v>320</v>
      </c>
      <c r="AH143" s="51">
        <v>500</v>
      </c>
      <c r="AI143" s="51">
        <v>1000</v>
      </c>
      <c r="AJ143" s="51">
        <v>14092</v>
      </c>
      <c r="AK143" s="51">
        <v>56251</v>
      </c>
      <c r="AL143" s="51">
        <v>18652</v>
      </c>
      <c r="AM143" s="51">
        <v>193561</v>
      </c>
      <c r="AN143" s="51">
        <v>54166</v>
      </c>
      <c r="AO143" s="51">
        <v>231160</v>
      </c>
      <c r="AP143" s="51">
        <v>70343</v>
      </c>
    </row>
    <row r="144" spans="1:42" s="10" customFormat="1" ht="12.75">
      <c r="A144" s="2" t="s">
        <v>253</v>
      </c>
      <c r="B144" s="4" t="s">
        <v>202</v>
      </c>
      <c r="C144" s="19">
        <v>6112</v>
      </c>
      <c r="D144" s="51">
        <v>210002</v>
      </c>
      <c r="E144" s="51">
        <v>40675</v>
      </c>
      <c r="F144" s="51">
        <v>2020</v>
      </c>
      <c r="G144" s="51">
        <v>250677</v>
      </c>
      <c r="H144" s="51">
        <v>14078</v>
      </c>
      <c r="I144" s="51">
        <v>14301</v>
      </c>
      <c r="J144" s="51">
        <v>5342</v>
      </c>
      <c r="K144" s="51">
        <v>241</v>
      </c>
      <c r="L144" s="51">
        <v>10228</v>
      </c>
      <c r="M144" s="51">
        <v>28130</v>
      </c>
      <c r="N144" s="51">
        <v>38453</v>
      </c>
      <c r="O144" s="52">
        <v>0</v>
      </c>
      <c r="P144" s="52">
        <v>0</v>
      </c>
      <c r="Q144" s="52">
        <v>0</v>
      </c>
      <c r="R144" s="51">
        <v>440</v>
      </c>
      <c r="S144" s="51">
        <v>97135</v>
      </c>
      <c r="T144" s="52">
        <v>0</v>
      </c>
      <c r="U144" s="52">
        <v>0</v>
      </c>
      <c r="V144" s="52">
        <v>0</v>
      </c>
      <c r="W144" s="51">
        <v>4303</v>
      </c>
      <c r="X144" s="51">
        <v>4355</v>
      </c>
      <c r="Y144" s="51">
        <v>43939</v>
      </c>
      <c r="Z144" s="51">
        <v>4524</v>
      </c>
      <c r="AA144" s="51">
        <v>9458</v>
      </c>
      <c r="AB144" s="51">
        <v>3500</v>
      </c>
      <c r="AC144" s="52">
        <v>0</v>
      </c>
      <c r="AD144" s="22">
        <v>70079</v>
      </c>
      <c r="AE144" s="51">
        <v>37</v>
      </c>
      <c r="AF144" s="52">
        <v>0</v>
      </c>
      <c r="AG144" s="51">
        <v>31</v>
      </c>
      <c r="AH144" s="52">
        <v>0</v>
      </c>
      <c r="AI144" s="52">
        <v>0</v>
      </c>
      <c r="AJ144" s="51">
        <v>65776</v>
      </c>
      <c r="AK144" s="51">
        <v>68</v>
      </c>
      <c r="AL144" s="52">
        <v>0</v>
      </c>
      <c r="AM144" s="51">
        <v>433989</v>
      </c>
      <c r="AN144" s="51">
        <v>119871</v>
      </c>
      <c r="AO144" s="51">
        <v>432037</v>
      </c>
      <c r="AP144" s="51">
        <v>65844</v>
      </c>
    </row>
    <row r="145" spans="1:42" s="10" customFormat="1" ht="12.75">
      <c r="A145" s="2" t="s">
        <v>254</v>
      </c>
      <c r="B145" s="4" t="s">
        <v>255</v>
      </c>
      <c r="C145" s="19">
        <v>6031</v>
      </c>
      <c r="D145" s="51">
        <v>53889</v>
      </c>
      <c r="E145" s="51">
        <v>14202</v>
      </c>
      <c r="F145" s="52">
        <v>0</v>
      </c>
      <c r="G145" s="51">
        <v>68091</v>
      </c>
      <c r="H145" s="51">
        <v>1478</v>
      </c>
      <c r="I145" s="51">
        <v>8701</v>
      </c>
      <c r="J145" s="51">
        <v>2761</v>
      </c>
      <c r="K145" s="51">
        <v>394</v>
      </c>
      <c r="L145" s="51">
        <v>8938</v>
      </c>
      <c r="M145" s="51">
        <v>9671</v>
      </c>
      <c r="N145" s="51">
        <v>4079</v>
      </c>
      <c r="O145" s="52">
        <v>0</v>
      </c>
      <c r="P145" s="52">
        <v>0</v>
      </c>
      <c r="Q145" s="52">
        <v>0</v>
      </c>
      <c r="R145" s="51">
        <v>3304</v>
      </c>
      <c r="S145" s="51">
        <v>37848</v>
      </c>
      <c r="T145" s="52">
        <v>0</v>
      </c>
      <c r="U145" s="52">
        <v>0</v>
      </c>
      <c r="V145" s="52">
        <v>0</v>
      </c>
      <c r="W145" s="51">
        <v>25</v>
      </c>
      <c r="X145" s="52">
        <v>0</v>
      </c>
      <c r="Y145" s="51">
        <v>901</v>
      </c>
      <c r="Z145" s="51">
        <v>724</v>
      </c>
      <c r="AA145" s="51">
        <v>35</v>
      </c>
      <c r="AB145" s="51">
        <v>2000</v>
      </c>
      <c r="AC145" s="52">
        <v>0</v>
      </c>
      <c r="AD145" s="22">
        <v>3685</v>
      </c>
      <c r="AE145" s="51">
        <v>3393</v>
      </c>
      <c r="AF145" s="52">
        <v>0</v>
      </c>
      <c r="AG145" s="52">
        <v>0</v>
      </c>
      <c r="AH145" s="51">
        <v>1000</v>
      </c>
      <c r="AI145" s="52">
        <v>0</v>
      </c>
      <c r="AJ145" s="51">
        <v>3660</v>
      </c>
      <c r="AK145" s="51">
        <v>4393</v>
      </c>
      <c r="AL145" s="52">
        <v>0</v>
      </c>
      <c r="AM145" s="51">
        <v>111102</v>
      </c>
      <c r="AN145" s="51">
        <v>39351</v>
      </c>
      <c r="AO145" s="51">
        <v>115495</v>
      </c>
      <c r="AP145" s="51">
        <v>8053</v>
      </c>
    </row>
    <row r="146" spans="1:42" s="10" customFormat="1" ht="12.75">
      <c r="A146" s="2" t="s">
        <v>256</v>
      </c>
      <c r="B146" s="4" t="s">
        <v>257</v>
      </c>
      <c r="C146" s="19">
        <v>5853</v>
      </c>
      <c r="D146" s="51">
        <v>51949</v>
      </c>
      <c r="E146" s="51">
        <v>7409</v>
      </c>
      <c r="F146" s="52">
        <v>0</v>
      </c>
      <c r="G146" s="51">
        <v>59358</v>
      </c>
      <c r="H146" s="51">
        <v>3351</v>
      </c>
      <c r="I146" s="51">
        <v>3070</v>
      </c>
      <c r="J146" s="51">
        <v>3440</v>
      </c>
      <c r="K146" s="51">
        <v>297</v>
      </c>
      <c r="L146" s="51">
        <v>2824</v>
      </c>
      <c r="M146" s="51">
        <v>4931</v>
      </c>
      <c r="N146" s="51">
        <v>3750</v>
      </c>
      <c r="O146" s="52">
        <v>0</v>
      </c>
      <c r="P146" s="52">
        <v>0</v>
      </c>
      <c r="Q146" s="52">
        <v>0</v>
      </c>
      <c r="R146" s="51">
        <v>150</v>
      </c>
      <c r="S146" s="51">
        <v>18462</v>
      </c>
      <c r="T146" s="52">
        <v>0</v>
      </c>
      <c r="U146" s="52">
        <v>0</v>
      </c>
      <c r="V146" s="52">
        <v>0</v>
      </c>
      <c r="W146" s="52">
        <v>0</v>
      </c>
      <c r="X146" s="51">
        <v>1337</v>
      </c>
      <c r="Y146" s="51">
        <v>14386</v>
      </c>
      <c r="Z146" s="51">
        <v>1261</v>
      </c>
      <c r="AA146" s="51">
        <v>2689</v>
      </c>
      <c r="AB146" s="51">
        <v>1500</v>
      </c>
      <c r="AC146" s="52">
        <v>0</v>
      </c>
      <c r="AD146" s="22">
        <v>21173</v>
      </c>
      <c r="AE146" s="52">
        <v>0</v>
      </c>
      <c r="AF146" s="52">
        <v>0</v>
      </c>
      <c r="AG146" s="52">
        <v>0</v>
      </c>
      <c r="AH146" s="52">
        <v>0</v>
      </c>
      <c r="AI146" s="51">
        <v>3881</v>
      </c>
      <c r="AJ146" s="51">
        <v>21173</v>
      </c>
      <c r="AK146" s="51">
        <v>4551</v>
      </c>
      <c r="AL146" s="51">
        <v>670</v>
      </c>
      <c r="AM146" s="51">
        <v>102344</v>
      </c>
      <c r="AN146" s="51">
        <v>23150</v>
      </c>
      <c r="AO146" s="51">
        <v>106225</v>
      </c>
      <c r="AP146" s="51">
        <v>25724</v>
      </c>
    </row>
    <row r="147" spans="1:42" s="10" customFormat="1" ht="12.75">
      <c r="A147" s="2" t="s">
        <v>258</v>
      </c>
      <c r="B147" s="4" t="s">
        <v>259</v>
      </c>
      <c r="C147" s="19">
        <v>5772</v>
      </c>
      <c r="D147" s="51">
        <v>84511</v>
      </c>
      <c r="E147" s="51">
        <v>14075</v>
      </c>
      <c r="F147" s="52">
        <v>0</v>
      </c>
      <c r="G147" s="51">
        <v>98586</v>
      </c>
      <c r="H147" s="51">
        <v>5820</v>
      </c>
      <c r="I147" s="51">
        <v>340</v>
      </c>
      <c r="J147" s="51">
        <v>3797</v>
      </c>
      <c r="K147" s="51">
        <v>417</v>
      </c>
      <c r="L147" s="51">
        <v>10668</v>
      </c>
      <c r="M147" s="51">
        <v>10010</v>
      </c>
      <c r="N147" s="51">
        <v>11970</v>
      </c>
      <c r="O147" s="52">
        <v>0</v>
      </c>
      <c r="P147" s="52">
        <v>0</v>
      </c>
      <c r="Q147" s="52">
        <v>0</v>
      </c>
      <c r="R147" s="51">
        <v>1191</v>
      </c>
      <c r="S147" s="51">
        <v>38393</v>
      </c>
      <c r="T147" s="52">
        <v>0</v>
      </c>
      <c r="U147" s="52">
        <v>0</v>
      </c>
      <c r="V147" s="51">
        <v>4300</v>
      </c>
      <c r="W147" s="52">
        <v>0</v>
      </c>
      <c r="X147" s="51">
        <v>4476</v>
      </c>
      <c r="Y147" s="51">
        <v>21947</v>
      </c>
      <c r="Z147" s="51">
        <v>2019</v>
      </c>
      <c r="AA147" s="52">
        <v>0</v>
      </c>
      <c r="AB147" s="52">
        <v>0</v>
      </c>
      <c r="AC147" s="52">
        <v>0</v>
      </c>
      <c r="AD147" s="22">
        <v>32742</v>
      </c>
      <c r="AE147" s="52">
        <v>0</v>
      </c>
      <c r="AF147" s="52">
        <v>0</v>
      </c>
      <c r="AG147" s="52">
        <v>0</v>
      </c>
      <c r="AH147" s="52">
        <v>0</v>
      </c>
      <c r="AI147" s="52">
        <v>0</v>
      </c>
      <c r="AJ147" s="51">
        <v>28442</v>
      </c>
      <c r="AK147" s="52">
        <v>0</v>
      </c>
      <c r="AL147" s="52">
        <v>0</v>
      </c>
      <c r="AM147" s="51">
        <v>175541</v>
      </c>
      <c r="AN147" s="51">
        <v>52989</v>
      </c>
      <c r="AO147" s="51">
        <v>175541</v>
      </c>
      <c r="AP147" s="51">
        <v>28442</v>
      </c>
    </row>
    <row r="148" spans="1:42" s="10" customFormat="1" ht="12.75">
      <c r="A148" s="2" t="s">
        <v>260</v>
      </c>
      <c r="B148" s="4" t="s">
        <v>261</v>
      </c>
      <c r="C148" s="19">
        <v>5760</v>
      </c>
      <c r="D148" s="51">
        <v>118064</v>
      </c>
      <c r="E148" s="51">
        <v>19134</v>
      </c>
      <c r="F148" s="52">
        <v>0</v>
      </c>
      <c r="G148" s="51">
        <v>137198</v>
      </c>
      <c r="H148" s="51">
        <v>8128</v>
      </c>
      <c r="I148" s="51">
        <v>14957</v>
      </c>
      <c r="J148" s="51">
        <v>6515</v>
      </c>
      <c r="K148" s="51">
        <v>319</v>
      </c>
      <c r="L148" s="51">
        <v>4918</v>
      </c>
      <c r="M148" s="51">
        <v>11524</v>
      </c>
      <c r="N148" s="51">
        <v>3647</v>
      </c>
      <c r="O148" s="51">
        <v>12</v>
      </c>
      <c r="P148" s="52">
        <v>0</v>
      </c>
      <c r="Q148" s="52">
        <v>0</v>
      </c>
      <c r="R148" s="51">
        <v>175</v>
      </c>
      <c r="S148" s="51">
        <v>42067</v>
      </c>
      <c r="T148" s="52">
        <v>0</v>
      </c>
      <c r="U148" s="52">
        <v>0</v>
      </c>
      <c r="V148" s="52">
        <v>0</v>
      </c>
      <c r="W148" s="51">
        <v>4050</v>
      </c>
      <c r="X148" s="51">
        <v>7483</v>
      </c>
      <c r="Y148" s="51">
        <v>16810</v>
      </c>
      <c r="Z148" s="51">
        <v>2280</v>
      </c>
      <c r="AA148" s="51">
        <v>6579</v>
      </c>
      <c r="AB148" s="51">
        <v>3000</v>
      </c>
      <c r="AC148" s="52">
        <v>0</v>
      </c>
      <c r="AD148" s="22">
        <v>40202</v>
      </c>
      <c r="AE148" s="51">
        <v>437</v>
      </c>
      <c r="AF148" s="52">
        <v>0</v>
      </c>
      <c r="AG148" s="52">
        <v>0</v>
      </c>
      <c r="AH148" s="52">
        <v>0</v>
      </c>
      <c r="AI148" s="52">
        <v>0</v>
      </c>
      <c r="AJ148" s="51">
        <v>36152</v>
      </c>
      <c r="AK148" s="51">
        <v>437</v>
      </c>
      <c r="AL148" s="52">
        <v>0</v>
      </c>
      <c r="AM148" s="51">
        <v>227595</v>
      </c>
      <c r="AN148" s="51">
        <v>61728</v>
      </c>
      <c r="AO148" s="51">
        <v>228032</v>
      </c>
      <c r="AP148" s="51">
        <v>36589</v>
      </c>
    </row>
    <row r="149" spans="1:42" s="10" customFormat="1" ht="12.75">
      <c r="A149" s="2" t="s">
        <v>262</v>
      </c>
      <c r="B149" s="4" t="s">
        <v>167</v>
      </c>
      <c r="C149" s="19">
        <v>5327</v>
      </c>
      <c r="D149" s="51">
        <v>70072</v>
      </c>
      <c r="E149" s="51">
        <v>5291</v>
      </c>
      <c r="F149" s="52">
        <v>0</v>
      </c>
      <c r="G149" s="51">
        <v>75363</v>
      </c>
      <c r="H149" s="51">
        <v>2976</v>
      </c>
      <c r="I149" s="52">
        <v>0</v>
      </c>
      <c r="J149" s="51">
        <v>3798</v>
      </c>
      <c r="K149" s="51">
        <v>365</v>
      </c>
      <c r="L149" s="51">
        <v>1564</v>
      </c>
      <c r="M149" s="51">
        <v>4619</v>
      </c>
      <c r="N149" s="51">
        <v>10156</v>
      </c>
      <c r="O149" s="52">
        <v>0</v>
      </c>
      <c r="P149" s="52">
        <v>0</v>
      </c>
      <c r="Q149" s="52">
        <v>0</v>
      </c>
      <c r="R149" s="51">
        <v>425</v>
      </c>
      <c r="S149" s="51">
        <v>20927</v>
      </c>
      <c r="T149" s="52">
        <v>0</v>
      </c>
      <c r="U149" s="52">
        <v>0</v>
      </c>
      <c r="V149" s="52">
        <v>0</v>
      </c>
      <c r="W149" s="51">
        <v>11358</v>
      </c>
      <c r="X149" s="52">
        <v>0</v>
      </c>
      <c r="Y149" s="51">
        <v>11838</v>
      </c>
      <c r="Z149" s="51">
        <v>1488</v>
      </c>
      <c r="AA149" s="51">
        <v>4557</v>
      </c>
      <c r="AB149" s="51">
        <v>1474</v>
      </c>
      <c r="AC149" s="52">
        <v>0</v>
      </c>
      <c r="AD149" s="22">
        <v>30715</v>
      </c>
      <c r="AE149" s="51">
        <v>747</v>
      </c>
      <c r="AF149" s="52">
        <v>0</v>
      </c>
      <c r="AG149" s="51">
        <v>355</v>
      </c>
      <c r="AH149" s="51">
        <v>500</v>
      </c>
      <c r="AI149" s="52">
        <v>0</v>
      </c>
      <c r="AJ149" s="51">
        <v>19357</v>
      </c>
      <c r="AK149" s="51">
        <v>1602</v>
      </c>
      <c r="AL149" s="52">
        <v>0</v>
      </c>
      <c r="AM149" s="51">
        <v>129981</v>
      </c>
      <c r="AN149" s="51">
        <v>35261</v>
      </c>
      <c r="AO149" s="51">
        <v>131583</v>
      </c>
      <c r="AP149" s="51">
        <v>20959</v>
      </c>
    </row>
    <row r="150" spans="1:42" s="10" customFormat="1" ht="12.75">
      <c r="A150" s="2" t="s">
        <v>263</v>
      </c>
      <c r="B150" s="4" t="s">
        <v>71</v>
      </c>
      <c r="C150" s="19">
        <v>5306</v>
      </c>
      <c r="D150" s="51">
        <v>117461</v>
      </c>
      <c r="E150" s="51">
        <v>24181</v>
      </c>
      <c r="F150" s="52">
        <v>0</v>
      </c>
      <c r="G150" s="51">
        <v>141642</v>
      </c>
      <c r="H150" s="51">
        <v>3110</v>
      </c>
      <c r="I150" s="52">
        <v>0</v>
      </c>
      <c r="J150" s="51">
        <v>4114</v>
      </c>
      <c r="K150" s="51">
        <v>427</v>
      </c>
      <c r="L150" s="51">
        <v>2612</v>
      </c>
      <c r="M150" s="51">
        <v>19454</v>
      </c>
      <c r="N150" s="51">
        <v>18571</v>
      </c>
      <c r="O150" s="52">
        <v>0</v>
      </c>
      <c r="P150" s="52">
        <v>0</v>
      </c>
      <c r="Q150" s="52">
        <v>0</v>
      </c>
      <c r="R150" s="51">
        <v>120</v>
      </c>
      <c r="S150" s="51">
        <v>45298</v>
      </c>
      <c r="T150" s="52">
        <v>0</v>
      </c>
      <c r="U150" s="52">
        <v>0</v>
      </c>
      <c r="V150" s="52">
        <v>0</v>
      </c>
      <c r="W150" s="51">
        <v>727</v>
      </c>
      <c r="X150" s="52">
        <v>0</v>
      </c>
      <c r="Y150" s="51">
        <v>12246</v>
      </c>
      <c r="Z150" s="51">
        <v>2946</v>
      </c>
      <c r="AA150" s="51">
        <v>587</v>
      </c>
      <c r="AB150" s="52">
        <v>0</v>
      </c>
      <c r="AC150" s="52">
        <v>0</v>
      </c>
      <c r="AD150" s="22">
        <v>16506</v>
      </c>
      <c r="AE150" s="51">
        <v>3516</v>
      </c>
      <c r="AF150" s="52">
        <v>0</v>
      </c>
      <c r="AG150" s="51">
        <v>508</v>
      </c>
      <c r="AH150" s="51">
        <v>2000</v>
      </c>
      <c r="AI150" s="52">
        <v>0</v>
      </c>
      <c r="AJ150" s="51">
        <v>15779</v>
      </c>
      <c r="AK150" s="51">
        <v>6024</v>
      </c>
      <c r="AL150" s="52">
        <v>0</v>
      </c>
      <c r="AM150" s="51">
        <v>206556</v>
      </c>
      <c r="AN150" s="51">
        <v>49135</v>
      </c>
      <c r="AO150" s="51">
        <v>212580</v>
      </c>
      <c r="AP150" s="51">
        <v>21803</v>
      </c>
    </row>
    <row r="151" spans="1:42" s="10" customFormat="1" ht="12.75">
      <c r="A151" s="2" t="s">
        <v>264</v>
      </c>
      <c r="B151" s="4" t="s">
        <v>128</v>
      </c>
      <c r="C151" s="19">
        <v>5105</v>
      </c>
      <c r="D151" s="51">
        <v>274633</v>
      </c>
      <c r="E151" s="51">
        <v>115358</v>
      </c>
      <c r="F151" s="52">
        <v>0</v>
      </c>
      <c r="G151" s="51">
        <v>389991</v>
      </c>
      <c r="H151" s="51">
        <v>10868</v>
      </c>
      <c r="I151" s="51">
        <v>541</v>
      </c>
      <c r="J151" s="51">
        <v>8574</v>
      </c>
      <c r="K151" s="51">
        <v>708</v>
      </c>
      <c r="L151" s="51">
        <v>10399</v>
      </c>
      <c r="M151" s="51">
        <v>19381</v>
      </c>
      <c r="N151" s="51">
        <v>49099</v>
      </c>
      <c r="O151" s="51">
        <v>25</v>
      </c>
      <c r="P151" s="53"/>
      <c r="Q151" s="53"/>
      <c r="R151" s="51">
        <v>462</v>
      </c>
      <c r="S151" s="51">
        <v>89189</v>
      </c>
      <c r="T151" s="52">
        <v>0</v>
      </c>
      <c r="U151" s="52">
        <v>0</v>
      </c>
      <c r="V151" s="52">
        <v>0</v>
      </c>
      <c r="W151" s="51">
        <v>2779</v>
      </c>
      <c r="X151" s="51">
        <v>5047</v>
      </c>
      <c r="Y151" s="51">
        <v>29305</v>
      </c>
      <c r="Z151" s="51">
        <v>3518</v>
      </c>
      <c r="AA151" s="51">
        <v>21167</v>
      </c>
      <c r="AB151" s="51">
        <v>7836</v>
      </c>
      <c r="AC151" s="52">
        <v>0</v>
      </c>
      <c r="AD151" s="22">
        <v>69652</v>
      </c>
      <c r="AE151" s="51">
        <v>159</v>
      </c>
      <c r="AF151" s="52">
        <v>0</v>
      </c>
      <c r="AG151" s="52">
        <v>0</v>
      </c>
      <c r="AH151" s="52">
        <v>0</v>
      </c>
      <c r="AI151" s="52">
        <v>0</v>
      </c>
      <c r="AJ151" s="51">
        <v>66873</v>
      </c>
      <c r="AK151" s="51">
        <v>159</v>
      </c>
      <c r="AL151" s="52">
        <v>0</v>
      </c>
      <c r="AM151" s="51">
        <v>559700</v>
      </c>
      <c r="AN151" s="51">
        <v>107883</v>
      </c>
      <c r="AO151" s="51">
        <v>559859</v>
      </c>
      <c r="AP151" s="51">
        <v>67032</v>
      </c>
    </row>
    <row r="152" spans="1:42" s="10" customFormat="1" ht="12.75">
      <c r="A152" s="2" t="s">
        <v>265</v>
      </c>
      <c r="B152" s="4" t="s">
        <v>28</v>
      </c>
      <c r="C152" s="19">
        <v>4997</v>
      </c>
      <c r="D152" s="51">
        <v>394062</v>
      </c>
      <c r="E152" s="51">
        <v>171740</v>
      </c>
      <c r="F152" s="52">
        <v>0</v>
      </c>
      <c r="G152" s="51">
        <v>565802</v>
      </c>
      <c r="H152" s="51">
        <v>10340</v>
      </c>
      <c r="I152" s="51">
        <v>5756</v>
      </c>
      <c r="J152" s="51">
        <v>9947</v>
      </c>
      <c r="K152" s="51">
        <v>837</v>
      </c>
      <c r="L152" s="51">
        <v>15816</v>
      </c>
      <c r="M152" s="51">
        <v>30667</v>
      </c>
      <c r="N152" s="51">
        <v>21695</v>
      </c>
      <c r="O152" s="51">
        <v>286</v>
      </c>
      <c r="P152" s="52">
        <v>0</v>
      </c>
      <c r="Q152" s="52">
        <v>0</v>
      </c>
      <c r="R152" s="51">
        <v>32247</v>
      </c>
      <c r="S152" s="51">
        <v>117251</v>
      </c>
      <c r="T152" s="52">
        <v>0</v>
      </c>
      <c r="U152" s="52">
        <v>0</v>
      </c>
      <c r="V152" s="52">
        <v>0</v>
      </c>
      <c r="W152" s="51">
        <v>15010</v>
      </c>
      <c r="X152" s="51">
        <v>4405</v>
      </c>
      <c r="Y152" s="51">
        <v>70430</v>
      </c>
      <c r="Z152" s="51">
        <v>8091</v>
      </c>
      <c r="AA152" s="51">
        <v>12689</v>
      </c>
      <c r="AB152" s="51">
        <v>11885</v>
      </c>
      <c r="AC152" s="52">
        <v>0</v>
      </c>
      <c r="AD152" s="22">
        <v>122510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1">
        <v>107500</v>
      </c>
      <c r="AK152" s="52">
        <v>0</v>
      </c>
      <c r="AL152" s="52">
        <v>0</v>
      </c>
      <c r="AM152" s="51">
        <v>815903</v>
      </c>
      <c r="AN152" s="51">
        <v>147006</v>
      </c>
      <c r="AO152" s="51">
        <v>815903</v>
      </c>
      <c r="AP152" s="51">
        <v>107500</v>
      </c>
    </row>
    <row r="153" spans="1:42" s="10" customFormat="1" ht="12.75">
      <c r="A153" s="2" t="s">
        <v>266</v>
      </c>
      <c r="B153" s="4" t="s">
        <v>267</v>
      </c>
      <c r="C153" s="19">
        <v>4873</v>
      </c>
      <c r="D153" s="51">
        <v>250606</v>
      </c>
      <c r="E153" s="51">
        <v>57893</v>
      </c>
      <c r="F153" s="52">
        <v>0</v>
      </c>
      <c r="G153" s="51">
        <v>308499</v>
      </c>
      <c r="H153" s="51">
        <v>18369</v>
      </c>
      <c r="I153" s="51">
        <v>23429</v>
      </c>
      <c r="J153" s="51">
        <v>14319</v>
      </c>
      <c r="K153" s="51">
        <v>5037</v>
      </c>
      <c r="L153" s="51">
        <v>4414</v>
      </c>
      <c r="M153" s="51">
        <v>19968</v>
      </c>
      <c r="N153" s="51">
        <v>18457</v>
      </c>
      <c r="O153" s="51">
        <v>4149</v>
      </c>
      <c r="P153" s="52">
        <v>0</v>
      </c>
      <c r="Q153" s="52">
        <v>0</v>
      </c>
      <c r="R153" s="51">
        <v>1486</v>
      </c>
      <c r="S153" s="51">
        <v>91259</v>
      </c>
      <c r="T153" s="52">
        <v>0</v>
      </c>
      <c r="U153" s="52">
        <v>0</v>
      </c>
      <c r="V153" s="52">
        <v>0</v>
      </c>
      <c r="W153" s="51">
        <v>6783</v>
      </c>
      <c r="X153" s="51">
        <v>1110</v>
      </c>
      <c r="Y153" s="51">
        <v>33085</v>
      </c>
      <c r="Z153" s="51">
        <v>3971</v>
      </c>
      <c r="AA153" s="51">
        <v>11796</v>
      </c>
      <c r="AB153" s="51">
        <v>6469</v>
      </c>
      <c r="AC153" s="52">
        <v>0</v>
      </c>
      <c r="AD153" s="22">
        <v>63214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1">
        <v>56431</v>
      </c>
      <c r="AK153" s="51">
        <v>7018</v>
      </c>
      <c r="AL153" s="51">
        <v>7018</v>
      </c>
      <c r="AM153" s="51">
        <v>481341</v>
      </c>
      <c r="AN153" s="51">
        <v>117521</v>
      </c>
      <c r="AO153" s="51">
        <v>481341</v>
      </c>
      <c r="AP153" s="51">
        <v>63449</v>
      </c>
    </row>
    <row r="154" spans="1:42" s="10" customFormat="1" ht="12.75">
      <c r="A154" s="2" t="s">
        <v>268</v>
      </c>
      <c r="B154" s="4" t="s">
        <v>38</v>
      </c>
      <c r="C154" s="19">
        <v>4858</v>
      </c>
      <c r="D154" s="51">
        <v>128904</v>
      </c>
      <c r="E154" s="51">
        <v>18771</v>
      </c>
      <c r="F154" s="51">
        <v>2110</v>
      </c>
      <c r="G154" s="51">
        <v>147675</v>
      </c>
      <c r="H154" s="51">
        <v>4776</v>
      </c>
      <c r="I154" s="51">
        <v>4978</v>
      </c>
      <c r="J154" s="51">
        <v>3602</v>
      </c>
      <c r="K154" s="51">
        <v>161</v>
      </c>
      <c r="L154" s="51">
        <v>5702</v>
      </c>
      <c r="M154" s="51">
        <v>12331</v>
      </c>
      <c r="N154" s="51">
        <v>7649</v>
      </c>
      <c r="O154" s="52">
        <v>0</v>
      </c>
      <c r="P154" s="52">
        <v>0</v>
      </c>
      <c r="Q154" s="52">
        <v>0</v>
      </c>
      <c r="R154" s="51">
        <v>85</v>
      </c>
      <c r="S154" s="51">
        <v>34508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1">
        <v>14995</v>
      </c>
      <c r="Z154" s="51">
        <v>761</v>
      </c>
      <c r="AA154" s="51">
        <v>3846</v>
      </c>
      <c r="AB154" s="51">
        <v>1000</v>
      </c>
      <c r="AC154" s="52">
        <v>0</v>
      </c>
      <c r="AD154" s="22">
        <v>20602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1">
        <v>20602</v>
      </c>
      <c r="AK154" s="52">
        <v>0</v>
      </c>
      <c r="AL154" s="52">
        <v>0</v>
      </c>
      <c r="AM154" s="51">
        <v>209671</v>
      </c>
      <c r="AN154" s="51">
        <v>39284</v>
      </c>
      <c r="AO154" s="51">
        <v>207561</v>
      </c>
      <c r="AP154" s="51">
        <v>20602</v>
      </c>
    </row>
    <row r="155" spans="1:42" s="10" customFormat="1" ht="12.75">
      <c r="A155" s="2" t="s">
        <v>269</v>
      </c>
      <c r="B155" s="4" t="s">
        <v>120</v>
      </c>
      <c r="C155" s="19">
        <v>4770</v>
      </c>
      <c r="D155" s="51">
        <v>131593</v>
      </c>
      <c r="E155" s="51">
        <v>22520</v>
      </c>
      <c r="F155" s="51">
        <v>1908</v>
      </c>
      <c r="G155" s="51">
        <v>154113</v>
      </c>
      <c r="H155" s="51">
        <v>8198</v>
      </c>
      <c r="I155" s="51">
        <v>14424</v>
      </c>
      <c r="J155" s="51">
        <v>5018</v>
      </c>
      <c r="K155" s="51">
        <v>221</v>
      </c>
      <c r="L155" s="51">
        <v>6949</v>
      </c>
      <c r="M155" s="51">
        <v>10849</v>
      </c>
      <c r="N155" s="51">
        <v>9238</v>
      </c>
      <c r="O155" s="52">
        <v>0</v>
      </c>
      <c r="P155" s="52">
        <v>0</v>
      </c>
      <c r="Q155" s="52">
        <v>0</v>
      </c>
      <c r="R155" s="51">
        <v>525</v>
      </c>
      <c r="S155" s="51">
        <v>47224</v>
      </c>
      <c r="T155" s="52">
        <v>0</v>
      </c>
      <c r="U155" s="52">
        <v>0</v>
      </c>
      <c r="V155" s="52">
        <v>0</v>
      </c>
      <c r="W155" s="51">
        <v>8833</v>
      </c>
      <c r="X155" s="52">
        <v>0</v>
      </c>
      <c r="Y155" s="51">
        <v>22050</v>
      </c>
      <c r="Z155" s="51">
        <v>2498</v>
      </c>
      <c r="AA155" s="51">
        <v>8137</v>
      </c>
      <c r="AB155" s="51">
        <v>965</v>
      </c>
      <c r="AC155" s="52">
        <v>0</v>
      </c>
      <c r="AD155" s="22">
        <v>42483</v>
      </c>
      <c r="AE155" s="51">
        <v>1499</v>
      </c>
      <c r="AF155" s="52">
        <v>0</v>
      </c>
      <c r="AG155" s="51">
        <v>655</v>
      </c>
      <c r="AH155" s="52">
        <v>0</v>
      </c>
      <c r="AI155" s="52">
        <v>0</v>
      </c>
      <c r="AJ155" s="51">
        <v>33650</v>
      </c>
      <c r="AK155" s="51">
        <v>2154</v>
      </c>
      <c r="AL155" s="52">
        <v>0</v>
      </c>
      <c r="AM155" s="51">
        <v>253926</v>
      </c>
      <c r="AN155" s="51">
        <v>64255</v>
      </c>
      <c r="AO155" s="51">
        <v>254172</v>
      </c>
      <c r="AP155" s="51">
        <v>35804</v>
      </c>
    </row>
    <row r="156" spans="1:42" s="10" customFormat="1" ht="12.75">
      <c r="A156" s="2" t="s">
        <v>270</v>
      </c>
      <c r="B156" s="4" t="s">
        <v>146</v>
      </c>
      <c r="C156" s="19">
        <v>4727</v>
      </c>
      <c r="D156" s="51">
        <v>78699</v>
      </c>
      <c r="E156" s="51">
        <v>6002</v>
      </c>
      <c r="F156" s="51">
        <v>672</v>
      </c>
      <c r="G156" s="51">
        <v>84701</v>
      </c>
      <c r="H156" s="51">
        <v>5570</v>
      </c>
      <c r="I156" s="51">
        <v>17373</v>
      </c>
      <c r="J156" s="51">
        <v>5043</v>
      </c>
      <c r="K156" s="51">
        <v>301</v>
      </c>
      <c r="L156" s="51">
        <v>6008</v>
      </c>
      <c r="M156" s="51">
        <v>4117</v>
      </c>
      <c r="N156" s="51">
        <v>2237</v>
      </c>
      <c r="O156" s="51">
        <v>80</v>
      </c>
      <c r="P156" s="53"/>
      <c r="Q156" s="53"/>
      <c r="R156" s="51">
        <v>2257</v>
      </c>
      <c r="S156" s="51">
        <v>37416</v>
      </c>
      <c r="T156" s="53"/>
      <c r="U156" s="53"/>
      <c r="V156" s="53"/>
      <c r="W156" s="51">
        <v>12418</v>
      </c>
      <c r="X156" s="52">
        <v>0</v>
      </c>
      <c r="Y156" s="51">
        <v>15504</v>
      </c>
      <c r="Z156" s="51">
        <v>476</v>
      </c>
      <c r="AA156" s="51">
        <v>5997</v>
      </c>
      <c r="AB156" s="51">
        <v>3000</v>
      </c>
      <c r="AC156" s="52">
        <v>0</v>
      </c>
      <c r="AD156" s="22">
        <v>37395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1">
        <v>24977</v>
      </c>
      <c r="AK156" s="52">
        <v>0</v>
      </c>
      <c r="AL156" s="52">
        <v>0</v>
      </c>
      <c r="AM156" s="51">
        <v>165754</v>
      </c>
      <c r="AN156" s="51">
        <v>55404</v>
      </c>
      <c r="AO156" s="51">
        <v>165082</v>
      </c>
      <c r="AP156" s="51">
        <v>24977</v>
      </c>
    </row>
    <row r="157" spans="1:42" s="10" customFormat="1" ht="12.75">
      <c r="A157" s="2" t="s">
        <v>271</v>
      </c>
      <c r="B157" s="4" t="s">
        <v>32</v>
      </c>
      <c r="C157" s="19">
        <v>4704</v>
      </c>
      <c r="D157" s="51">
        <v>390235</v>
      </c>
      <c r="E157" s="51">
        <v>60873</v>
      </c>
      <c r="F157" s="51">
        <v>28673</v>
      </c>
      <c r="G157" s="51">
        <v>451108</v>
      </c>
      <c r="H157" s="51">
        <v>17991</v>
      </c>
      <c r="I157" s="51">
        <v>17770</v>
      </c>
      <c r="J157" s="51">
        <v>21971</v>
      </c>
      <c r="K157" s="51">
        <v>363</v>
      </c>
      <c r="L157" s="51">
        <v>2080</v>
      </c>
      <c r="M157" s="51">
        <v>54304</v>
      </c>
      <c r="N157" s="51">
        <v>27090</v>
      </c>
      <c r="O157" s="54" t="s">
        <v>399</v>
      </c>
      <c r="P157" s="54" t="s">
        <v>399</v>
      </c>
      <c r="Q157" s="54" t="s">
        <v>399</v>
      </c>
      <c r="R157" s="51">
        <v>650</v>
      </c>
      <c r="S157" s="51">
        <v>124228</v>
      </c>
      <c r="T157" s="54" t="s">
        <v>399</v>
      </c>
      <c r="U157" s="54" t="s">
        <v>399</v>
      </c>
      <c r="V157" s="54" t="s">
        <v>399</v>
      </c>
      <c r="W157" s="51">
        <v>2970</v>
      </c>
      <c r="X157" s="52">
        <v>0</v>
      </c>
      <c r="Y157" s="51">
        <v>41605</v>
      </c>
      <c r="Z157" s="51">
        <v>4268</v>
      </c>
      <c r="AA157" s="51">
        <v>29240</v>
      </c>
      <c r="AB157" s="51">
        <v>14230</v>
      </c>
      <c r="AC157" s="52">
        <v>0</v>
      </c>
      <c r="AD157" s="22">
        <v>92313</v>
      </c>
      <c r="AE157" s="52">
        <v>0</v>
      </c>
      <c r="AF157" s="52">
        <v>0</v>
      </c>
      <c r="AG157" s="52">
        <v>0</v>
      </c>
      <c r="AH157" s="52">
        <v>0</v>
      </c>
      <c r="AI157" s="52">
        <v>0</v>
      </c>
      <c r="AJ157" s="51">
        <v>89343</v>
      </c>
      <c r="AK157" s="52">
        <v>0</v>
      </c>
      <c r="AL157" s="54" t="s">
        <v>399</v>
      </c>
      <c r="AM157" s="51">
        <v>714313</v>
      </c>
      <c r="AN157" s="51">
        <v>145189</v>
      </c>
      <c r="AO157" s="51">
        <v>685640</v>
      </c>
      <c r="AP157" s="51">
        <v>89343</v>
      </c>
    </row>
    <row r="158" spans="1:42" s="10" customFormat="1" ht="12.75">
      <c r="A158" s="2" t="s">
        <v>272</v>
      </c>
      <c r="B158" s="4" t="s">
        <v>79</v>
      </c>
      <c r="C158" s="19">
        <v>4612</v>
      </c>
      <c r="D158" s="51">
        <v>90844</v>
      </c>
      <c r="E158" s="51">
        <v>6943</v>
      </c>
      <c r="F158" s="52">
        <v>0</v>
      </c>
      <c r="G158" s="51">
        <v>97787</v>
      </c>
      <c r="H158" s="51">
        <v>2553</v>
      </c>
      <c r="I158" s="51">
        <v>2305</v>
      </c>
      <c r="J158" s="51">
        <v>4930</v>
      </c>
      <c r="K158" s="51">
        <v>99</v>
      </c>
      <c r="L158" s="51">
        <v>5014</v>
      </c>
      <c r="M158" s="51">
        <v>12676</v>
      </c>
      <c r="N158" s="51">
        <v>1045</v>
      </c>
      <c r="O158" s="52">
        <v>0</v>
      </c>
      <c r="P158" s="52">
        <v>0</v>
      </c>
      <c r="Q158" s="52">
        <v>0</v>
      </c>
      <c r="R158" s="52">
        <v>0</v>
      </c>
      <c r="S158" s="51">
        <v>26069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1">
        <v>11030</v>
      </c>
      <c r="Z158" s="51">
        <v>1000</v>
      </c>
      <c r="AA158" s="51">
        <v>2486</v>
      </c>
      <c r="AB158" s="53">
        <v>500</v>
      </c>
      <c r="AC158" s="51">
        <v>1000</v>
      </c>
      <c r="AD158" s="22">
        <v>16016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1">
        <v>16016</v>
      </c>
      <c r="AK158" s="52">
        <v>0</v>
      </c>
      <c r="AL158" s="52">
        <v>0</v>
      </c>
      <c r="AM158" s="51">
        <v>142425</v>
      </c>
      <c r="AN158" s="51">
        <v>28622</v>
      </c>
      <c r="AO158" s="51">
        <v>142425</v>
      </c>
      <c r="AP158" s="51">
        <v>16016</v>
      </c>
    </row>
    <row r="159" spans="1:42" s="10" customFormat="1" ht="12.75">
      <c r="A159" s="2" t="s">
        <v>273</v>
      </c>
      <c r="B159" s="4" t="s">
        <v>154</v>
      </c>
      <c r="C159" s="19">
        <v>4541</v>
      </c>
      <c r="D159" s="51">
        <v>94229</v>
      </c>
      <c r="E159" s="51">
        <v>21872</v>
      </c>
      <c r="F159" s="52">
        <v>0</v>
      </c>
      <c r="G159" s="51">
        <v>116101</v>
      </c>
      <c r="H159" s="51">
        <v>4394</v>
      </c>
      <c r="I159" s="51">
        <v>7585</v>
      </c>
      <c r="J159" s="51">
        <v>6158</v>
      </c>
      <c r="K159" s="51">
        <v>684</v>
      </c>
      <c r="L159" s="51">
        <v>11767</v>
      </c>
      <c r="M159" s="51">
        <v>12649</v>
      </c>
      <c r="N159" s="51">
        <v>10615</v>
      </c>
      <c r="O159" s="51">
        <v>1610</v>
      </c>
      <c r="P159" s="52">
        <v>0</v>
      </c>
      <c r="Q159" s="52">
        <v>0</v>
      </c>
      <c r="R159" s="51">
        <v>13060</v>
      </c>
      <c r="S159" s="51">
        <v>64128</v>
      </c>
      <c r="T159" s="52">
        <v>0</v>
      </c>
      <c r="U159" s="52">
        <v>0</v>
      </c>
      <c r="V159" s="52">
        <v>0</v>
      </c>
      <c r="W159" s="51">
        <v>6572</v>
      </c>
      <c r="X159" s="52">
        <v>0</v>
      </c>
      <c r="Y159" s="51">
        <v>18740</v>
      </c>
      <c r="Z159" s="51">
        <v>1157</v>
      </c>
      <c r="AA159" s="51">
        <v>2203</v>
      </c>
      <c r="AB159" s="52">
        <v>0</v>
      </c>
      <c r="AC159" s="52">
        <v>0</v>
      </c>
      <c r="AD159" s="22">
        <v>28672</v>
      </c>
      <c r="AE159" s="52">
        <v>0</v>
      </c>
      <c r="AF159" s="52">
        <v>0</v>
      </c>
      <c r="AG159" s="52">
        <v>0</v>
      </c>
      <c r="AH159" s="52">
        <v>0</v>
      </c>
      <c r="AI159" s="52">
        <v>0</v>
      </c>
      <c r="AJ159" s="51">
        <v>22100</v>
      </c>
      <c r="AK159" s="52">
        <v>0</v>
      </c>
      <c r="AL159" s="52">
        <v>0</v>
      </c>
      <c r="AM159" s="51">
        <v>213295</v>
      </c>
      <c r="AN159" s="51">
        <v>75094</v>
      </c>
      <c r="AO159" s="51">
        <v>213295</v>
      </c>
      <c r="AP159" s="51">
        <v>22100</v>
      </c>
    </row>
    <row r="160" spans="1:42" s="10" customFormat="1" ht="12.75">
      <c r="A160" s="2" t="s">
        <v>274</v>
      </c>
      <c r="B160" s="4" t="s">
        <v>99</v>
      </c>
      <c r="C160" s="19">
        <v>4516</v>
      </c>
      <c r="D160" s="51">
        <v>75160</v>
      </c>
      <c r="E160" s="51">
        <v>7356</v>
      </c>
      <c r="F160" s="52">
        <v>0</v>
      </c>
      <c r="G160" s="51">
        <v>82516</v>
      </c>
      <c r="H160" s="51">
        <v>9829</v>
      </c>
      <c r="I160" s="51">
        <v>9679</v>
      </c>
      <c r="J160" s="51">
        <v>4568</v>
      </c>
      <c r="K160" s="51">
        <v>117</v>
      </c>
      <c r="L160" s="51">
        <v>3064</v>
      </c>
      <c r="M160" s="51">
        <v>7141</v>
      </c>
      <c r="N160" s="51">
        <v>3750</v>
      </c>
      <c r="O160" s="52">
        <v>0</v>
      </c>
      <c r="P160" s="52">
        <v>0</v>
      </c>
      <c r="Q160" s="52">
        <v>0</v>
      </c>
      <c r="R160" s="51">
        <v>480</v>
      </c>
      <c r="S160" s="51">
        <v>28799</v>
      </c>
      <c r="T160" s="52">
        <v>0</v>
      </c>
      <c r="U160" s="52">
        <v>0</v>
      </c>
      <c r="V160" s="52">
        <v>0</v>
      </c>
      <c r="W160" s="51">
        <v>400</v>
      </c>
      <c r="X160" s="52">
        <v>0</v>
      </c>
      <c r="Y160" s="51">
        <v>11169</v>
      </c>
      <c r="Z160" s="51">
        <v>677</v>
      </c>
      <c r="AA160" s="51">
        <v>295</v>
      </c>
      <c r="AB160" s="52">
        <v>0</v>
      </c>
      <c r="AC160" s="52">
        <v>0</v>
      </c>
      <c r="AD160" s="22">
        <v>12541</v>
      </c>
      <c r="AE160" s="51">
        <v>274</v>
      </c>
      <c r="AF160" s="52">
        <v>0</v>
      </c>
      <c r="AG160" s="52">
        <v>0</v>
      </c>
      <c r="AH160" s="52">
        <v>0</v>
      </c>
      <c r="AI160" s="52">
        <v>0</v>
      </c>
      <c r="AJ160" s="51">
        <v>12141</v>
      </c>
      <c r="AK160" s="51">
        <v>2396</v>
      </c>
      <c r="AL160" s="51">
        <v>2122</v>
      </c>
      <c r="AM160" s="51">
        <v>133685</v>
      </c>
      <c r="AN160" s="51">
        <v>39028</v>
      </c>
      <c r="AO160" s="51">
        <v>133959</v>
      </c>
      <c r="AP160" s="51">
        <v>14537</v>
      </c>
    </row>
    <row r="161" spans="1:42" s="10" customFormat="1" ht="12.75">
      <c r="A161" s="2" t="s">
        <v>275</v>
      </c>
      <c r="B161" s="4" t="s">
        <v>45</v>
      </c>
      <c r="C161" s="19">
        <v>4384</v>
      </c>
      <c r="D161" s="55">
        <v>92023</v>
      </c>
      <c r="E161" s="55">
        <v>15441</v>
      </c>
      <c r="F161" s="55">
        <v>25</v>
      </c>
      <c r="G161" s="55">
        <v>107464</v>
      </c>
      <c r="H161" s="55">
        <v>8463</v>
      </c>
      <c r="I161" s="55">
        <v>6758</v>
      </c>
      <c r="J161" s="55">
        <v>4507</v>
      </c>
      <c r="K161" s="55">
        <v>1256</v>
      </c>
      <c r="L161" s="55">
        <v>3295</v>
      </c>
      <c r="M161" s="56">
        <v>0</v>
      </c>
      <c r="N161" s="55">
        <v>13442</v>
      </c>
      <c r="O161" s="55">
        <v>1113</v>
      </c>
      <c r="P161" s="56">
        <v>0</v>
      </c>
      <c r="Q161" s="56">
        <v>0</v>
      </c>
      <c r="R161" s="55">
        <v>1605</v>
      </c>
      <c r="S161" s="55">
        <v>31976</v>
      </c>
      <c r="T161" s="56">
        <v>0</v>
      </c>
      <c r="U161" s="56">
        <v>0</v>
      </c>
      <c r="V161" s="56">
        <v>0</v>
      </c>
      <c r="W161" s="55">
        <v>2294</v>
      </c>
      <c r="X161" s="57">
        <v>0</v>
      </c>
      <c r="Y161" s="55">
        <v>16777</v>
      </c>
      <c r="Z161" s="55">
        <v>2810</v>
      </c>
      <c r="AA161" s="55">
        <v>4210</v>
      </c>
      <c r="AB161" s="56">
        <v>0</v>
      </c>
      <c r="AC161" s="56">
        <v>0</v>
      </c>
      <c r="AD161" s="22">
        <v>26091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5">
        <v>23797</v>
      </c>
      <c r="AK161" s="55">
        <v>9857</v>
      </c>
      <c r="AL161" s="55">
        <v>9857</v>
      </c>
      <c r="AM161" s="55">
        <v>174019</v>
      </c>
      <c r="AN161" s="55">
        <v>42733</v>
      </c>
      <c r="AO161" s="55">
        <v>173994</v>
      </c>
      <c r="AP161" s="51">
        <v>33654</v>
      </c>
    </row>
    <row r="162" spans="1:42" s="10" customFormat="1" ht="12.75">
      <c r="A162" s="2" t="s">
        <v>276</v>
      </c>
      <c r="B162" s="4" t="s">
        <v>244</v>
      </c>
      <c r="C162" s="19">
        <v>4354</v>
      </c>
      <c r="D162" s="51">
        <v>97793</v>
      </c>
      <c r="E162" s="51">
        <v>26952</v>
      </c>
      <c r="F162" s="52">
        <v>0</v>
      </c>
      <c r="G162" s="51">
        <v>124745</v>
      </c>
      <c r="H162" s="51">
        <v>5633</v>
      </c>
      <c r="I162" s="51">
        <v>1260</v>
      </c>
      <c r="J162" s="51">
        <v>3158</v>
      </c>
      <c r="K162" s="51">
        <v>194</v>
      </c>
      <c r="L162" s="51">
        <v>4992</v>
      </c>
      <c r="M162" s="51">
        <v>11113</v>
      </c>
      <c r="N162" s="51">
        <v>23619</v>
      </c>
      <c r="O162" s="52">
        <v>0</v>
      </c>
      <c r="P162" s="52">
        <v>0</v>
      </c>
      <c r="Q162" s="52">
        <v>0</v>
      </c>
      <c r="R162" s="51">
        <v>615</v>
      </c>
      <c r="S162" s="51">
        <v>44951</v>
      </c>
      <c r="T162" s="52">
        <v>0</v>
      </c>
      <c r="U162" s="52">
        <v>0</v>
      </c>
      <c r="V162" s="52">
        <v>0</v>
      </c>
      <c r="W162" s="51">
        <v>1200</v>
      </c>
      <c r="X162" s="52">
        <v>0</v>
      </c>
      <c r="Y162" s="51">
        <v>15323</v>
      </c>
      <c r="Z162" s="51">
        <v>1882</v>
      </c>
      <c r="AA162" s="51">
        <v>5047</v>
      </c>
      <c r="AB162" s="52">
        <v>0</v>
      </c>
      <c r="AC162" s="52">
        <v>0</v>
      </c>
      <c r="AD162" s="22">
        <v>23452</v>
      </c>
      <c r="AE162" s="51">
        <v>454</v>
      </c>
      <c r="AF162" s="52">
        <v>0</v>
      </c>
      <c r="AG162" s="52">
        <v>0</v>
      </c>
      <c r="AH162" s="52">
        <v>0</v>
      </c>
      <c r="AI162" s="52">
        <v>0</v>
      </c>
      <c r="AJ162" s="51">
        <v>22252</v>
      </c>
      <c r="AK162" s="51">
        <v>454</v>
      </c>
      <c r="AL162" s="52">
        <v>0</v>
      </c>
      <c r="AM162" s="51">
        <v>198781</v>
      </c>
      <c r="AN162" s="51">
        <v>51784</v>
      </c>
      <c r="AO162" s="51">
        <v>199235</v>
      </c>
      <c r="AP162" s="51">
        <v>22706</v>
      </c>
    </row>
    <row r="163" spans="1:42" s="10" customFormat="1" ht="12.75">
      <c r="A163" s="2" t="s">
        <v>277</v>
      </c>
      <c r="B163" s="4" t="s">
        <v>278</v>
      </c>
      <c r="C163" s="19">
        <v>4242</v>
      </c>
      <c r="D163" s="51">
        <v>92969</v>
      </c>
      <c r="E163" s="51">
        <v>12123</v>
      </c>
      <c r="F163" s="52">
        <v>0</v>
      </c>
      <c r="G163" s="51">
        <v>105092</v>
      </c>
      <c r="H163" s="51">
        <v>6448</v>
      </c>
      <c r="I163" s="51">
        <v>4304</v>
      </c>
      <c r="J163" s="51">
        <v>2301</v>
      </c>
      <c r="K163" s="51">
        <v>923</v>
      </c>
      <c r="L163" s="51">
        <v>5841</v>
      </c>
      <c r="M163" s="51">
        <v>15754</v>
      </c>
      <c r="N163" s="51">
        <v>24644</v>
      </c>
      <c r="O163" s="51">
        <v>40</v>
      </c>
      <c r="P163" s="52">
        <v>0</v>
      </c>
      <c r="Q163" s="52">
        <v>0</v>
      </c>
      <c r="R163" s="52">
        <v>0</v>
      </c>
      <c r="S163" s="51">
        <v>53807</v>
      </c>
      <c r="T163" s="52">
        <v>0</v>
      </c>
      <c r="U163" s="52">
        <v>0</v>
      </c>
      <c r="V163" s="52">
        <v>0</v>
      </c>
      <c r="W163" s="51">
        <v>3415</v>
      </c>
      <c r="X163" s="51">
        <v>6400</v>
      </c>
      <c r="Y163" s="51">
        <v>35639</v>
      </c>
      <c r="Z163" s="51">
        <v>1716</v>
      </c>
      <c r="AA163" s="52">
        <v>0</v>
      </c>
      <c r="AB163" s="52">
        <v>0</v>
      </c>
      <c r="AC163" s="52">
        <v>0</v>
      </c>
      <c r="AD163" s="22">
        <v>47170</v>
      </c>
      <c r="AE163" s="52">
        <v>0</v>
      </c>
      <c r="AF163" s="52">
        <v>0</v>
      </c>
      <c r="AG163" s="52">
        <v>0</v>
      </c>
      <c r="AH163" s="52">
        <v>0</v>
      </c>
      <c r="AI163" s="52">
        <v>0</v>
      </c>
      <c r="AJ163" s="51">
        <v>43755</v>
      </c>
      <c r="AK163" s="52">
        <v>0</v>
      </c>
      <c r="AL163" s="52">
        <v>0</v>
      </c>
      <c r="AM163" s="51">
        <v>212517</v>
      </c>
      <c r="AN163" s="51">
        <v>70070</v>
      </c>
      <c r="AO163" s="51">
        <v>212517</v>
      </c>
      <c r="AP163" s="51">
        <v>43755</v>
      </c>
    </row>
    <row r="164" spans="1:42" s="10" customFormat="1" ht="12.75">
      <c r="A164" s="2" t="s">
        <v>279</v>
      </c>
      <c r="B164" s="4" t="s">
        <v>113</v>
      </c>
      <c r="C164" s="19">
        <v>4239</v>
      </c>
      <c r="D164" s="51">
        <v>47830</v>
      </c>
      <c r="E164" s="51">
        <v>6895</v>
      </c>
      <c r="F164" s="54" t="s">
        <v>399</v>
      </c>
      <c r="G164" s="51">
        <v>54725</v>
      </c>
      <c r="H164" s="51">
        <v>3592</v>
      </c>
      <c r="I164" s="51">
        <v>6222</v>
      </c>
      <c r="J164" s="51">
        <v>2491</v>
      </c>
      <c r="K164" s="51">
        <v>523</v>
      </c>
      <c r="L164" s="51">
        <v>4346</v>
      </c>
      <c r="M164" s="51">
        <v>6359</v>
      </c>
      <c r="N164" s="51">
        <v>2310</v>
      </c>
      <c r="O164" s="51">
        <v>341</v>
      </c>
      <c r="P164" s="54" t="s">
        <v>399</v>
      </c>
      <c r="Q164" s="54" t="s">
        <v>399</v>
      </c>
      <c r="R164" s="51">
        <v>3501</v>
      </c>
      <c r="S164" s="51">
        <v>26093</v>
      </c>
      <c r="T164" s="54" t="s">
        <v>399</v>
      </c>
      <c r="U164" s="54" t="s">
        <v>399</v>
      </c>
      <c r="V164" s="54" t="s">
        <v>399</v>
      </c>
      <c r="W164" s="51">
        <v>217</v>
      </c>
      <c r="X164" s="54" t="s">
        <v>399</v>
      </c>
      <c r="Y164" s="51">
        <v>10086</v>
      </c>
      <c r="Z164" s="51">
        <v>1346</v>
      </c>
      <c r="AA164" s="51">
        <v>2057</v>
      </c>
      <c r="AB164" s="51">
        <v>107</v>
      </c>
      <c r="AC164" s="54" t="s">
        <v>399</v>
      </c>
      <c r="AD164" s="22">
        <v>13813</v>
      </c>
      <c r="AE164" s="51">
        <v>135</v>
      </c>
      <c r="AF164" s="54" t="s">
        <v>399</v>
      </c>
      <c r="AG164" s="51">
        <v>123</v>
      </c>
      <c r="AH164" s="51">
        <v>565</v>
      </c>
      <c r="AI164" s="51">
        <v>182</v>
      </c>
      <c r="AJ164" s="51">
        <v>13596</v>
      </c>
      <c r="AK164" s="51">
        <v>1187</v>
      </c>
      <c r="AL164" s="51">
        <v>182</v>
      </c>
      <c r="AM164" s="51">
        <v>98223</v>
      </c>
      <c r="AN164" s="51">
        <v>29902</v>
      </c>
      <c r="AO164" s="51">
        <v>99228</v>
      </c>
      <c r="AP164" s="51">
        <v>14783</v>
      </c>
    </row>
    <row r="165" spans="1:42" s="10" customFormat="1" ht="12.75">
      <c r="A165" s="2" t="s">
        <v>280</v>
      </c>
      <c r="B165" s="4" t="s">
        <v>183</v>
      </c>
      <c r="C165" s="19">
        <v>4026</v>
      </c>
      <c r="D165" s="51">
        <v>99678</v>
      </c>
      <c r="E165" s="51">
        <v>5101</v>
      </c>
      <c r="F165" s="52">
        <v>0</v>
      </c>
      <c r="G165" s="51">
        <v>104779</v>
      </c>
      <c r="H165" s="51">
        <v>7580</v>
      </c>
      <c r="I165" s="51">
        <v>1315</v>
      </c>
      <c r="J165" s="51">
        <v>7483</v>
      </c>
      <c r="K165" s="51">
        <v>344</v>
      </c>
      <c r="L165" s="51">
        <v>5454</v>
      </c>
      <c r="M165" s="51">
        <v>6528</v>
      </c>
      <c r="N165" s="51">
        <v>22654</v>
      </c>
      <c r="O165" s="53"/>
      <c r="P165" s="53"/>
      <c r="Q165" s="53"/>
      <c r="R165" s="53"/>
      <c r="S165" s="51">
        <v>43778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1">
        <v>33986</v>
      </c>
      <c r="Z165" s="51">
        <v>5175</v>
      </c>
      <c r="AA165" s="51">
        <v>14612</v>
      </c>
      <c r="AB165" s="51">
        <v>1041</v>
      </c>
      <c r="AC165" s="52">
        <v>0</v>
      </c>
      <c r="AD165" s="22">
        <v>54814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1">
        <v>54814</v>
      </c>
      <c r="AK165" s="52">
        <v>0</v>
      </c>
      <c r="AL165" s="52">
        <v>0</v>
      </c>
      <c r="AM165" s="51">
        <v>210951</v>
      </c>
      <c r="AN165" s="51">
        <v>51358</v>
      </c>
      <c r="AO165" s="51">
        <v>210951</v>
      </c>
      <c r="AP165" s="51">
        <v>54814</v>
      </c>
    </row>
    <row r="166" spans="1:42" s="10" customFormat="1" ht="12.75">
      <c r="A166" s="2" t="s">
        <v>281</v>
      </c>
      <c r="B166" s="4" t="s">
        <v>200</v>
      </c>
      <c r="C166" s="19">
        <v>3999</v>
      </c>
      <c r="D166" s="51">
        <v>174013</v>
      </c>
      <c r="E166" s="51">
        <v>13456</v>
      </c>
      <c r="F166" s="52">
        <v>0</v>
      </c>
      <c r="G166" s="51">
        <v>187469</v>
      </c>
      <c r="H166" s="51">
        <v>8731</v>
      </c>
      <c r="I166" s="51">
        <v>1513</v>
      </c>
      <c r="J166" s="51">
        <v>4471</v>
      </c>
      <c r="K166" s="51">
        <v>47</v>
      </c>
      <c r="L166" s="51">
        <v>10192</v>
      </c>
      <c r="M166" s="51">
        <v>8793</v>
      </c>
      <c r="N166" s="51">
        <v>13340</v>
      </c>
      <c r="O166" s="54" t="s">
        <v>399</v>
      </c>
      <c r="P166" s="54" t="s">
        <v>399</v>
      </c>
      <c r="Q166" s="54" t="s">
        <v>399</v>
      </c>
      <c r="R166" s="51">
        <v>576</v>
      </c>
      <c r="S166" s="51">
        <v>38932</v>
      </c>
      <c r="T166" s="54" t="s">
        <v>399</v>
      </c>
      <c r="U166" s="54" t="s">
        <v>399</v>
      </c>
      <c r="V166" s="54" t="s">
        <v>399</v>
      </c>
      <c r="W166" s="51">
        <v>2234</v>
      </c>
      <c r="X166" s="52">
        <v>0</v>
      </c>
      <c r="Y166" s="51">
        <v>22750</v>
      </c>
      <c r="Z166" s="51">
        <v>4001</v>
      </c>
      <c r="AA166" s="51">
        <v>6570</v>
      </c>
      <c r="AB166" s="51">
        <v>7406</v>
      </c>
      <c r="AC166" s="52">
        <v>0</v>
      </c>
      <c r="AD166" s="22">
        <v>42961</v>
      </c>
      <c r="AE166" s="52">
        <v>0</v>
      </c>
      <c r="AF166" s="52">
        <v>0</v>
      </c>
      <c r="AG166" s="52">
        <v>0</v>
      </c>
      <c r="AH166" s="52">
        <v>0</v>
      </c>
      <c r="AI166" s="52">
        <v>0</v>
      </c>
      <c r="AJ166" s="51">
        <v>40727</v>
      </c>
      <c r="AK166" s="52">
        <v>0</v>
      </c>
      <c r="AL166" s="52">
        <v>0</v>
      </c>
      <c r="AM166" s="51">
        <v>278093</v>
      </c>
      <c r="AN166" s="51">
        <v>49897</v>
      </c>
      <c r="AO166" s="51">
        <v>278093</v>
      </c>
      <c r="AP166" s="51">
        <v>40727</v>
      </c>
    </row>
    <row r="167" spans="1:42" s="10" customFormat="1" ht="12.75">
      <c r="A167" s="2" t="s">
        <v>282</v>
      </c>
      <c r="B167" s="4" t="s">
        <v>148</v>
      </c>
      <c r="C167" s="19">
        <v>3850</v>
      </c>
      <c r="D167" s="51">
        <v>79724</v>
      </c>
      <c r="E167" s="51">
        <v>10862</v>
      </c>
      <c r="F167" s="52">
        <v>0</v>
      </c>
      <c r="G167" s="51">
        <v>90586</v>
      </c>
      <c r="H167" s="51">
        <v>4350</v>
      </c>
      <c r="I167" s="51">
        <v>13836</v>
      </c>
      <c r="J167" s="51">
        <v>2374</v>
      </c>
      <c r="K167" s="51">
        <v>54</v>
      </c>
      <c r="L167" s="51">
        <v>4436</v>
      </c>
      <c r="M167" s="51">
        <v>8848</v>
      </c>
      <c r="N167" s="51">
        <v>3228</v>
      </c>
      <c r="O167" s="51">
        <v>35</v>
      </c>
      <c r="P167" s="52">
        <v>0</v>
      </c>
      <c r="Q167" s="52">
        <v>0</v>
      </c>
      <c r="R167" s="51">
        <v>182</v>
      </c>
      <c r="S167" s="51">
        <v>32993</v>
      </c>
      <c r="T167" s="52">
        <v>0</v>
      </c>
      <c r="U167" s="52">
        <v>0</v>
      </c>
      <c r="V167" s="52">
        <v>0</v>
      </c>
      <c r="W167" s="51">
        <v>1587</v>
      </c>
      <c r="X167" s="51">
        <v>2549</v>
      </c>
      <c r="Y167" s="51">
        <v>16324</v>
      </c>
      <c r="Z167" s="51">
        <v>1475</v>
      </c>
      <c r="AA167" s="51">
        <v>3097</v>
      </c>
      <c r="AB167" s="51">
        <v>1500</v>
      </c>
      <c r="AC167" s="52">
        <v>0</v>
      </c>
      <c r="AD167" s="22">
        <v>26532</v>
      </c>
      <c r="AE167" s="51">
        <v>75</v>
      </c>
      <c r="AF167" s="52">
        <v>0</v>
      </c>
      <c r="AG167" s="52">
        <v>0</v>
      </c>
      <c r="AH167" s="52">
        <v>0</v>
      </c>
      <c r="AI167" s="52">
        <v>0</v>
      </c>
      <c r="AJ167" s="51">
        <v>24945</v>
      </c>
      <c r="AK167" s="51">
        <v>75</v>
      </c>
      <c r="AL167" s="52">
        <v>0</v>
      </c>
      <c r="AM167" s="51">
        <v>154461</v>
      </c>
      <c r="AN167" s="51">
        <v>41479</v>
      </c>
      <c r="AO167" s="51">
        <v>154536</v>
      </c>
      <c r="AP167" s="51">
        <v>25020</v>
      </c>
    </row>
    <row r="168" spans="1:42" s="10" customFormat="1" ht="12.75">
      <c r="A168" s="2" t="s">
        <v>283</v>
      </c>
      <c r="B168" s="4" t="s">
        <v>113</v>
      </c>
      <c r="C168" s="19">
        <v>3845</v>
      </c>
      <c r="D168" s="51">
        <v>31965</v>
      </c>
      <c r="E168" s="51">
        <v>2445</v>
      </c>
      <c r="F168" s="52">
        <v>0</v>
      </c>
      <c r="G168" s="51">
        <v>34410</v>
      </c>
      <c r="H168" s="51">
        <v>3353</v>
      </c>
      <c r="I168" s="51">
        <v>1266</v>
      </c>
      <c r="J168" s="51">
        <v>1988</v>
      </c>
      <c r="K168" s="51">
        <v>91</v>
      </c>
      <c r="L168" s="51">
        <v>2676</v>
      </c>
      <c r="M168" s="52">
        <v>0</v>
      </c>
      <c r="N168" s="51">
        <v>500</v>
      </c>
      <c r="O168" s="52">
        <v>0</v>
      </c>
      <c r="P168" s="52">
        <v>0</v>
      </c>
      <c r="Q168" s="52">
        <v>0</v>
      </c>
      <c r="R168" s="51">
        <v>375</v>
      </c>
      <c r="S168" s="51">
        <v>6896</v>
      </c>
      <c r="T168" s="52">
        <v>0</v>
      </c>
      <c r="U168" s="52">
        <v>0</v>
      </c>
      <c r="V168" s="52">
        <v>0</v>
      </c>
      <c r="W168" s="51">
        <v>144</v>
      </c>
      <c r="X168" s="52">
        <v>0</v>
      </c>
      <c r="Y168" s="51">
        <v>8174</v>
      </c>
      <c r="Z168" s="51">
        <v>477</v>
      </c>
      <c r="AA168" s="52">
        <v>0</v>
      </c>
      <c r="AB168" s="51">
        <v>1003</v>
      </c>
      <c r="AC168" s="52">
        <v>0</v>
      </c>
      <c r="AD168" s="22">
        <v>9798</v>
      </c>
      <c r="AE168" s="52">
        <v>0</v>
      </c>
      <c r="AF168" s="52">
        <v>0</v>
      </c>
      <c r="AG168" s="52">
        <v>0</v>
      </c>
      <c r="AH168" s="52">
        <v>0</v>
      </c>
      <c r="AI168" s="52">
        <v>0</v>
      </c>
      <c r="AJ168" s="51">
        <v>9654</v>
      </c>
      <c r="AK168" s="52">
        <v>0</v>
      </c>
      <c r="AL168" s="54" t="s">
        <v>399</v>
      </c>
      <c r="AM168" s="51">
        <v>54457</v>
      </c>
      <c r="AN168" s="51">
        <v>10393</v>
      </c>
      <c r="AO168" s="51">
        <v>54457</v>
      </c>
      <c r="AP168" s="51">
        <v>9654</v>
      </c>
    </row>
    <row r="169" spans="1:42" s="10" customFormat="1" ht="12.75">
      <c r="A169" s="2" t="s">
        <v>284</v>
      </c>
      <c r="B169" s="4" t="s">
        <v>183</v>
      </c>
      <c r="C169" s="19">
        <v>3830</v>
      </c>
      <c r="D169" s="51">
        <v>71638</v>
      </c>
      <c r="E169" s="51">
        <v>6980</v>
      </c>
      <c r="F169" s="54" t="s">
        <v>399</v>
      </c>
      <c r="G169" s="51">
        <v>78618</v>
      </c>
      <c r="H169" s="51">
        <v>3661</v>
      </c>
      <c r="I169" s="51">
        <v>3033</v>
      </c>
      <c r="J169" s="51">
        <v>3751</v>
      </c>
      <c r="K169" s="51">
        <v>166</v>
      </c>
      <c r="L169" s="51">
        <v>6942</v>
      </c>
      <c r="M169" s="51">
        <v>10657</v>
      </c>
      <c r="N169" s="51">
        <v>6885</v>
      </c>
      <c r="O169" s="51">
        <v>276</v>
      </c>
      <c r="P169" s="54" t="s">
        <v>399</v>
      </c>
      <c r="Q169" s="54" t="s">
        <v>399</v>
      </c>
      <c r="R169" s="51">
        <v>322</v>
      </c>
      <c r="S169" s="51">
        <v>32032</v>
      </c>
      <c r="T169" s="52">
        <v>0</v>
      </c>
      <c r="U169" s="52">
        <v>0</v>
      </c>
      <c r="V169" s="53"/>
      <c r="W169" s="51">
        <v>16255</v>
      </c>
      <c r="X169" s="51">
        <v>878</v>
      </c>
      <c r="Y169" s="51">
        <v>10101</v>
      </c>
      <c r="Z169" s="51">
        <v>939</v>
      </c>
      <c r="AA169" s="51">
        <v>1798</v>
      </c>
      <c r="AB169" s="51">
        <v>102</v>
      </c>
      <c r="AC169" s="52">
        <v>0</v>
      </c>
      <c r="AD169" s="22">
        <v>30073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1">
        <v>13818</v>
      </c>
      <c r="AK169" s="52">
        <v>0</v>
      </c>
      <c r="AL169" s="52">
        <v>0</v>
      </c>
      <c r="AM169" s="51">
        <v>144384</v>
      </c>
      <c r="AN169" s="51">
        <v>52826</v>
      </c>
      <c r="AO169" s="51">
        <v>144384</v>
      </c>
      <c r="AP169" s="51">
        <v>13818</v>
      </c>
    </row>
    <row r="170" spans="1:42" s="10" customFormat="1" ht="12.75">
      <c r="A170" s="2" t="s">
        <v>285</v>
      </c>
      <c r="B170" s="4" t="s">
        <v>120</v>
      </c>
      <c r="C170" s="19">
        <v>3817</v>
      </c>
      <c r="D170" s="51">
        <v>188287</v>
      </c>
      <c r="E170" s="51">
        <v>51226</v>
      </c>
      <c r="F170" s="52">
        <v>0</v>
      </c>
      <c r="G170" s="51">
        <v>239513</v>
      </c>
      <c r="H170" s="51">
        <v>18453</v>
      </c>
      <c r="I170" s="51">
        <v>10579</v>
      </c>
      <c r="J170" s="51">
        <v>3430</v>
      </c>
      <c r="K170" s="51">
        <v>721</v>
      </c>
      <c r="L170" s="51">
        <v>6178</v>
      </c>
      <c r="M170" s="51">
        <v>18228</v>
      </c>
      <c r="N170" s="51">
        <v>6327</v>
      </c>
      <c r="O170" s="52">
        <v>0</v>
      </c>
      <c r="P170" s="52">
        <v>0</v>
      </c>
      <c r="Q170" s="52">
        <v>0</v>
      </c>
      <c r="R170" s="51">
        <v>159</v>
      </c>
      <c r="S170" s="51">
        <v>45622</v>
      </c>
      <c r="T170" s="52">
        <v>0</v>
      </c>
      <c r="U170" s="52">
        <v>0</v>
      </c>
      <c r="V170" s="52">
        <v>0</v>
      </c>
      <c r="W170" s="51">
        <v>3349</v>
      </c>
      <c r="X170" s="52">
        <v>0</v>
      </c>
      <c r="Y170" s="51">
        <v>20657</v>
      </c>
      <c r="Z170" s="51">
        <v>1198</v>
      </c>
      <c r="AA170" s="51">
        <v>8183</v>
      </c>
      <c r="AB170" s="51">
        <v>1000</v>
      </c>
      <c r="AC170" s="51">
        <v>875</v>
      </c>
      <c r="AD170" s="22">
        <v>35262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1">
        <v>31913</v>
      </c>
      <c r="AK170" s="52">
        <v>0</v>
      </c>
      <c r="AL170" s="52">
        <v>0</v>
      </c>
      <c r="AM170" s="51">
        <v>338850</v>
      </c>
      <c r="AN170" s="51">
        <v>67424</v>
      </c>
      <c r="AO170" s="51">
        <v>338850</v>
      </c>
      <c r="AP170" s="51">
        <v>31913</v>
      </c>
    </row>
    <row r="171" spans="1:42" s="10" customFormat="1" ht="12.75">
      <c r="A171" s="2" t="s">
        <v>286</v>
      </c>
      <c r="B171" s="4" t="s">
        <v>196</v>
      </c>
      <c r="C171" s="19">
        <v>3685</v>
      </c>
      <c r="D171" s="55">
        <v>136500</v>
      </c>
      <c r="E171" s="55">
        <v>11000</v>
      </c>
      <c r="F171" s="56">
        <v>0</v>
      </c>
      <c r="G171" s="55">
        <v>147500</v>
      </c>
      <c r="H171" s="55">
        <v>18423</v>
      </c>
      <c r="I171" s="55">
        <v>910</v>
      </c>
      <c r="J171" s="55">
        <v>5001</v>
      </c>
      <c r="K171" s="55">
        <v>590</v>
      </c>
      <c r="L171" s="55">
        <v>2618</v>
      </c>
      <c r="M171" s="55">
        <v>7352</v>
      </c>
      <c r="N171" s="55">
        <v>4618</v>
      </c>
      <c r="O171" s="56">
        <v>0</v>
      </c>
      <c r="P171" s="56">
        <v>0</v>
      </c>
      <c r="Q171" s="57"/>
      <c r="R171" s="55">
        <v>1500</v>
      </c>
      <c r="S171" s="55">
        <v>22589</v>
      </c>
      <c r="T171" s="56">
        <v>0</v>
      </c>
      <c r="U171" s="56">
        <v>0</v>
      </c>
      <c r="V171" s="56">
        <v>0</v>
      </c>
      <c r="W171" s="55">
        <v>2000</v>
      </c>
      <c r="X171" s="56">
        <v>0</v>
      </c>
      <c r="Y171" s="55">
        <v>15500</v>
      </c>
      <c r="Z171" s="55">
        <v>3200</v>
      </c>
      <c r="AA171" s="55">
        <v>8050</v>
      </c>
      <c r="AB171" s="55">
        <v>2600</v>
      </c>
      <c r="AC171" s="55">
        <v>1600</v>
      </c>
      <c r="AD171" s="22">
        <v>32950</v>
      </c>
      <c r="AE171" s="56">
        <v>0</v>
      </c>
      <c r="AF171" s="56">
        <v>0</v>
      </c>
      <c r="AG171" s="56">
        <v>0</v>
      </c>
      <c r="AH171" s="56">
        <v>0</v>
      </c>
      <c r="AI171" s="56">
        <v>0</v>
      </c>
      <c r="AJ171" s="55">
        <v>30950</v>
      </c>
      <c r="AK171" s="56">
        <v>0</v>
      </c>
      <c r="AL171" s="56">
        <v>0</v>
      </c>
      <c r="AM171" s="55">
        <v>221462</v>
      </c>
      <c r="AN171" s="55">
        <v>43012</v>
      </c>
      <c r="AO171" s="55">
        <v>221462</v>
      </c>
      <c r="AP171" s="51">
        <v>30950</v>
      </c>
    </row>
    <row r="172" spans="1:42" s="10" customFormat="1" ht="12.75">
      <c r="A172" s="2" t="s">
        <v>287</v>
      </c>
      <c r="B172" s="4" t="s">
        <v>226</v>
      </c>
      <c r="C172" s="19">
        <v>3584</v>
      </c>
      <c r="D172" s="51">
        <v>58138</v>
      </c>
      <c r="E172" s="51">
        <v>11690</v>
      </c>
      <c r="F172" s="54" t="s">
        <v>399</v>
      </c>
      <c r="G172" s="51">
        <v>69828</v>
      </c>
      <c r="H172" s="51">
        <v>763</v>
      </c>
      <c r="I172" s="51">
        <v>7796</v>
      </c>
      <c r="J172" s="51">
        <v>2046</v>
      </c>
      <c r="K172" s="51">
        <v>269</v>
      </c>
      <c r="L172" s="51">
        <v>8290</v>
      </c>
      <c r="M172" s="51">
        <v>5908</v>
      </c>
      <c r="N172" s="51">
        <v>1072</v>
      </c>
      <c r="O172" s="51">
        <v>702</v>
      </c>
      <c r="P172" s="53"/>
      <c r="Q172" s="53"/>
      <c r="R172" s="51">
        <v>3406</v>
      </c>
      <c r="S172" s="51">
        <v>29489</v>
      </c>
      <c r="T172" s="53"/>
      <c r="U172" s="53"/>
      <c r="V172" s="53"/>
      <c r="W172" s="51">
        <v>364</v>
      </c>
      <c r="X172" s="54" t="s">
        <v>399</v>
      </c>
      <c r="Y172" s="51">
        <v>12602</v>
      </c>
      <c r="Z172" s="51">
        <v>2163</v>
      </c>
      <c r="AA172" s="51">
        <v>531</v>
      </c>
      <c r="AB172" s="54" t="s">
        <v>399</v>
      </c>
      <c r="AC172" s="54" t="s">
        <v>399</v>
      </c>
      <c r="AD172" s="22">
        <v>15660</v>
      </c>
      <c r="AE172" s="51">
        <v>235</v>
      </c>
      <c r="AF172" s="54" t="s">
        <v>399</v>
      </c>
      <c r="AG172" s="51">
        <v>2371</v>
      </c>
      <c r="AH172" s="54" t="s">
        <v>399</v>
      </c>
      <c r="AI172" s="51">
        <v>1260</v>
      </c>
      <c r="AJ172" s="51">
        <v>15296</v>
      </c>
      <c r="AK172" s="51">
        <v>10055</v>
      </c>
      <c r="AL172" s="51">
        <v>6189</v>
      </c>
      <c r="AM172" s="51">
        <v>115740</v>
      </c>
      <c r="AN172" s="51">
        <v>30616</v>
      </c>
      <c r="AO172" s="51">
        <v>119606</v>
      </c>
      <c r="AP172" s="51">
        <v>25351</v>
      </c>
    </row>
    <row r="173" spans="1:42" s="10" customFormat="1" ht="12.75">
      <c r="A173" s="2" t="s">
        <v>288</v>
      </c>
      <c r="B173" s="4" t="s">
        <v>255</v>
      </c>
      <c r="C173" s="19">
        <v>3555</v>
      </c>
      <c r="D173" s="51">
        <v>65687</v>
      </c>
      <c r="E173" s="51">
        <v>7088</v>
      </c>
      <c r="F173" s="52">
        <v>0</v>
      </c>
      <c r="G173" s="51">
        <v>72775</v>
      </c>
      <c r="H173" s="51">
        <v>4373</v>
      </c>
      <c r="I173" s="51">
        <v>3620</v>
      </c>
      <c r="J173" s="51">
        <v>3085</v>
      </c>
      <c r="K173" s="51">
        <v>70</v>
      </c>
      <c r="L173" s="51">
        <v>3546</v>
      </c>
      <c r="M173" s="51">
        <v>3886</v>
      </c>
      <c r="N173" s="51">
        <v>2684</v>
      </c>
      <c r="O173" s="52">
        <v>0</v>
      </c>
      <c r="P173" s="52">
        <v>0</v>
      </c>
      <c r="Q173" s="52">
        <v>0</v>
      </c>
      <c r="R173" s="51">
        <v>154</v>
      </c>
      <c r="S173" s="51">
        <v>17045</v>
      </c>
      <c r="T173" s="52">
        <v>0</v>
      </c>
      <c r="U173" s="52">
        <v>0</v>
      </c>
      <c r="V173" s="52">
        <v>0</v>
      </c>
      <c r="W173" s="51">
        <v>1535</v>
      </c>
      <c r="X173" s="52">
        <v>0</v>
      </c>
      <c r="Y173" s="51">
        <v>7628</v>
      </c>
      <c r="Z173" s="51">
        <v>944</v>
      </c>
      <c r="AA173" s="51">
        <v>102</v>
      </c>
      <c r="AB173" s="51">
        <v>1524</v>
      </c>
      <c r="AC173" s="52">
        <v>0</v>
      </c>
      <c r="AD173" s="22">
        <v>11733</v>
      </c>
      <c r="AE173" s="51">
        <v>210</v>
      </c>
      <c r="AF173" s="52">
        <v>0</v>
      </c>
      <c r="AG173" s="51">
        <v>102</v>
      </c>
      <c r="AH173" s="51">
        <v>1500</v>
      </c>
      <c r="AI173" s="52">
        <v>0</v>
      </c>
      <c r="AJ173" s="51">
        <v>10198</v>
      </c>
      <c r="AK173" s="51">
        <v>1812</v>
      </c>
      <c r="AL173" s="52">
        <v>0</v>
      </c>
      <c r="AM173" s="51">
        <v>105926</v>
      </c>
      <c r="AN173" s="51">
        <v>22953</v>
      </c>
      <c r="AO173" s="51">
        <v>107738</v>
      </c>
      <c r="AP173" s="51">
        <v>12010</v>
      </c>
    </row>
    <row r="174" spans="1:42" s="10" customFormat="1" ht="12.75">
      <c r="A174" s="2" t="s">
        <v>289</v>
      </c>
      <c r="B174" s="4" t="s">
        <v>71</v>
      </c>
      <c r="C174" s="19">
        <v>3482</v>
      </c>
      <c r="D174" s="51">
        <v>103769</v>
      </c>
      <c r="E174" s="51">
        <v>11226</v>
      </c>
      <c r="F174" s="52">
        <v>0</v>
      </c>
      <c r="G174" s="51">
        <v>114995</v>
      </c>
      <c r="H174" s="51">
        <v>5103</v>
      </c>
      <c r="I174" s="51">
        <v>16027</v>
      </c>
      <c r="J174" s="51">
        <v>6600</v>
      </c>
      <c r="K174" s="51">
        <v>209</v>
      </c>
      <c r="L174" s="51">
        <v>7849</v>
      </c>
      <c r="M174" s="51">
        <v>10408</v>
      </c>
      <c r="N174" s="51">
        <v>9386</v>
      </c>
      <c r="O174" s="52">
        <v>0</v>
      </c>
      <c r="P174" s="52">
        <v>0</v>
      </c>
      <c r="Q174" s="52">
        <v>0</v>
      </c>
      <c r="R174" s="51">
        <v>476</v>
      </c>
      <c r="S174" s="51">
        <v>50955</v>
      </c>
      <c r="T174" s="52">
        <v>0</v>
      </c>
      <c r="U174" s="52">
        <v>0</v>
      </c>
      <c r="V174" s="52">
        <v>0</v>
      </c>
      <c r="W174" s="51">
        <v>2932</v>
      </c>
      <c r="X174" s="52">
        <v>0</v>
      </c>
      <c r="Y174" s="51">
        <v>29782</v>
      </c>
      <c r="Z174" s="51">
        <v>2631</v>
      </c>
      <c r="AA174" s="51">
        <v>7580</v>
      </c>
      <c r="AB174" s="51">
        <v>2444</v>
      </c>
      <c r="AC174" s="52">
        <v>0</v>
      </c>
      <c r="AD174" s="22">
        <v>45369</v>
      </c>
      <c r="AE174" s="51">
        <v>108</v>
      </c>
      <c r="AF174" s="52">
        <v>0</v>
      </c>
      <c r="AG174" s="51">
        <v>11</v>
      </c>
      <c r="AH174" s="52">
        <v>0</v>
      </c>
      <c r="AI174" s="52">
        <v>0</v>
      </c>
      <c r="AJ174" s="51">
        <v>42437</v>
      </c>
      <c r="AK174" s="51">
        <v>119</v>
      </c>
      <c r="AL174" s="52">
        <v>0</v>
      </c>
      <c r="AM174" s="51">
        <v>216422</v>
      </c>
      <c r="AN174" s="51">
        <v>58990</v>
      </c>
      <c r="AO174" s="51">
        <v>216541</v>
      </c>
      <c r="AP174" s="51">
        <v>42556</v>
      </c>
    </row>
    <row r="175" spans="1:42" s="10" customFormat="1" ht="12.75">
      <c r="A175" s="2" t="s">
        <v>290</v>
      </c>
      <c r="B175" s="4" t="s">
        <v>206</v>
      </c>
      <c r="C175" s="19">
        <v>3282</v>
      </c>
      <c r="D175" s="51">
        <v>103208</v>
      </c>
      <c r="E175" s="51">
        <v>13914</v>
      </c>
      <c r="F175" s="52">
        <v>0</v>
      </c>
      <c r="G175" s="51">
        <v>117122</v>
      </c>
      <c r="H175" s="51">
        <v>5062</v>
      </c>
      <c r="I175" s="51">
        <v>275</v>
      </c>
      <c r="J175" s="51">
        <v>3447</v>
      </c>
      <c r="K175" s="51">
        <v>453</v>
      </c>
      <c r="L175" s="51">
        <v>5742</v>
      </c>
      <c r="M175" s="51">
        <v>14184</v>
      </c>
      <c r="N175" s="51">
        <v>11099</v>
      </c>
      <c r="O175" s="51">
        <v>15</v>
      </c>
      <c r="P175" s="52">
        <v>0</v>
      </c>
      <c r="Q175" s="52">
        <v>0</v>
      </c>
      <c r="R175" s="51">
        <v>4791</v>
      </c>
      <c r="S175" s="51">
        <v>40006</v>
      </c>
      <c r="T175" s="52">
        <v>0</v>
      </c>
      <c r="U175" s="52">
        <v>0</v>
      </c>
      <c r="V175" s="52">
        <v>0</v>
      </c>
      <c r="W175" s="51">
        <v>1680</v>
      </c>
      <c r="X175" s="51">
        <v>3649</v>
      </c>
      <c r="Y175" s="51">
        <v>20660</v>
      </c>
      <c r="Z175" s="51">
        <v>2661</v>
      </c>
      <c r="AA175" s="51">
        <v>2975</v>
      </c>
      <c r="AB175" s="51">
        <v>1500</v>
      </c>
      <c r="AC175" s="52">
        <v>0</v>
      </c>
      <c r="AD175" s="22">
        <v>33125</v>
      </c>
      <c r="AE175" s="51">
        <v>577</v>
      </c>
      <c r="AF175" s="52">
        <v>0</v>
      </c>
      <c r="AG175" s="52">
        <v>0</v>
      </c>
      <c r="AH175" s="52">
        <v>0</v>
      </c>
      <c r="AI175" s="52">
        <v>0</v>
      </c>
      <c r="AJ175" s="51">
        <v>31445</v>
      </c>
      <c r="AK175" s="51">
        <v>577</v>
      </c>
      <c r="AL175" s="52">
        <v>0</v>
      </c>
      <c r="AM175" s="51">
        <v>195315</v>
      </c>
      <c r="AN175" s="51">
        <v>50397</v>
      </c>
      <c r="AO175" s="51">
        <v>195892</v>
      </c>
      <c r="AP175" s="51">
        <v>32022</v>
      </c>
    </row>
    <row r="176" spans="1:42" s="10" customFormat="1" ht="12.75">
      <c r="A176" s="2" t="s">
        <v>291</v>
      </c>
      <c r="B176" s="4" t="s">
        <v>176</v>
      </c>
      <c r="C176" s="19">
        <v>3276</v>
      </c>
      <c r="D176" s="51">
        <v>136708</v>
      </c>
      <c r="E176" s="51">
        <v>26203</v>
      </c>
      <c r="F176" s="51">
        <v>7500</v>
      </c>
      <c r="G176" s="51">
        <v>162911</v>
      </c>
      <c r="H176" s="51">
        <v>4728</v>
      </c>
      <c r="I176" s="51">
        <v>11997</v>
      </c>
      <c r="J176" s="51">
        <v>5467</v>
      </c>
      <c r="K176" s="51">
        <v>2873</v>
      </c>
      <c r="L176" s="51">
        <v>5067</v>
      </c>
      <c r="M176" s="51">
        <v>11252</v>
      </c>
      <c r="N176" s="51">
        <v>15267</v>
      </c>
      <c r="O176" s="52">
        <v>0</v>
      </c>
      <c r="P176" s="52">
        <v>0</v>
      </c>
      <c r="Q176" s="51">
        <v>3143</v>
      </c>
      <c r="R176" s="51">
        <v>1900</v>
      </c>
      <c r="S176" s="51">
        <v>56966</v>
      </c>
      <c r="T176" s="52">
        <v>0</v>
      </c>
      <c r="U176" s="52">
        <v>0</v>
      </c>
      <c r="V176" s="52">
        <v>0</v>
      </c>
      <c r="W176" s="51">
        <v>476</v>
      </c>
      <c r="X176" s="52">
        <v>0</v>
      </c>
      <c r="Y176" s="51">
        <v>12518</v>
      </c>
      <c r="Z176" s="51">
        <v>2238</v>
      </c>
      <c r="AA176" s="51">
        <v>4118</v>
      </c>
      <c r="AB176" s="51">
        <v>7582</v>
      </c>
      <c r="AC176" s="52">
        <v>0</v>
      </c>
      <c r="AD176" s="22">
        <v>26932</v>
      </c>
      <c r="AE176" s="52">
        <v>0</v>
      </c>
      <c r="AF176" s="52">
        <v>0</v>
      </c>
      <c r="AG176" s="52">
        <v>0</v>
      </c>
      <c r="AH176" s="52">
        <v>0</v>
      </c>
      <c r="AI176" s="52">
        <v>0</v>
      </c>
      <c r="AJ176" s="51">
        <v>26456</v>
      </c>
      <c r="AK176" s="52">
        <v>0</v>
      </c>
      <c r="AL176" s="52">
        <v>0</v>
      </c>
      <c r="AM176" s="51">
        <v>259037</v>
      </c>
      <c r="AN176" s="51">
        <v>62170</v>
      </c>
      <c r="AO176" s="51">
        <v>251537</v>
      </c>
      <c r="AP176" s="51">
        <v>26456</v>
      </c>
    </row>
    <row r="177" spans="1:42" s="10" customFormat="1" ht="12.75">
      <c r="A177" s="2" t="s">
        <v>292</v>
      </c>
      <c r="B177" s="4" t="s">
        <v>206</v>
      </c>
      <c r="C177" s="19">
        <v>3180</v>
      </c>
      <c r="D177" s="51">
        <v>76809</v>
      </c>
      <c r="E177" s="51">
        <v>14481</v>
      </c>
      <c r="F177" s="52">
        <v>0</v>
      </c>
      <c r="G177" s="51">
        <v>91290</v>
      </c>
      <c r="H177" s="51">
        <v>4132</v>
      </c>
      <c r="I177" s="51">
        <v>3545</v>
      </c>
      <c r="J177" s="51">
        <v>3415</v>
      </c>
      <c r="K177" s="51">
        <v>125</v>
      </c>
      <c r="L177" s="51">
        <v>5185</v>
      </c>
      <c r="M177" s="51">
        <v>9272</v>
      </c>
      <c r="N177" s="51">
        <v>5247</v>
      </c>
      <c r="O177" s="52">
        <v>0</v>
      </c>
      <c r="P177" s="52">
        <v>0</v>
      </c>
      <c r="Q177" s="52">
        <v>0</v>
      </c>
      <c r="R177" s="51">
        <v>6382</v>
      </c>
      <c r="S177" s="51">
        <v>33171</v>
      </c>
      <c r="T177" s="52">
        <v>0</v>
      </c>
      <c r="U177" s="52">
        <v>0</v>
      </c>
      <c r="V177" s="52">
        <v>0</v>
      </c>
      <c r="W177" s="51">
        <v>2569</v>
      </c>
      <c r="X177" s="52">
        <v>0</v>
      </c>
      <c r="Y177" s="51">
        <v>12776</v>
      </c>
      <c r="Z177" s="51">
        <v>2143</v>
      </c>
      <c r="AA177" s="51">
        <v>5457</v>
      </c>
      <c r="AB177" s="51">
        <v>1800</v>
      </c>
      <c r="AC177" s="52">
        <v>0</v>
      </c>
      <c r="AD177" s="22">
        <v>24745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1">
        <v>22176</v>
      </c>
      <c r="AK177" s="52">
        <v>0</v>
      </c>
      <c r="AL177" s="52">
        <v>0</v>
      </c>
      <c r="AM177" s="51">
        <v>153338</v>
      </c>
      <c r="AN177" s="51">
        <v>39872</v>
      </c>
      <c r="AO177" s="51">
        <v>153338</v>
      </c>
      <c r="AP177" s="51">
        <v>22176</v>
      </c>
    </row>
    <row r="178" spans="1:42" s="10" customFormat="1" ht="12.75">
      <c r="A178" s="2" t="s">
        <v>293</v>
      </c>
      <c r="B178" s="4" t="s">
        <v>148</v>
      </c>
      <c r="C178" s="19">
        <v>3152</v>
      </c>
      <c r="D178" s="51">
        <v>87284</v>
      </c>
      <c r="E178" s="51">
        <v>13716</v>
      </c>
      <c r="F178" s="52">
        <v>0</v>
      </c>
      <c r="G178" s="51">
        <v>101000</v>
      </c>
      <c r="H178" s="51">
        <v>3822</v>
      </c>
      <c r="I178" s="51">
        <v>9521</v>
      </c>
      <c r="J178" s="51">
        <v>8151</v>
      </c>
      <c r="K178" s="51">
        <v>152</v>
      </c>
      <c r="L178" s="51">
        <v>4396</v>
      </c>
      <c r="M178" s="51">
        <v>9283</v>
      </c>
      <c r="N178" s="51">
        <v>2461</v>
      </c>
      <c r="O178" s="51">
        <v>10</v>
      </c>
      <c r="P178" s="52">
        <v>0</v>
      </c>
      <c r="Q178" s="52">
        <v>0</v>
      </c>
      <c r="R178" s="51">
        <v>293</v>
      </c>
      <c r="S178" s="51">
        <v>34267</v>
      </c>
      <c r="T178" s="52">
        <v>0</v>
      </c>
      <c r="U178" s="52">
        <v>0</v>
      </c>
      <c r="V178" s="51">
        <v>29</v>
      </c>
      <c r="W178" s="51">
        <v>2922</v>
      </c>
      <c r="X178" s="52">
        <v>0</v>
      </c>
      <c r="Y178" s="51">
        <v>9501</v>
      </c>
      <c r="Z178" s="51">
        <v>1122</v>
      </c>
      <c r="AA178" s="51">
        <v>1840</v>
      </c>
      <c r="AB178" s="51">
        <v>449</v>
      </c>
      <c r="AC178" s="52">
        <v>0</v>
      </c>
      <c r="AD178" s="22">
        <v>15863</v>
      </c>
      <c r="AE178" s="51">
        <v>427</v>
      </c>
      <c r="AF178" s="52">
        <v>0</v>
      </c>
      <c r="AG178" s="51">
        <v>315</v>
      </c>
      <c r="AH178" s="52">
        <v>0</v>
      </c>
      <c r="AI178" s="51">
        <v>271</v>
      </c>
      <c r="AJ178" s="51">
        <v>12912</v>
      </c>
      <c r="AK178" s="51">
        <v>3412</v>
      </c>
      <c r="AL178" s="51">
        <v>2399</v>
      </c>
      <c r="AM178" s="51">
        <v>154952</v>
      </c>
      <c r="AN178" s="51">
        <v>41040</v>
      </c>
      <c r="AO178" s="51">
        <v>155965</v>
      </c>
      <c r="AP178" s="51">
        <v>16324</v>
      </c>
    </row>
    <row r="179" spans="1:42" s="10" customFormat="1" ht="12.75">
      <c r="A179" s="2" t="s">
        <v>294</v>
      </c>
      <c r="B179" s="4" t="s">
        <v>148</v>
      </c>
      <c r="C179" s="19">
        <v>3088</v>
      </c>
      <c r="D179" s="51">
        <v>245017</v>
      </c>
      <c r="E179" s="51">
        <v>52082</v>
      </c>
      <c r="F179" s="52">
        <v>0</v>
      </c>
      <c r="G179" s="51">
        <v>297099</v>
      </c>
      <c r="H179" s="51">
        <v>7216</v>
      </c>
      <c r="I179" s="51">
        <v>15917</v>
      </c>
      <c r="J179" s="51">
        <v>7192</v>
      </c>
      <c r="K179" s="51">
        <v>81</v>
      </c>
      <c r="L179" s="51">
        <v>10155</v>
      </c>
      <c r="M179" s="51">
        <v>41419</v>
      </c>
      <c r="N179" s="51">
        <v>25913</v>
      </c>
      <c r="O179" s="51">
        <v>40</v>
      </c>
      <c r="P179" s="52">
        <v>0</v>
      </c>
      <c r="Q179" s="52">
        <v>0</v>
      </c>
      <c r="R179" s="51">
        <v>652</v>
      </c>
      <c r="S179" s="51">
        <v>101369</v>
      </c>
      <c r="T179" s="52">
        <v>0</v>
      </c>
      <c r="U179" s="52">
        <v>0</v>
      </c>
      <c r="V179" s="52">
        <v>0</v>
      </c>
      <c r="W179" s="51">
        <v>3598</v>
      </c>
      <c r="X179" s="52">
        <v>0</v>
      </c>
      <c r="Y179" s="51">
        <v>18000</v>
      </c>
      <c r="Z179" s="51">
        <v>4035</v>
      </c>
      <c r="AA179" s="51">
        <v>11403</v>
      </c>
      <c r="AB179" s="51">
        <v>4335</v>
      </c>
      <c r="AC179" s="52">
        <v>0</v>
      </c>
      <c r="AD179" s="22">
        <v>41371</v>
      </c>
      <c r="AE179" s="51">
        <v>167</v>
      </c>
      <c r="AF179" s="52">
        <v>0</v>
      </c>
      <c r="AG179" s="52">
        <v>0</v>
      </c>
      <c r="AH179" s="52">
        <v>0</v>
      </c>
      <c r="AI179" s="52">
        <v>0</v>
      </c>
      <c r="AJ179" s="51">
        <v>37773</v>
      </c>
      <c r="AK179" s="51">
        <v>167</v>
      </c>
      <c r="AL179" s="52">
        <v>0</v>
      </c>
      <c r="AM179" s="51">
        <v>447055</v>
      </c>
      <c r="AN179" s="51">
        <v>112183</v>
      </c>
      <c r="AO179" s="51">
        <v>447222</v>
      </c>
      <c r="AP179" s="51">
        <v>37940</v>
      </c>
    </row>
    <row r="180" spans="1:42" s="10" customFormat="1" ht="12.75">
      <c r="A180" s="2" t="s">
        <v>295</v>
      </c>
      <c r="B180" s="4" t="s">
        <v>32</v>
      </c>
      <c r="C180" s="19">
        <v>3056</v>
      </c>
      <c r="D180" s="51">
        <v>9337</v>
      </c>
      <c r="E180" s="52">
        <v>0</v>
      </c>
      <c r="F180" s="52">
        <v>0</v>
      </c>
      <c r="G180" s="51">
        <v>9337</v>
      </c>
      <c r="H180" s="51">
        <v>3424</v>
      </c>
      <c r="I180" s="51">
        <v>3638</v>
      </c>
      <c r="J180" s="51">
        <v>250</v>
      </c>
      <c r="K180" s="51">
        <v>222</v>
      </c>
      <c r="L180" s="51">
        <v>3167</v>
      </c>
      <c r="M180" s="51">
        <v>4593</v>
      </c>
      <c r="N180" s="51">
        <v>341</v>
      </c>
      <c r="O180" s="52">
        <v>0</v>
      </c>
      <c r="P180" s="53"/>
      <c r="Q180" s="52">
        <v>0</v>
      </c>
      <c r="R180" s="51">
        <v>60</v>
      </c>
      <c r="S180" s="51">
        <v>12271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1">
        <v>779</v>
      </c>
      <c r="Z180" s="51">
        <v>106</v>
      </c>
      <c r="AA180" s="52">
        <v>0</v>
      </c>
      <c r="AB180" s="52">
        <v>0</v>
      </c>
      <c r="AC180" s="52">
        <v>0</v>
      </c>
      <c r="AD180" s="22">
        <v>885</v>
      </c>
      <c r="AE180" s="52">
        <v>0</v>
      </c>
      <c r="AF180" s="52">
        <v>0</v>
      </c>
      <c r="AG180" s="52">
        <v>0</v>
      </c>
      <c r="AH180" s="52">
        <v>0</v>
      </c>
      <c r="AI180" s="52">
        <v>0</v>
      </c>
      <c r="AJ180" s="51">
        <v>885</v>
      </c>
      <c r="AK180" s="52">
        <v>0</v>
      </c>
      <c r="AL180" s="52">
        <v>0</v>
      </c>
      <c r="AM180" s="51">
        <v>25917</v>
      </c>
      <c r="AN180" s="51">
        <v>15695</v>
      </c>
      <c r="AO180" s="51">
        <v>25917</v>
      </c>
      <c r="AP180" s="51">
        <v>885</v>
      </c>
    </row>
    <row r="181" spans="1:42" s="10" customFormat="1" ht="12.75">
      <c r="A181" s="2" t="s">
        <v>296</v>
      </c>
      <c r="B181" s="4" t="s">
        <v>161</v>
      </c>
      <c r="C181" s="19">
        <v>3048</v>
      </c>
      <c r="D181" s="51">
        <v>97799</v>
      </c>
      <c r="E181" s="51">
        <v>11186</v>
      </c>
      <c r="F181" s="52">
        <v>0</v>
      </c>
      <c r="G181" s="51">
        <v>108985</v>
      </c>
      <c r="H181" s="51">
        <v>4273</v>
      </c>
      <c r="I181" s="51">
        <v>7776</v>
      </c>
      <c r="J181" s="51">
        <v>3979</v>
      </c>
      <c r="K181" s="51">
        <v>129</v>
      </c>
      <c r="L181" s="51">
        <v>4722</v>
      </c>
      <c r="M181" s="51">
        <v>16637</v>
      </c>
      <c r="N181" s="51">
        <v>14694</v>
      </c>
      <c r="O181" s="51">
        <v>313</v>
      </c>
      <c r="P181" s="52">
        <v>0</v>
      </c>
      <c r="Q181" s="52">
        <v>0</v>
      </c>
      <c r="R181" s="51">
        <v>268</v>
      </c>
      <c r="S181" s="51">
        <v>48518</v>
      </c>
      <c r="T181" s="52">
        <v>0</v>
      </c>
      <c r="U181" s="52">
        <v>0</v>
      </c>
      <c r="V181" s="52">
        <v>0</v>
      </c>
      <c r="W181" s="51">
        <v>2898</v>
      </c>
      <c r="X181" s="51">
        <v>3842</v>
      </c>
      <c r="Y181" s="51">
        <v>11851</v>
      </c>
      <c r="Z181" s="51">
        <v>1961</v>
      </c>
      <c r="AA181" s="51">
        <v>4824</v>
      </c>
      <c r="AB181" s="51">
        <v>1500</v>
      </c>
      <c r="AC181" s="52">
        <v>0</v>
      </c>
      <c r="AD181" s="22">
        <v>26876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1">
        <v>23978</v>
      </c>
      <c r="AK181" s="52">
        <v>0</v>
      </c>
      <c r="AL181" s="52">
        <v>0</v>
      </c>
      <c r="AM181" s="51">
        <v>188652</v>
      </c>
      <c r="AN181" s="51">
        <v>59531</v>
      </c>
      <c r="AO181" s="51">
        <v>188652</v>
      </c>
      <c r="AP181" s="51">
        <v>23978</v>
      </c>
    </row>
    <row r="182" spans="1:42" s="10" customFormat="1" ht="12.75">
      <c r="A182" s="2" t="s">
        <v>297</v>
      </c>
      <c r="B182" s="4" t="s">
        <v>120</v>
      </c>
      <c r="C182" s="19">
        <v>2996</v>
      </c>
      <c r="D182" s="51">
        <v>35030</v>
      </c>
      <c r="E182" s="51">
        <v>2495</v>
      </c>
      <c r="F182" s="52">
        <v>0</v>
      </c>
      <c r="G182" s="51">
        <v>37525</v>
      </c>
      <c r="H182" s="51">
        <v>2200</v>
      </c>
      <c r="I182" s="52">
        <v>0</v>
      </c>
      <c r="J182" s="51">
        <v>2494</v>
      </c>
      <c r="K182" s="51">
        <v>79</v>
      </c>
      <c r="L182" s="51">
        <v>4641</v>
      </c>
      <c r="M182" s="51">
        <v>5554</v>
      </c>
      <c r="N182" s="51">
        <v>4676</v>
      </c>
      <c r="O182" s="52">
        <v>0</v>
      </c>
      <c r="P182" s="52">
        <v>0</v>
      </c>
      <c r="Q182" s="52">
        <v>0</v>
      </c>
      <c r="R182" s="52">
        <v>0</v>
      </c>
      <c r="S182" s="51">
        <v>17444</v>
      </c>
      <c r="T182" s="52">
        <v>0</v>
      </c>
      <c r="U182" s="52">
        <v>0</v>
      </c>
      <c r="V182" s="52">
        <v>0</v>
      </c>
      <c r="W182" s="52">
        <v>0</v>
      </c>
      <c r="X182" s="52">
        <v>0</v>
      </c>
      <c r="Y182" s="51">
        <v>7865</v>
      </c>
      <c r="Z182" s="51">
        <v>675</v>
      </c>
      <c r="AA182" s="52">
        <v>0</v>
      </c>
      <c r="AB182" s="52">
        <v>0</v>
      </c>
      <c r="AC182" s="52">
        <v>0</v>
      </c>
      <c r="AD182" s="22">
        <v>8540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1">
        <v>8540</v>
      </c>
      <c r="AK182" s="52">
        <v>0</v>
      </c>
      <c r="AL182" s="52">
        <v>0</v>
      </c>
      <c r="AM182" s="51">
        <v>65709</v>
      </c>
      <c r="AN182" s="51">
        <v>19644</v>
      </c>
      <c r="AO182" s="51">
        <v>65709</v>
      </c>
      <c r="AP182" s="51">
        <v>8540</v>
      </c>
    </row>
    <row r="183" spans="1:42" s="10" customFormat="1" ht="12.75">
      <c r="A183" s="2" t="s">
        <v>298</v>
      </c>
      <c r="B183" s="4" t="s">
        <v>299</v>
      </c>
      <c r="C183" s="19">
        <v>2840</v>
      </c>
      <c r="D183" s="51">
        <v>31089</v>
      </c>
      <c r="E183" s="51">
        <v>2958</v>
      </c>
      <c r="F183" s="52">
        <v>0</v>
      </c>
      <c r="G183" s="51">
        <v>34047</v>
      </c>
      <c r="H183" s="51">
        <v>1785</v>
      </c>
      <c r="I183" s="51">
        <v>3207</v>
      </c>
      <c r="J183" s="51">
        <v>2185</v>
      </c>
      <c r="K183" s="51">
        <v>65</v>
      </c>
      <c r="L183" s="51">
        <v>3752</v>
      </c>
      <c r="M183" s="51">
        <v>3601</v>
      </c>
      <c r="N183" s="51">
        <v>1588</v>
      </c>
      <c r="O183" s="51">
        <v>12</v>
      </c>
      <c r="P183" s="52">
        <v>0</v>
      </c>
      <c r="Q183" s="52">
        <v>0</v>
      </c>
      <c r="R183" s="51">
        <v>75</v>
      </c>
      <c r="S183" s="51">
        <v>14485</v>
      </c>
      <c r="T183" s="52">
        <v>0</v>
      </c>
      <c r="U183" s="52">
        <v>0</v>
      </c>
      <c r="V183" s="52">
        <v>0</v>
      </c>
      <c r="W183" s="51">
        <v>1192</v>
      </c>
      <c r="X183" s="51">
        <v>188</v>
      </c>
      <c r="Y183" s="51">
        <v>4171</v>
      </c>
      <c r="Z183" s="51">
        <v>633</v>
      </c>
      <c r="AA183" s="51">
        <v>501</v>
      </c>
      <c r="AB183" s="51">
        <v>1143</v>
      </c>
      <c r="AC183" s="52">
        <v>0</v>
      </c>
      <c r="AD183" s="22">
        <v>7828</v>
      </c>
      <c r="AE183" s="51">
        <v>99</v>
      </c>
      <c r="AF183" s="51">
        <v>20</v>
      </c>
      <c r="AG183" s="51">
        <v>132</v>
      </c>
      <c r="AH183" s="51">
        <v>357</v>
      </c>
      <c r="AI183" s="52">
        <v>0</v>
      </c>
      <c r="AJ183" s="51">
        <v>6636</v>
      </c>
      <c r="AK183" s="51">
        <v>608</v>
      </c>
      <c r="AL183" s="52">
        <v>0</v>
      </c>
      <c r="AM183" s="51">
        <v>58145</v>
      </c>
      <c r="AN183" s="51">
        <v>17650</v>
      </c>
      <c r="AO183" s="51">
        <v>58753</v>
      </c>
      <c r="AP183" s="51">
        <v>7244</v>
      </c>
    </row>
    <row r="184" spans="1:42" s="10" customFormat="1" ht="12.75">
      <c r="A184" s="2" t="s">
        <v>300</v>
      </c>
      <c r="B184" s="4" t="s">
        <v>233</v>
      </c>
      <c r="C184" s="19">
        <v>2797</v>
      </c>
      <c r="D184" s="51">
        <v>90547</v>
      </c>
      <c r="E184" s="51">
        <v>24887</v>
      </c>
      <c r="F184" s="52">
        <v>0</v>
      </c>
      <c r="G184" s="51">
        <v>115434</v>
      </c>
      <c r="H184" s="51">
        <v>3343</v>
      </c>
      <c r="I184" s="51">
        <v>2286</v>
      </c>
      <c r="J184" s="51">
        <v>3575</v>
      </c>
      <c r="K184" s="51">
        <v>151</v>
      </c>
      <c r="L184" s="51">
        <v>7103</v>
      </c>
      <c r="M184" s="51">
        <v>10047</v>
      </c>
      <c r="N184" s="51">
        <v>4063</v>
      </c>
      <c r="O184" s="52">
        <v>0</v>
      </c>
      <c r="P184" s="52">
        <v>0</v>
      </c>
      <c r="Q184" s="52">
        <v>0</v>
      </c>
      <c r="R184" s="51">
        <v>32377</v>
      </c>
      <c r="S184" s="51">
        <v>59602</v>
      </c>
      <c r="T184" s="52">
        <v>0</v>
      </c>
      <c r="U184" s="52">
        <v>0</v>
      </c>
      <c r="V184" s="52">
        <v>0</v>
      </c>
      <c r="W184" s="51">
        <v>2274</v>
      </c>
      <c r="X184" s="51">
        <v>7000</v>
      </c>
      <c r="Y184" s="51">
        <v>15249</v>
      </c>
      <c r="Z184" s="51">
        <v>3336</v>
      </c>
      <c r="AA184" s="51">
        <v>2615</v>
      </c>
      <c r="AB184" s="51">
        <v>3306</v>
      </c>
      <c r="AC184" s="52">
        <v>0</v>
      </c>
      <c r="AD184" s="22">
        <v>33780</v>
      </c>
      <c r="AE184" s="51">
        <v>300</v>
      </c>
      <c r="AF184" s="52">
        <v>0</v>
      </c>
      <c r="AG184" s="52">
        <v>0</v>
      </c>
      <c r="AH184" s="52">
        <v>0</v>
      </c>
      <c r="AI184" s="52">
        <v>0</v>
      </c>
      <c r="AJ184" s="51">
        <v>31506</v>
      </c>
      <c r="AK184" s="51">
        <v>300</v>
      </c>
      <c r="AL184" s="52">
        <v>0</v>
      </c>
      <c r="AM184" s="51">
        <v>212159</v>
      </c>
      <c r="AN184" s="51">
        <v>72219</v>
      </c>
      <c r="AO184" s="51">
        <v>212459</v>
      </c>
      <c r="AP184" s="51">
        <v>31806</v>
      </c>
    </row>
    <row r="185" spans="1:42" s="10" customFormat="1" ht="12.75">
      <c r="A185" s="2" t="s">
        <v>301</v>
      </c>
      <c r="B185" s="4" t="s">
        <v>176</v>
      </c>
      <c r="C185" s="19">
        <v>2684</v>
      </c>
      <c r="D185" s="51">
        <v>134557</v>
      </c>
      <c r="E185" s="51">
        <v>10355</v>
      </c>
      <c r="F185" s="52">
        <v>0</v>
      </c>
      <c r="G185" s="51">
        <v>144912</v>
      </c>
      <c r="H185" s="51">
        <v>14275</v>
      </c>
      <c r="I185" s="51">
        <v>13380</v>
      </c>
      <c r="J185" s="51">
        <v>5441</v>
      </c>
      <c r="K185" s="51">
        <v>362</v>
      </c>
      <c r="L185" s="51">
        <v>8317</v>
      </c>
      <c r="M185" s="51">
        <v>14182</v>
      </c>
      <c r="N185" s="51">
        <v>7846</v>
      </c>
      <c r="O185" s="52">
        <v>0</v>
      </c>
      <c r="P185" s="52">
        <v>0</v>
      </c>
      <c r="Q185" s="51">
        <v>5556</v>
      </c>
      <c r="R185" s="51">
        <v>1890</v>
      </c>
      <c r="S185" s="51">
        <v>56974</v>
      </c>
      <c r="T185" s="54" t="s">
        <v>399</v>
      </c>
      <c r="U185" s="54" t="s">
        <v>399</v>
      </c>
      <c r="V185" s="54" t="s">
        <v>399</v>
      </c>
      <c r="W185" s="51">
        <v>3285</v>
      </c>
      <c r="X185" s="52">
        <v>0</v>
      </c>
      <c r="Y185" s="51">
        <v>17929</v>
      </c>
      <c r="Z185" s="51">
        <v>1397</v>
      </c>
      <c r="AA185" s="51">
        <v>3019</v>
      </c>
      <c r="AB185" s="51">
        <v>2250</v>
      </c>
      <c r="AC185" s="52">
        <v>0</v>
      </c>
      <c r="AD185" s="22">
        <v>27880</v>
      </c>
      <c r="AE185" s="51">
        <v>2093</v>
      </c>
      <c r="AF185" s="52">
        <v>0</v>
      </c>
      <c r="AG185" s="51">
        <v>303</v>
      </c>
      <c r="AH185" s="52">
        <v>0</v>
      </c>
      <c r="AI185" s="52">
        <v>0</v>
      </c>
      <c r="AJ185" s="51">
        <v>24595</v>
      </c>
      <c r="AK185" s="51">
        <v>11863</v>
      </c>
      <c r="AL185" s="51">
        <v>9467</v>
      </c>
      <c r="AM185" s="51">
        <v>244041</v>
      </c>
      <c r="AN185" s="51">
        <v>74534</v>
      </c>
      <c r="AO185" s="51">
        <v>246437</v>
      </c>
      <c r="AP185" s="51">
        <v>36458</v>
      </c>
    </row>
    <row r="186" spans="1:42" s="10" customFormat="1" ht="12.75">
      <c r="A186" s="2" t="s">
        <v>302</v>
      </c>
      <c r="B186" s="4" t="s">
        <v>250</v>
      </c>
      <c r="C186" s="19">
        <v>2640</v>
      </c>
      <c r="D186" s="51">
        <v>43878</v>
      </c>
      <c r="E186" s="51">
        <v>4478</v>
      </c>
      <c r="F186" s="54" t="s">
        <v>399</v>
      </c>
      <c r="G186" s="51">
        <v>48356</v>
      </c>
      <c r="H186" s="51">
        <v>3705</v>
      </c>
      <c r="I186" s="51">
        <v>1866</v>
      </c>
      <c r="J186" s="51">
        <v>2719</v>
      </c>
      <c r="K186" s="51">
        <v>257</v>
      </c>
      <c r="L186" s="51">
        <v>2830</v>
      </c>
      <c r="M186" s="51">
        <v>7591</v>
      </c>
      <c r="N186" s="51">
        <v>2203</v>
      </c>
      <c r="O186" s="51">
        <v>3539</v>
      </c>
      <c r="P186" s="54" t="s">
        <v>399</v>
      </c>
      <c r="Q186" s="54" t="s">
        <v>399</v>
      </c>
      <c r="R186" s="51">
        <v>1088</v>
      </c>
      <c r="S186" s="51">
        <v>22093</v>
      </c>
      <c r="T186" s="54" t="s">
        <v>399</v>
      </c>
      <c r="U186" s="54" t="s">
        <v>399</v>
      </c>
      <c r="V186" s="54" t="s">
        <v>399</v>
      </c>
      <c r="W186" s="51">
        <v>13487</v>
      </c>
      <c r="X186" s="54" t="s">
        <v>399</v>
      </c>
      <c r="Y186" s="51">
        <v>8015</v>
      </c>
      <c r="Z186" s="51">
        <v>724</v>
      </c>
      <c r="AA186" s="51">
        <v>3985</v>
      </c>
      <c r="AB186" s="54" t="s">
        <v>399</v>
      </c>
      <c r="AC186" s="54" t="s">
        <v>399</v>
      </c>
      <c r="AD186" s="22">
        <v>26211</v>
      </c>
      <c r="AE186" s="54" t="s">
        <v>399</v>
      </c>
      <c r="AF186" s="54" t="s">
        <v>399</v>
      </c>
      <c r="AG186" s="54" t="s">
        <v>399</v>
      </c>
      <c r="AH186" s="54" t="s">
        <v>399</v>
      </c>
      <c r="AI186" s="54" t="s">
        <v>399</v>
      </c>
      <c r="AJ186" s="51">
        <v>12724</v>
      </c>
      <c r="AK186" s="52">
        <v>0</v>
      </c>
      <c r="AL186" s="52">
        <v>0</v>
      </c>
      <c r="AM186" s="51">
        <v>100365</v>
      </c>
      <c r="AN186" s="51">
        <v>39285</v>
      </c>
      <c r="AO186" s="51">
        <v>100365</v>
      </c>
      <c r="AP186" s="51">
        <v>12724</v>
      </c>
    </row>
    <row r="187" spans="1:42" s="10" customFormat="1" ht="12.75">
      <c r="A187" s="2" t="s">
        <v>303</v>
      </c>
      <c r="B187" s="4" t="s">
        <v>95</v>
      </c>
      <c r="C187" s="19">
        <v>2490</v>
      </c>
      <c r="D187" s="51">
        <v>68015</v>
      </c>
      <c r="E187" s="51">
        <v>5624</v>
      </c>
      <c r="F187" s="52">
        <v>0</v>
      </c>
      <c r="G187" s="51">
        <v>73639</v>
      </c>
      <c r="H187" s="51">
        <v>5615</v>
      </c>
      <c r="I187" s="51">
        <v>16780</v>
      </c>
      <c r="J187" s="51">
        <v>1878</v>
      </c>
      <c r="K187" s="51">
        <v>1526</v>
      </c>
      <c r="L187" s="51">
        <v>8327</v>
      </c>
      <c r="M187" s="51">
        <v>7632</v>
      </c>
      <c r="N187" s="51">
        <v>1196</v>
      </c>
      <c r="O187" s="51">
        <v>1707</v>
      </c>
      <c r="P187" s="52">
        <v>0</v>
      </c>
      <c r="Q187" s="52">
        <v>0</v>
      </c>
      <c r="R187" s="52">
        <v>0</v>
      </c>
      <c r="S187" s="51">
        <v>39046</v>
      </c>
      <c r="T187" s="52">
        <v>0</v>
      </c>
      <c r="U187" s="52">
        <v>0</v>
      </c>
      <c r="V187" s="52">
        <v>0</v>
      </c>
      <c r="W187" s="51">
        <v>1304</v>
      </c>
      <c r="X187" s="52">
        <v>0</v>
      </c>
      <c r="Y187" s="51">
        <v>6262</v>
      </c>
      <c r="Z187" s="51">
        <v>1138</v>
      </c>
      <c r="AA187" s="51">
        <v>3515</v>
      </c>
      <c r="AB187" s="51">
        <v>1914</v>
      </c>
      <c r="AC187" s="51">
        <v>2640</v>
      </c>
      <c r="AD187" s="22">
        <v>16773</v>
      </c>
      <c r="AE187" s="52">
        <v>0</v>
      </c>
      <c r="AF187" s="52">
        <v>0</v>
      </c>
      <c r="AG187" s="52">
        <v>0</v>
      </c>
      <c r="AH187" s="52">
        <v>0</v>
      </c>
      <c r="AI187" s="52">
        <v>0</v>
      </c>
      <c r="AJ187" s="51">
        <v>15469</v>
      </c>
      <c r="AK187" s="52">
        <v>0</v>
      </c>
      <c r="AL187" s="52">
        <v>0</v>
      </c>
      <c r="AM187" s="51">
        <v>135073</v>
      </c>
      <c r="AN187" s="51">
        <v>45965</v>
      </c>
      <c r="AO187" s="51">
        <v>135073</v>
      </c>
      <c r="AP187" s="51">
        <v>15469</v>
      </c>
    </row>
    <row r="188" spans="1:42" s="10" customFormat="1" ht="12.75">
      <c r="A188" s="2" t="s">
        <v>304</v>
      </c>
      <c r="B188" s="4" t="s">
        <v>157</v>
      </c>
      <c r="C188" s="19">
        <v>2362</v>
      </c>
      <c r="D188" s="51">
        <v>67648</v>
      </c>
      <c r="E188" s="51">
        <v>4194</v>
      </c>
      <c r="F188" s="52">
        <v>0</v>
      </c>
      <c r="G188" s="51">
        <v>71842</v>
      </c>
      <c r="H188" s="51">
        <v>4898</v>
      </c>
      <c r="I188" s="51">
        <v>3547</v>
      </c>
      <c r="J188" s="51">
        <v>3294</v>
      </c>
      <c r="K188" s="51">
        <v>1200</v>
      </c>
      <c r="L188" s="51">
        <v>5342</v>
      </c>
      <c r="M188" s="51">
        <v>10819</v>
      </c>
      <c r="N188" s="51">
        <v>2194</v>
      </c>
      <c r="O188" s="52">
        <v>0</v>
      </c>
      <c r="P188" s="52">
        <v>0</v>
      </c>
      <c r="Q188" s="52">
        <v>0</v>
      </c>
      <c r="R188" s="52">
        <v>0</v>
      </c>
      <c r="S188" s="51">
        <v>26396</v>
      </c>
      <c r="T188" s="52">
        <v>0</v>
      </c>
      <c r="U188" s="52">
        <v>0</v>
      </c>
      <c r="V188" s="52">
        <v>0</v>
      </c>
      <c r="W188" s="51">
        <v>482</v>
      </c>
      <c r="X188" s="52">
        <v>0</v>
      </c>
      <c r="Y188" s="51">
        <v>9700</v>
      </c>
      <c r="Z188" s="51">
        <v>1015</v>
      </c>
      <c r="AA188" s="51">
        <v>2110</v>
      </c>
      <c r="AB188" s="52">
        <v>0</v>
      </c>
      <c r="AC188" s="52">
        <v>0</v>
      </c>
      <c r="AD188" s="22">
        <v>13307</v>
      </c>
      <c r="AE188" s="52">
        <v>0</v>
      </c>
      <c r="AF188" s="52">
        <v>0</v>
      </c>
      <c r="AG188" s="52">
        <v>0</v>
      </c>
      <c r="AH188" s="52">
        <v>0</v>
      </c>
      <c r="AI188" s="52">
        <v>0</v>
      </c>
      <c r="AJ188" s="51">
        <v>12825</v>
      </c>
      <c r="AK188" s="52">
        <v>0</v>
      </c>
      <c r="AL188" s="52">
        <v>0</v>
      </c>
      <c r="AM188" s="51">
        <v>116443</v>
      </c>
      <c r="AN188" s="51">
        <v>31776</v>
      </c>
      <c r="AO188" s="51">
        <v>116443</v>
      </c>
      <c r="AP188" s="51">
        <v>12825</v>
      </c>
    </row>
    <row r="189" spans="1:42" s="10" customFormat="1" ht="25.5">
      <c r="A189" s="2" t="s">
        <v>305</v>
      </c>
      <c r="B189" s="4" t="s">
        <v>306</v>
      </c>
      <c r="C189" s="19">
        <v>2298</v>
      </c>
      <c r="D189" s="51">
        <v>105683</v>
      </c>
      <c r="E189" s="51">
        <v>14977</v>
      </c>
      <c r="F189" s="52">
        <v>0</v>
      </c>
      <c r="G189" s="51">
        <v>120660</v>
      </c>
      <c r="H189" s="51">
        <v>6517</v>
      </c>
      <c r="I189" s="51">
        <v>7093</v>
      </c>
      <c r="J189" s="51">
        <v>1877</v>
      </c>
      <c r="K189" s="51">
        <v>196</v>
      </c>
      <c r="L189" s="51">
        <v>8629</v>
      </c>
      <c r="M189" s="51">
        <v>13052</v>
      </c>
      <c r="N189" s="52">
        <v>0</v>
      </c>
      <c r="O189" s="52">
        <v>0</v>
      </c>
      <c r="P189" s="52">
        <v>0</v>
      </c>
      <c r="Q189" s="52">
        <v>0</v>
      </c>
      <c r="R189" s="51">
        <v>3057</v>
      </c>
      <c r="S189" s="51">
        <v>33904</v>
      </c>
      <c r="T189" s="52">
        <v>0</v>
      </c>
      <c r="U189" s="52">
        <v>0</v>
      </c>
      <c r="V189" s="52">
        <v>0</v>
      </c>
      <c r="W189" s="51">
        <v>6007</v>
      </c>
      <c r="X189" s="52">
        <v>0</v>
      </c>
      <c r="Y189" s="51">
        <v>20091</v>
      </c>
      <c r="Z189" s="51">
        <v>1369</v>
      </c>
      <c r="AA189" s="51">
        <v>6995</v>
      </c>
      <c r="AB189" s="52">
        <v>0</v>
      </c>
      <c r="AC189" s="51">
        <v>4385</v>
      </c>
      <c r="AD189" s="22">
        <v>38847</v>
      </c>
      <c r="AE189" s="51">
        <v>412</v>
      </c>
      <c r="AF189" s="51">
        <v>82</v>
      </c>
      <c r="AG189" s="51">
        <v>30</v>
      </c>
      <c r="AH189" s="52">
        <v>0</v>
      </c>
      <c r="AI189" s="51">
        <v>98</v>
      </c>
      <c r="AJ189" s="51">
        <v>32840</v>
      </c>
      <c r="AK189" s="51">
        <v>1649</v>
      </c>
      <c r="AL189" s="51">
        <v>1027</v>
      </c>
      <c r="AM189" s="51">
        <v>199928</v>
      </c>
      <c r="AN189" s="51">
        <v>46428</v>
      </c>
      <c r="AO189" s="51">
        <v>200550</v>
      </c>
      <c r="AP189" s="51">
        <v>34489</v>
      </c>
    </row>
    <row r="190" spans="1:42" s="10" customFormat="1" ht="12.75">
      <c r="A190" s="2" t="s">
        <v>307</v>
      </c>
      <c r="B190" s="4" t="s">
        <v>79</v>
      </c>
      <c r="C190" s="19">
        <v>2279</v>
      </c>
      <c r="D190" s="51">
        <v>10413</v>
      </c>
      <c r="E190" s="51">
        <v>1442</v>
      </c>
      <c r="F190" s="51">
        <v>1090</v>
      </c>
      <c r="G190" s="51">
        <v>11855</v>
      </c>
      <c r="H190" s="51">
        <v>782</v>
      </c>
      <c r="I190" s="52">
        <v>0</v>
      </c>
      <c r="J190" s="51">
        <v>1401</v>
      </c>
      <c r="K190" s="51">
        <v>110</v>
      </c>
      <c r="L190" s="51">
        <v>2469</v>
      </c>
      <c r="M190" s="51">
        <v>3763</v>
      </c>
      <c r="N190" s="51">
        <v>943</v>
      </c>
      <c r="O190" s="52">
        <v>0</v>
      </c>
      <c r="P190" s="52">
        <v>0</v>
      </c>
      <c r="Q190" s="52">
        <v>0</v>
      </c>
      <c r="R190" s="52">
        <v>0</v>
      </c>
      <c r="S190" s="51">
        <v>8686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1">
        <v>975</v>
      </c>
      <c r="Z190" s="51">
        <v>219</v>
      </c>
      <c r="AA190" s="51">
        <v>120</v>
      </c>
      <c r="AB190" s="52">
        <v>0</v>
      </c>
      <c r="AC190" s="52">
        <v>0</v>
      </c>
      <c r="AD190" s="22">
        <v>1314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1">
        <v>1314</v>
      </c>
      <c r="AK190" s="52">
        <v>0</v>
      </c>
      <c r="AL190" s="54" t="s">
        <v>399</v>
      </c>
      <c r="AM190" s="51">
        <v>23727</v>
      </c>
      <c r="AN190" s="51">
        <v>9468</v>
      </c>
      <c r="AO190" s="51">
        <v>22637</v>
      </c>
      <c r="AP190" s="51">
        <v>1314</v>
      </c>
    </row>
    <row r="191" spans="1:42" s="10" customFormat="1" ht="12.75">
      <c r="A191" s="2" t="s">
        <v>308</v>
      </c>
      <c r="B191" s="4" t="s">
        <v>74</v>
      </c>
      <c r="C191" s="19">
        <v>2256</v>
      </c>
      <c r="D191" s="51">
        <v>69110</v>
      </c>
      <c r="E191" s="51">
        <v>16076</v>
      </c>
      <c r="F191" s="51">
        <v>7877</v>
      </c>
      <c r="G191" s="51">
        <v>85186</v>
      </c>
      <c r="H191" s="51">
        <v>3066</v>
      </c>
      <c r="I191" s="52">
        <v>0</v>
      </c>
      <c r="J191" s="51">
        <v>4265</v>
      </c>
      <c r="K191" s="51">
        <v>711</v>
      </c>
      <c r="L191" s="51">
        <v>5290</v>
      </c>
      <c r="M191" s="51">
        <v>6584</v>
      </c>
      <c r="N191" s="51">
        <v>4192</v>
      </c>
      <c r="O191" s="52">
        <v>0</v>
      </c>
      <c r="P191" s="52">
        <v>0</v>
      </c>
      <c r="Q191" s="52">
        <v>0</v>
      </c>
      <c r="R191" s="52">
        <v>0</v>
      </c>
      <c r="S191" s="51">
        <v>21042</v>
      </c>
      <c r="T191" s="52">
        <v>0</v>
      </c>
      <c r="U191" s="52">
        <v>0</v>
      </c>
      <c r="V191" s="52">
        <v>0</v>
      </c>
      <c r="W191" s="51">
        <v>2705</v>
      </c>
      <c r="X191" s="51">
        <v>577</v>
      </c>
      <c r="Y191" s="51">
        <v>10255</v>
      </c>
      <c r="Z191" s="51">
        <v>1501</v>
      </c>
      <c r="AA191" s="51">
        <v>1154</v>
      </c>
      <c r="AB191" s="52">
        <v>0</v>
      </c>
      <c r="AC191" s="52">
        <v>0</v>
      </c>
      <c r="AD191" s="22">
        <v>16192</v>
      </c>
      <c r="AE191" s="52">
        <v>0</v>
      </c>
      <c r="AF191" s="52">
        <v>0</v>
      </c>
      <c r="AG191" s="52">
        <v>0</v>
      </c>
      <c r="AH191" s="52">
        <v>0</v>
      </c>
      <c r="AI191" s="52">
        <v>0</v>
      </c>
      <c r="AJ191" s="51">
        <v>13487</v>
      </c>
      <c r="AK191" s="52">
        <v>0</v>
      </c>
      <c r="AL191" s="52">
        <v>0</v>
      </c>
      <c r="AM191" s="51">
        <v>133363</v>
      </c>
      <c r="AN191" s="51">
        <v>27390</v>
      </c>
      <c r="AO191" s="51">
        <v>125486</v>
      </c>
      <c r="AP191" s="51">
        <v>13487</v>
      </c>
    </row>
    <row r="192" spans="1:42" s="10" customFormat="1" ht="12.75">
      <c r="A192" s="2" t="s">
        <v>309</v>
      </c>
      <c r="B192" s="4" t="s">
        <v>188</v>
      </c>
      <c r="C192" s="19">
        <v>2228</v>
      </c>
      <c r="D192" s="51">
        <v>66394</v>
      </c>
      <c r="E192" s="51">
        <v>9133</v>
      </c>
      <c r="F192" s="52">
        <v>0</v>
      </c>
      <c r="G192" s="51">
        <v>75527</v>
      </c>
      <c r="H192" s="51">
        <v>2847</v>
      </c>
      <c r="I192" s="51">
        <v>869</v>
      </c>
      <c r="J192" s="51">
        <v>3366</v>
      </c>
      <c r="K192" s="51">
        <v>155</v>
      </c>
      <c r="L192" s="51">
        <v>2598</v>
      </c>
      <c r="M192" s="51">
        <v>4410</v>
      </c>
      <c r="N192" s="51">
        <v>6199</v>
      </c>
      <c r="O192" s="51">
        <v>20</v>
      </c>
      <c r="P192" s="52">
        <v>0</v>
      </c>
      <c r="Q192" s="52">
        <v>0</v>
      </c>
      <c r="R192" s="51">
        <v>120</v>
      </c>
      <c r="S192" s="51">
        <v>17737</v>
      </c>
      <c r="T192" s="52">
        <v>0</v>
      </c>
      <c r="U192" s="52">
        <v>0</v>
      </c>
      <c r="V192" s="52">
        <v>0</v>
      </c>
      <c r="W192" s="51">
        <v>67</v>
      </c>
      <c r="X192" s="51">
        <v>1021</v>
      </c>
      <c r="Y192" s="51">
        <v>6329</v>
      </c>
      <c r="Z192" s="51">
        <v>672</v>
      </c>
      <c r="AA192" s="51">
        <v>1266</v>
      </c>
      <c r="AB192" s="52">
        <v>0</v>
      </c>
      <c r="AC192" s="52">
        <v>0</v>
      </c>
      <c r="AD192" s="22">
        <v>9355</v>
      </c>
      <c r="AE192" s="52">
        <v>0</v>
      </c>
      <c r="AF192" s="52">
        <v>0</v>
      </c>
      <c r="AG192" s="52">
        <v>0</v>
      </c>
      <c r="AH192" s="52">
        <v>0</v>
      </c>
      <c r="AI192" s="52">
        <v>0</v>
      </c>
      <c r="AJ192" s="51">
        <v>9288</v>
      </c>
      <c r="AK192" s="52">
        <v>0</v>
      </c>
      <c r="AL192" s="52">
        <v>0</v>
      </c>
      <c r="AM192" s="51">
        <v>105466</v>
      </c>
      <c r="AN192" s="51">
        <v>21672</v>
      </c>
      <c r="AO192" s="51">
        <v>105466</v>
      </c>
      <c r="AP192" s="51">
        <v>9288</v>
      </c>
    </row>
    <row r="193" spans="1:42" s="10" customFormat="1" ht="12.75">
      <c r="A193" s="2" t="s">
        <v>310</v>
      </c>
      <c r="B193" s="4" t="s">
        <v>171</v>
      </c>
      <c r="C193" s="19">
        <v>2222</v>
      </c>
      <c r="D193" s="51">
        <v>25052</v>
      </c>
      <c r="E193" s="51">
        <v>6893</v>
      </c>
      <c r="F193" s="52">
        <v>0</v>
      </c>
      <c r="G193" s="51">
        <v>31945</v>
      </c>
      <c r="H193" s="51">
        <v>3841</v>
      </c>
      <c r="I193" s="51">
        <v>185</v>
      </c>
      <c r="J193" s="51">
        <v>1837</v>
      </c>
      <c r="K193" s="51">
        <v>78</v>
      </c>
      <c r="L193" s="51">
        <v>2261</v>
      </c>
      <c r="M193" s="51">
        <v>2302</v>
      </c>
      <c r="N193" s="51">
        <v>72</v>
      </c>
      <c r="O193" s="52">
        <v>0</v>
      </c>
      <c r="P193" s="52">
        <v>0</v>
      </c>
      <c r="Q193" s="52">
        <v>0</v>
      </c>
      <c r="R193" s="51">
        <v>1849</v>
      </c>
      <c r="S193" s="51">
        <v>8584</v>
      </c>
      <c r="T193" s="52">
        <v>0</v>
      </c>
      <c r="U193" s="52">
        <v>0</v>
      </c>
      <c r="V193" s="52">
        <v>0</v>
      </c>
      <c r="W193" s="51">
        <v>538</v>
      </c>
      <c r="X193" s="52">
        <v>0</v>
      </c>
      <c r="Y193" s="51">
        <v>7445</v>
      </c>
      <c r="Z193" s="51">
        <v>426</v>
      </c>
      <c r="AA193" s="52">
        <v>0</v>
      </c>
      <c r="AB193" s="51">
        <v>789</v>
      </c>
      <c r="AC193" s="52">
        <v>0</v>
      </c>
      <c r="AD193" s="22">
        <v>9198</v>
      </c>
      <c r="AE193" s="52">
        <v>0</v>
      </c>
      <c r="AF193" s="52">
        <v>0</v>
      </c>
      <c r="AG193" s="52">
        <v>0</v>
      </c>
      <c r="AH193" s="52">
        <v>0</v>
      </c>
      <c r="AI193" s="52">
        <v>0</v>
      </c>
      <c r="AJ193" s="51">
        <v>8660</v>
      </c>
      <c r="AK193" s="52">
        <v>0</v>
      </c>
      <c r="AL193" s="52">
        <v>0</v>
      </c>
      <c r="AM193" s="51">
        <v>53568</v>
      </c>
      <c r="AN193" s="51">
        <v>12963</v>
      </c>
      <c r="AO193" s="51">
        <v>53568</v>
      </c>
      <c r="AP193" s="51">
        <v>8660</v>
      </c>
    </row>
    <row r="194" spans="1:42" s="10" customFormat="1" ht="12.75">
      <c r="A194" s="2" t="s">
        <v>311</v>
      </c>
      <c r="B194" s="4" t="s">
        <v>79</v>
      </c>
      <c r="C194" s="19">
        <v>2182</v>
      </c>
      <c r="D194" s="51">
        <v>43767</v>
      </c>
      <c r="E194" s="51">
        <v>4261</v>
      </c>
      <c r="F194" s="51">
        <v>4128</v>
      </c>
      <c r="G194" s="51">
        <v>48028</v>
      </c>
      <c r="H194" s="51">
        <v>3254</v>
      </c>
      <c r="I194" s="51">
        <v>50</v>
      </c>
      <c r="J194" s="51">
        <v>1017</v>
      </c>
      <c r="K194" s="51">
        <v>558</v>
      </c>
      <c r="L194" s="51">
        <v>2309</v>
      </c>
      <c r="M194" s="51">
        <v>4252</v>
      </c>
      <c r="N194" s="51">
        <v>4085</v>
      </c>
      <c r="O194" s="52">
        <v>0</v>
      </c>
      <c r="P194" s="52">
        <v>0</v>
      </c>
      <c r="Q194" s="52">
        <v>0</v>
      </c>
      <c r="R194" s="51">
        <v>355</v>
      </c>
      <c r="S194" s="51">
        <v>12626</v>
      </c>
      <c r="T194" s="52">
        <v>0</v>
      </c>
      <c r="U194" s="52">
        <v>0</v>
      </c>
      <c r="V194" s="51">
        <v>2570</v>
      </c>
      <c r="W194" s="52">
        <v>0</v>
      </c>
      <c r="X194" s="51">
        <v>783</v>
      </c>
      <c r="Y194" s="51">
        <v>5924</v>
      </c>
      <c r="Z194" s="51">
        <v>1700</v>
      </c>
      <c r="AA194" s="51">
        <v>1294</v>
      </c>
      <c r="AB194" s="52">
        <v>0</v>
      </c>
      <c r="AC194" s="52">
        <v>0</v>
      </c>
      <c r="AD194" s="22">
        <v>12271</v>
      </c>
      <c r="AE194" s="51">
        <v>235</v>
      </c>
      <c r="AF194" s="52">
        <v>0</v>
      </c>
      <c r="AG194" s="52">
        <v>0</v>
      </c>
      <c r="AH194" s="51">
        <v>1500</v>
      </c>
      <c r="AI194" s="52">
        <v>0</v>
      </c>
      <c r="AJ194" s="51">
        <v>9701</v>
      </c>
      <c r="AK194" s="51">
        <v>1735</v>
      </c>
      <c r="AL194" s="52">
        <v>0</v>
      </c>
      <c r="AM194" s="51">
        <v>80307</v>
      </c>
      <c r="AN194" s="51">
        <v>19233</v>
      </c>
      <c r="AO194" s="51">
        <v>77914</v>
      </c>
      <c r="AP194" s="51">
        <v>11436</v>
      </c>
    </row>
    <row r="195" spans="1:42" s="10" customFormat="1" ht="12.75">
      <c r="A195" s="2" t="s">
        <v>312</v>
      </c>
      <c r="B195" s="4" t="s">
        <v>226</v>
      </c>
      <c r="C195" s="19">
        <v>2172</v>
      </c>
      <c r="D195" s="51">
        <v>48433</v>
      </c>
      <c r="E195" s="51">
        <v>3705</v>
      </c>
      <c r="F195" s="52">
        <v>0</v>
      </c>
      <c r="G195" s="51">
        <v>52138</v>
      </c>
      <c r="H195" s="51">
        <v>2120</v>
      </c>
      <c r="I195" s="51">
        <v>3025</v>
      </c>
      <c r="J195" s="51">
        <v>1559</v>
      </c>
      <c r="K195" s="51">
        <v>835</v>
      </c>
      <c r="L195" s="51">
        <v>4306</v>
      </c>
      <c r="M195" s="51">
        <v>4658</v>
      </c>
      <c r="N195" s="52">
        <v>0</v>
      </c>
      <c r="O195" s="52">
        <v>0</v>
      </c>
      <c r="P195" s="52">
        <v>0</v>
      </c>
      <c r="Q195" s="52">
        <v>0</v>
      </c>
      <c r="R195" s="51">
        <v>255</v>
      </c>
      <c r="S195" s="51">
        <v>14638</v>
      </c>
      <c r="T195" s="51">
        <v>293</v>
      </c>
      <c r="U195" s="52">
        <v>0</v>
      </c>
      <c r="V195" s="52">
        <v>0</v>
      </c>
      <c r="W195" s="52">
        <v>0</v>
      </c>
      <c r="X195" s="52">
        <v>0</v>
      </c>
      <c r="Y195" s="51">
        <v>11456</v>
      </c>
      <c r="Z195" s="51">
        <v>436</v>
      </c>
      <c r="AA195" s="52">
        <v>0</v>
      </c>
      <c r="AB195" s="52">
        <v>0</v>
      </c>
      <c r="AC195" s="52">
        <v>0</v>
      </c>
      <c r="AD195" s="22">
        <v>12185</v>
      </c>
      <c r="AE195" s="52">
        <v>0</v>
      </c>
      <c r="AF195" s="52">
        <v>0</v>
      </c>
      <c r="AG195" s="52">
        <v>0</v>
      </c>
      <c r="AH195" s="52">
        <v>0</v>
      </c>
      <c r="AI195" s="52">
        <v>0</v>
      </c>
      <c r="AJ195" s="51">
        <v>11892</v>
      </c>
      <c r="AK195" s="52">
        <v>0</v>
      </c>
      <c r="AL195" s="52">
        <v>0</v>
      </c>
      <c r="AM195" s="51">
        <v>81081</v>
      </c>
      <c r="AN195" s="51">
        <v>17051</v>
      </c>
      <c r="AO195" s="51">
        <v>81081</v>
      </c>
      <c r="AP195" s="51">
        <v>11892</v>
      </c>
    </row>
    <row r="196" spans="1:42" s="10" customFormat="1" ht="12.75">
      <c r="A196" s="2" t="s">
        <v>313</v>
      </c>
      <c r="B196" s="4" t="s">
        <v>217</v>
      </c>
      <c r="C196" s="19">
        <v>2140</v>
      </c>
      <c r="D196" s="51">
        <v>82028</v>
      </c>
      <c r="E196" s="51">
        <v>12426</v>
      </c>
      <c r="F196" s="52">
        <v>0</v>
      </c>
      <c r="G196" s="51">
        <v>94454</v>
      </c>
      <c r="H196" s="51">
        <v>3575</v>
      </c>
      <c r="I196" s="51">
        <v>4387</v>
      </c>
      <c r="J196" s="51">
        <v>4498</v>
      </c>
      <c r="K196" s="51">
        <v>170</v>
      </c>
      <c r="L196" s="51">
        <v>9804</v>
      </c>
      <c r="M196" s="51">
        <v>12577</v>
      </c>
      <c r="N196" s="51">
        <v>12282</v>
      </c>
      <c r="O196" s="52">
        <v>0</v>
      </c>
      <c r="P196" s="51">
        <v>1000</v>
      </c>
      <c r="Q196" s="52">
        <v>0</v>
      </c>
      <c r="R196" s="51">
        <v>2785</v>
      </c>
      <c r="S196" s="51">
        <v>47503</v>
      </c>
      <c r="T196" s="52">
        <v>0</v>
      </c>
      <c r="U196" s="52">
        <v>0</v>
      </c>
      <c r="V196" s="51">
        <v>455</v>
      </c>
      <c r="W196" s="51">
        <v>3690</v>
      </c>
      <c r="X196" s="51">
        <v>4090</v>
      </c>
      <c r="Y196" s="51">
        <v>14591</v>
      </c>
      <c r="Z196" s="51">
        <v>2328</v>
      </c>
      <c r="AA196" s="51">
        <v>12163</v>
      </c>
      <c r="AB196" s="51">
        <v>3196</v>
      </c>
      <c r="AC196" s="52">
        <v>0</v>
      </c>
      <c r="AD196" s="22">
        <v>40513</v>
      </c>
      <c r="AE196" s="52">
        <v>0</v>
      </c>
      <c r="AF196" s="52">
        <v>0</v>
      </c>
      <c r="AG196" s="52">
        <v>0</v>
      </c>
      <c r="AH196" s="52">
        <v>0</v>
      </c>
      <c r="AI196" s="52">
        <v>0</v>
      </c>
      <c r="AJ196" s="51">
        <v>36368</v>
      </c>
      <c r="AK196" s="52">
        <v>0</v>
      </c>
      <c r="AL196" s="52">
        <v>0</v>
      </c>
      <c r="AM196" s="51">
        <v>186045</v>
      </c>
      <c r="AN196" s="51">
        <v>59313</v>
      </c>
      <c r="AO196" s="51">
        <v>186045</v>
      </c>
      <c r="AP196" s="51">
        <v>36368</v>
      </c>
    </row>
    <row r="197" spans="1:42" s="10" customFormat="1" ht="12.75">
      <c r="A197" s="2" t="s">
        <v>314</v>
      </c>
      <c r="B197" s="4" t="s">
        <v>138</v>
      </c>
      <c r="C197" s="19">
        <v>2114</v>
      </c>
      <c r="D197" s="51">
        <v>41569</v>
      </c>
      <c r="E197" s="51">
        <v>6040</v>
      </c>
      <c r="F197" s="54" t="s">
        <v>399</v>
      </c>
      <c r="G197" s="51">
        <v>47609</v>
      </c>
      <c r="H197" s="51">
        <v>3883</v>
      </c>
      <c r="I197" s="51">
        <v>1351</v>
      </c>
      <c r="J197" s="51">
        <v>1573</v>
      </c>
      <c r="K197" s="51">
        <v>653</v>
      </c>
      <c r="L197" s="51">
        <v>3545</v>
      </c>
      <c r="M197" s="51">
        <v>2877</v>
      </c>
      <c r="N197" s="51">
        <v>1350</v>
      </c>
      <c r="O197" s="54" t="s">
        <v>399</v>
      </c>
      <c r="P197" s="54" t="s">
        <v>399</v>
      </c>
      <c r="Q197" s="54" t="s">
        <v>399</v>
      </c>
      <c r="R197" s="51">
        <v>555</v>
      </c>
      <c r="S197" s="51">
        <v>11904</v>
      </c>
      <c r="T197" s="54" t="s">
        <v>399</v>
      </c>
      <c r="U197" s="54" t="s">
        <v>399</v>
      </c>
      <c r="V197" s="54" t="s">
        <v>399</v>
      </c>
      <c r="W197" s="51">
        <v>974</v>
      </c>
      <c r="X197" s="54" t="s">
        <v>399</v>
      </c>
      <c r="Y197" s="51">
        <v>13675</v>
      </c>
      <c r="Z197" s="51">
        <v>744</v>
      </c>
      <c r="AA197" s="51">
        <v>720</v>
      </c>
      <c r="AB197" s="51">
        <v>1500</v>
      </c>
      <c r="AC197" s="54" t="s">
        <v>399</v>
      </c>
      <c r="AD197" s="22">
        <v>17613</v>
      </c>
      <c r="AE197" s="54" t="s">
        <v>399</v>
      </c>
      <c r="AF197" s="54" t="s">
        <v>399</v>
      </c>
      <c r="AG197" s="54" t="s">
        <v>399</v>
      </c>
      <c r="AH197" s="54" t="s">
        <v>399</v>
      </c>
      <c r="AI197" s="54" t="s">
        <v>399</v>
      </c>
      <c r="AJ197" s="51">
        <v>16639</v>
      </c>
      <c r="AK197" s="52">
        <v>0</v>
      </c>
      <c r="AL197" s="54" t="s">
        <v>399</v>
      </c>
      <c r="AM197" s="51">
        <v>81009</v>
      </c>
      <c r="AN197" s="51">
        <v>16761</v>
      </c>
      <c r="AO197" s="51">
        <v>81009</v>
      </c>
      <c r="AP197" s="51">
        <v>16639</v>
      </c>
    </row>
    <row r="198" spans="1:42" s="10" customFormat="1" ht="12.75">
      <c r="A198" s="2" t="s">
        <v>315</v>
      </c>
      <c r="B198" s="4" t="s">
        <v>171</v>
      </c>
      <c r="C198" s="19">
        <v>2094</v>
      </c>
      <c r="D198" s="51">
        <v>61481</v>
      </c>
      <c r="E198" s="51">
        <v>9302</v>
      </c>
      <c r="F198" s="52">
        <v>0</v>
      </c>
      <c r="G198" s="51">
        <v>70783</v>
      </c>
      <c r="H198" s="51">
        <v>2818</v>
      </c>
      <c r="I198" s="51">
        <v>1614</v>
      </c>
      <c r="J198" s="51">
        <v>2631</v>
      </c>
      <c r="K198" s="51">
        <v>79</v>
      </c>
      <c r="L198" s="51">
        <v>3482</v>
      </c>
      <c r="M198" s="51">
        <v>6885</v>
      </c>
      <c r="N198" s="51">
        <v>6346</v>
      </c>
      <c r="O198" s="52">
        <v>0</v>
      </c>
      <c r="P198" s="52">
        <v>0</v>
      </c>
      <c r="Q198" s="52">
        <v>0</v>
      </c>
      <c r="R198" s="51">
        <v>1608</v>
      </c>
      <c r="S198" s="51">
        <v>22645</v>
      </c>
      <c r="T198" s="52">
        <v>0</v>
      </c>
      <c r="U198" s="52">
        <v>0</v>
      </c>
      <c r="V198" s="51">
        <v>3250</v>
      </c>
      <c r="W198" s="51">
        <v>1450</v>
      </c>
      <c r="X198" s="52">
        <v>0</v>
      </c>
      <c r="Y198" s="51">
        <v>9584</v>
      </c>
      <c r="Z198" s="51">
        <v>995</v>
      </c>
      <c r="AA198" s="51">
        <v>5400</v>
      </c>
      <c r="AB198" s="51">
        <v>2000</v>
      </c>
      <c r="AC198" s="52">
        <v>0</v>
      </c>
      <c r="AD198" s="22">
        <v>22679</v>
      </c>
      <c r="AE198" s="52">
        <v>0</v>
      </c>
      <c r="AF198" s="52">
        <v>0</v>
      </c>
      <c r="AG198" s="52">
        <v>0</v>
      </c>
      <c r="AH198" s="52">
        <v>0</v>
      </c>
      <c r="AI198" s="52">
        <v>0</v>
      </c>
      <c r="AJ198" s="51">
        <v>17979</v>
      </c>
      <c r="AK198" s="52">
        <v>0</v>
      </c>
      <c r="AL198" s="52">
        <v>0</v>
      </c>
      <c r="AM198" s="51">
        <v>118925</v>
      </c>
      <c r="AN198" s="51">
        <v>30163</v>
      </c>
      <c r="AO198" s="51">
        <v>118925</v>
      </c>
      <c r="AP198" s="51">
        <v>17979</v>
      </c>
    </row>
    <row r="199" spans="1:42" s="10" customFormat="1" ht="12.75">
      <c r="A199" s="2" t="s">
        <v>316</v>
      </c>
      <c r="B199" s="4" t="s">
        <v>138</v>
      </c>
      <c r="C199" s="19">
        <v>2049</v>
      </c>
      <c r="D199" s="51">
        <v>43438</v>
      </c>
      <c r="E199" s="51">
        <v>7180</v>
      </c>
      <c r="F199" s="51">
        <v>813</v>
      </c>
      <c r="G199" s="51">
        <v>50618</v>
      </c>
      <c r="H199" s="51">
        <v>1869</v>
      </c>
      <c r="I199" s="51">
        <v>3697</v>
      </c>
      <c r="J199" s="51">
        <v>2514</v>
      </c>
      <c r="K199" s="51">
        <v>78</v>
      </c>
      <c r="L199" s="51">
        <v>3294</v>
      </c>
      <c r="M199" s="51">
        <v>4597</v>
      </c>
      <c r="N199" s="51">
        <v>5613</v>
      </c>
      <c r="O199" s="52">
        <v>0</v>
      </c>
      <c r="P199" s="52">
        <v>0</v>
      </c>
      <c r="Q199" s="52">
        <v>0</v>
      </c>
      <c r="R199" s="51">
        <v>211</v>
      </c>
      <c r="S199" s="51">
        <v>20004</v>
      </c>
      <c r="T199" s="52">
        <v>0</v>
      </c>
      <c r="U199" s="52">
        <v>0</v>
      </c>
      <c r="V199" s="52">
        <v>0</v>
      </c>
      <c r="W199" s="51">
        <v>846</v>
      </c>
      <c r="X199" s="51">
        <v>2204</v>
      </c>
      <c r="Y199" s="51">
        <v>8121</v>
      </c>
      <c r="Z199" s="51">
        <v>2175</v>
      </c>
      <c r="AA199" s="51">
        <v>3588</v>
      </c>
      <c r="AB199" s="51">
        <v>1500</v>
      </c>
      <c r="AC199" s="52">
        <v>0</v>
      </c>
      <c r="AD199" s="22">
        <v>18434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1">
        <v>17588</v>
      </c>
      <c r="AK199" s="52">
        <v>0</v>
      </c>
      <c r="AL199" s="52">
        <v>0</v>
      </c>
      <c r="AM199" s="51">
        <v>91738</v>
      </c>
      <c r="AN199" s="51">
        <v>24923</v>
      </c>
      <c r="AO199" s="51">
        <v>90925</v>
      </c>
      <c r="AP199" s="51">
        <v>17588</v>
      </c>
    </row>
    <row r="200" spans="1:42" s="10" customFormat="1" ht="12.75">
      <c r="A200" s="2" t="s">
        <v>317</v>
      </c>
      <c r="B200" s="4" t="s">
        <v>109</v>
      </c>
      <c r="C200" s="19">
        <v>1953</v>
      </c>
      <c r="D200" s="51">
        <v>72526</v>
      </c>
      <c r="E200" s="51">
        <v>10267</v>
      </c>
      <c r="F200" s="52">
        <v>0</v>
      </c>
      <c r="G200" s="51">
        <v>82793</v>
      </c>
      <c r="H200" s="51">
        <v>4305</v>
      </c>
      <c r="I200" s="51">
        <v>4677</v>
      </c>
      <c r="J200" s="51">
        <v>1983</v>
      </c>
      <c r="K200" s="51">
        <v>161</v>
      </c>
      <c r="L200" s="51">
        <v>4299</v>
      </c>
      <c r="M200" s="51">
        <v>8804</v>
      </c>
      <c r="N200" s="51">
        <v>5062</v>
      </c>
      <c r="O200" s="52">
        <v>0</v>
      </c>
      <c r="P200" s="52">
        <v>0</v>
      </c>
      <c r="Q200" s="52">
        <v>0</v>
      </c>
      <c r="R200" s="53"/>
      <c r="S200" s="51">
        <v>24986</v>
      </c>
      <c r="T200" s="52">
        <v>0</v>
      </c>
      <c r="U200" s="52">
        <v>0</v>
      </c>
      <c r="V200" s="52">
        <v>0</v>
      </c>
      <c r="W200" s="51">
        <v>1483</v>
      </c>
      <c r="X200" s="52">
        <v>0</v>
      </c>
      <c r="Y200" s="51">
        <v>9144</v>
      </c>
      <c r="Z200" s="51">
        <v>1851</v>
      </c>
      <c r="AA200" s="51">
        <v>3196</v>
      </c>
      <c r="AB200" s="51">
        <v>1500</v>
      </c>
      <c r="AC200" s="52">
        <v>0</v>
      </c>
      <c r="AD200" s="22">
        <v>17174</v>
      </c>
      <c r="AE200" s="52">
        <v>0</v>
      </c>
      <c r="AF200" s="52">
        <v>0</v>
      </c>
      <c r="AG200" s="52">
        <v>0</v>
      </c>
      <c r="AH200" s="52">
        <v>0</v>
      </c>
      <c r="AI200" s="52">
        <v>0</v>
      </c>
      <c r="AJ200" s="51">
        <v>15691</v>
      </c>
      <c r="AK200" s="52">
        <v>0</v>
      </c>
      <c r="AL200" s="52">
        <v>0</v>
      </c>
      <c r="AM200" s="51">
        <v>129258</v>
      </c>
      <c r="AN200" s="51">
        <v>30774</v>
      </c>
      <c r="AO200" s="51">
        <v>129258</v>
      </c>
      <c r="AP200" s="51">
        <v>15691</v>
      </c>
    </row>
    <row r="201" spans="1:42" s="10" customFormat="1" ht="12.75">
      <c r="A201" s="2" t="s">
        <v>318</v>
      </c>
      <c r="B201" s="4" t="s">
        <v>113</v>
      </c>
      <c r="C201" s="19">
        <v>1934</v>
      </c>
      <c r="D201" s="51">
        <v>43180</v>
      </c>
      <c r="E201" s="51">
        <v>3678</v>
      </c>
      <c r="F201" s="52">
        <v>0</v>
      </c>
      <c r="G201" s="51">
        <v>46858</v>
      </c>
      <c r="H201" s="51">
        <v>2410</v>
      </c>
      <c r="I201" s="51">
        <v>1716</v>
      </c>
      <c r="J201" s="51">
        <v>6493</v>
      </c>
      <c r="K201" s="51">
        <v>899</v>
      </c>
      <c r="L201" s="51">
        <v>4362</v>
      </c>
      <c r="M201" s="51">
        <v>3304</v>
      </c>
      <c r="N201" s="51">
        <v>4645</v>
      </c>
      <c r="O201" s="52">
        <v>0</v>
      </c>
      <c r="P201" s="52">
        <v>0</v>
      </c>
      <c r="Q201" s="52">
        <v>0</v>
      </c>
      <c r="R201" s="52">
        <v>0</v>
      </c>
      <c r="S201" s="51">
        <v>21419</v>
      </c>
      <c r="T201" s="52">
        <v>0</v>
      </c>
      <c r="U201" s="52">
        <v>0</v>
      </c>
      <c r="V201" s="52">
        <v>0</v>
      </c>
      <c r="W201" s="51">
        <v>130</v>
      </c>
      <c r="X201" s="52">
        <v>0</v>
      </c>
      <c r="Y201" s="51">
        <v>16156</v>
      </c>
      <c r="Z201" s="51">
        <v>1292</v>
      </c>
      <c r="AA201" s="51">
        <v>4537</v>
      </c>
      <c r="AB201" s="51">
        <v>1500</v>
      </c>
      <c r="AC201" s="52">
        <v>0</v>
      </c>
      <c r="AD201" s="22">
        <v>23615</v>
      </c>
      <c r="AE201" s="52">
        <v>0</v>
      </c>
      <c r="AF201" s="52">
        <v>0</v>
      </c>
      <c r="AG201" s="52">
        <v>0</v>
      </c>
      <c r="AH201" s="52">
        <v>0</v>
      </c>
      <c r="AI201" s="52">
        <v>0</v>
      </c>
      <c r="AJ201" s="51">
        <v>23485</v>
      </c>
      <c r="AK201" s="52">
        <v>0</v>
      </c>
      <c r="AL201" s="52">
        <v>0</v>
      </c>
      <c r="AM201" s="51">
        <v>94302</v>
      </c>
      <c r="AN201" s="51">
        <v>23959</v>
      </c>
      <c r="AO201" s="51">
        <v>94302</v>
      </c>
      <c r="AP201" s="51">
        <v>23485</v>
      </c>
    </row>
    <row r="202" spans="1:42" s="10" customFormat="1" ht="12.75">
      <c r="A202" s="2" t="s">
        <v>319</v>
      </c>
      <c r="B202" s="4" t="s">
        <v>126</v>
      </c>
      <c r="C202" s="19">
        <v>1915</v>
      </c>
      <c r="D202" s="51">
        <v>34615</v>
      </c>
      <c r="E202" s="51">
        <v>2648</v>
      </c>
      <c r="F202" s="51">
        <v>2400</v>
      </c>
      <c r="G202" s="51">
        <v>37263</v>
      </c>
      <c r="H202" s="53"/>
      <c r="I202" s="52">
        <v>0</v>
      </c>
      <c r="J202" s="51">
        <v>4015</v>
      </c>
      <c r="K202" s="51">
        <v>2141</v>
      </c>
      <c r="L202" s="51">
        <v>2730</v>
      </c>
      <c r="M202" s="51">
        <v>4645</v>
      </c>
      <c r="N202" s="51">
        <v>645</v>
      </c>
      <c r="O202" s="52">
        <v>0</v>
      </c>
      <c r="P202" s="52">
        <v>0</v>
      </c>
      <c r="Q202" s="52">
        <v>0</v>
      </c>
      <c r="R202" s="52">
        <v>0</v>
      </c>
      <c r="S202" s="51">
        <v>14176</v>
      </c>
      <c r="T202" s="53"/>
      <c r="U202" s="53"/>
      <c r="V202" s="53"/>
      <c r="W202" s="51">
        <v>658</v>
      </c>
      <c r="X202" s="52">
        <v>0</v>
      </c>
      <c r="Y202" s="51">
        <v>3906</v>
      </c>
      <c r="Z202" s="51">
        <v>572</v>
      </c>
      <c r="AA202" s="51">
        <v>2169</v>
      </c>
      <c r="AB202" s="52">
        <v>0</v>
      </c>
      <c r="AC202" s="52">
        <v>0</v>
      </c>
      <c r="AD202" s="22">
        <v>7305</v>
      </c>
      <c r="AE202" s="51">
        <v>140</v>
      </c>
      <c r="AF202" s="52">
        <v>0</v>
      </c>
      <c r="AG202" s="52">
        <v>0</v>
      </c>
      <c r="AH202" s="52">
        <v>0</v>
      </c>
      <c r="AI202" s="52">
        <v>0</v>
      </c>
      <c r="AJ202" s="51">
        <v>6647</v>
      </c>
      <c r="AK202" s="51">
        <v>868</v>
      </c>
      <c r="AL202" s="51">
        <v>728</v>
      </c>
      <c r="AM202" s="51">
        <v>61144</v>
      </c>
      <c r="AN202" s="51">
        <v>14834</v>
      </c>
      <c r="AO202" s="51">
        <v>58884</v>
      </c>
      <c r="AP202" s="51">
        <v>7515</v>
      </c>
    </row>
    <row r="203" spans="1:42" s="10" customFormat="1" ht="12.75">
      <c r="A203" s="2" t="s">
        <v>320</v>
      </c>
      <c r="B203" s="4" t="s">
        <v>126</v>
      </c>
      <c r="C203" s="19">
        <v>1841</v>
      </c>
      <c r="D203" s="51">
        <v>36394</v>
      </c>
      <c r="E203" s="51">
        <v>5857</v>
      </c>
      <c r="F203" s="52">
        <v>0</v>
      </c>
      <c r="G203" s="51">
        <v>42251</v>
      </c>
      <c r="H203" s="51">
        <v>1342</v>
      </c>
      <c r="I203" s="51">
        <v>245</v>
      </c>
      <c r="J203" s="51">
        <v>2240</v>
      </c>
      <c r="K203" s="51">
        <v>138</v>
      </c>
      <c r="L203" s="51">
        <v>2432</v>
      </c>
      <c r="M203" s="51">
        <v>3741</v>
      </c>
      <c r="N203" s="51">
        <v>1139</v>
      </c>
      <c r="O203" s="51">
        <v>25</v>
      </c>
      <c r="P203" s="52">
        <v>0</v>
      </c>
      <c r="Q203" s="52">
        <v>0</v>
      </c>
      <c r="R203" s="51">
        <v>123</v>
      </c>
      <c r="S203" s="51">
        <v>10083</v>
      </c>
      <c r="T203" s="52">
        <v>0</v>
      </c>
      <c r="U203" s="52">
        <v>0</v>
      </c>
      <c r="V203" s="52">
        <v>0</v>
      </c>
      <c r="W203" s="51">
        <v>493</v>
      </c>
      <c r="X203" s="51">
        <v>423</v>
      </c>
      <c r="Y203" s="51">
        <v>8102</v>
      </c>
      <c r="Z203" s="51">
        <v>952</v>
      </c>
      <c r="AA203" s="51">
        <v>299</v>
      </c>
      <c r="AB203" s="52">
        <v>0</v>
      </c>
      <c r="AC203" s="52">
        <v>0</v>
      </c>
      <c r="AD203" s="22">
        <v>10269</v>
      </c>
      <c r="AE203" s="52">
        <v>0</v>
      </c>
      <c r="AF203" s="52">
        <v>0</v>
      </c>
      <c r="AG203" s="52">
        <v>0</v>
      </c>
      <c r="AH203" s="52">
        <v>0</v>
      </c>
      <c r="AI203" s="52">
        <v>0</v>
      </c>
      <c r="AJ203" s="51">
        <v>9776</v>
      </c>
      <c r="AK203" s="52">
        <v>0</v>
      </c>
      <c r="AL203" s="52">
        <v>0</v>
      </c>
      <c r="AM203" s="51">
        <v>63945</v>
      </c>
      <c r="AN203" s="51">
        <v>12341</v>
      </c>
      <c r="AO203" s="51">
        <v>63945</v>
      </c>
      <c r="AP203" s="51">
        <v>9776</v>
      </c>
    </row>
    <row r="204" spans="1:42" s="10" customFormat="1" ht="12.75">
      <c r="A204" s="2" t="s">
        <v>321</v>
      </c>
      <c r="B204" s="4" t="s">
        <v>91</v>
      </c>
      <c r="C204" s="19">
        <v>1833</v>
      </c>
      <c r="D204" s="51">
        <v>37302</v>
      </c>
      <c r="E204" s="51">
        <v>2854</v>
      </c>
      <c r="F204" s="52">
        <v>0</v>
      </c>
      <c r="G204" s="51">
        <v>40156</v>
      </c>
      <c r="H204" s="51">
        <v>2900</v>
      </c>
      <c r="I204" s="52">
        <v>0</v>
      </c>
      <c r="J204" s="51">
        <v>1121</v>
      </c>
      <c r="K204" s="51">
        <v>113</v>
      </c>
      <c r="L204" s="51">
        <v>1241</v>
      </c>
      <c r="M204" s="51">
        <v>1201</v>
      </c>
      <c r="N204" s="51">
        <v>526</v>
      </c>
      <c r="O204" s="51">
        <v>6000</v>
      </c>
      <c r="P204" s="52">
        <v>0</v>
      </c>
      <c r="Q204" s="52">
        <v>0</v>
      </c>
      <c r="R204" s="52">
        <v>0</v>
      </c>
      <c r="S204" s="51">
        <v>10202</v>
      </c>
      <c r="T204" s="52">
        <v>0</v>
      </c>
      <c r="U204" s="52">
        <v>0</v>
      </c>
      <c r="V204" s="52">
        <v>0</v>
      </c>
      <c r="W204" s="51">
        <v>648</v>
      </c>
      <c r="X204" s="52">
        <v>0</v>
      </c>
      <c r="Y204" s="51">
        <v>7016</v>
      </c>
      <c r="Z204" s="51">
        <v>647</v>
      </c>
      <c r="AA204" s="51">
        <v>1213</v>
      </c>
      <c r="AB204" s="51">
        <v>667</v>
      </c>
      <c r="AC204" s="52">
        <v>0</v>
      </c>
      <c r="AD204" s="22">
        <v>10191</v>
      </c>
      <c r="AE204" s="52">
        <v>0</v>
      </c>
      <c r="AF204" s="52">
        <v>0</v>
      </c>
      <c r="AG204" s="52">
        <v>0</v>
      </c>
      <c r="AH204" s="52">
        <v>0</v>
      </c>
      <c r="AI204" s="52">
        <v>0</v>
      </c>
      <c r="AJ204" s="51">
        <v>9543</v>
      </c>
      <c r="AK204" s="52">
        <v>0</v>
      </c>
      <c r="AL204" s="52">
        <v>0</v>
      </c>
      <c r="AM204" s="51">
        <v>63449</v>
      </c>
      <c r="AN204" s="51">
        <v>13750</v>
      </c>
      <c r="AO204" s="51">
        <v>63449</v>
      </c>
      <c r="AP204" s="51">
        <v>9543</v>
      </c>
    </row>
    <row r="205" spans="1:42" s="10" customFormat="1" ht="12.75">
      <c r="A205" s="2" t="s">
        <v>322</v>
      </c>
      <c r="B205" s="4" t="s">
        <v>113</v>
      </c>
      <c r="C205" s="19">
        <v>1779</v>
      </c>
      <c r="D205" s="51">
        <v>37106</v>
      </c>
      <c r="E205" s="51">
        <v>5564</v>
      </c>
      <c r="F205" s="52">
        <v>0</v>
      </c>
      <c r="G205" s="51">
        <v>42670</v>
      </c>
      <c r="H205" s="51">
        <v>1900</v>
      </c>
      <c r="I205" s="52">
        <v>0</v>
      </c>
      <c r="J205" s="51">
        <v>2021</v>
      </c>
      <c r="K205" s="51">
        <v>103</v>
      </c>
      <c r="L205" s="51">
        <v>3034</v>
      </c>
      <c r="M205" s="51">
        <v>2200</v>
      </c>
      <c r="N205" s="51">
        <v>931</v>
      </c>
      <c r="O205" s="52">
        <v>0</v>
      </c>
      <c r="P205" s="52">
        <v>0</v>
      </c>
      <c r="Q205" s="52">
        <v>0</v>
      </c>
      <c r="R205" s="52">
        <v>0</v>
      </c>
      <c r="S205" s="51">
        <v>8289</v>
      </c>
      <c r="T205" s="52">
        <v>0</v>
      </c>
      <c r="U205" s="52">
        <v>0</v>
      </c>
      <c r="V205" s="52">
        <v>0</v>
      </c>
      <c r="W205" s="51">
        <v>2140</v>
      </c>
      <c r="X205" s="52">
        <v>0</v>
      </c>
      <c r="Y205" s="51">
        <v>6538</v>
      </c>
      <c r="Z205" s="51">
        <v>597</v>
      </c>
      <c r="AA205" s="51">
        <v>4334</v>
      </c>
      <c r="AB205" s="52">
        <v>0</v>
      </c>
      <c r="AC205" s="52">
        <v>0</v>
      </c>
      <c r="AD205" s="22">
        <v>13609</v>
      </c>
      <c r="AE205" s="52">
        <v>0</v>
      </c>
      <c r="AF205" s="52">
        <v>0</v>
      </c>
      <c r="AG205" s="52">
        <v>0</v>
      </c>
      <c r="AH205" s="52">
        <v>0</v>
      </c>
      <c r="AI205" s="52">
        <v>0</v>
      </c>
      <c r="AJ205" s="51">
        <v>11469</v>
      </c>
      <c r="AK205" s="52">
        <v>0</v>
      </c>
      <c r="AL205" s="52">
        <v>0</v>
      </c>
      <c r="AM205" s="51">
        <v>66468</v>
      </c>
      <c r="AN205" s="51">
        <v>12329</v>
      </c>
      <c r="AO205" s="51">
        <v>66468</v>
      </c>
      <c r="AP205" s="51">
        <v>11469</v>
      </c>
    </row>
    <row r="206" spans="1:42" s="10" customFormat="1" ht="12.75">
      <c r="A206" s="2" t="s">
        <v>323</v>
      </c>
      <c r="B206" s="4" t="s">
        <v>113</v>
      </c>
      <c r="C206" s="19">
        <v>1756</v>
      </c>
      <c r="D206" s="51">
        <v>34440</v>
      </c>
      <c r="E206" s="51">
        <v>2635</v>
      </c>
      <c r="F206" s="52">
        <v>0</v>
      </c>
      <c r="G206" s="51">
        <v>37075</v>
      </c>
      <c r="H206" s="51">
        <v>1892</v>
      </c>
      <c r="I206" s="51">
        <v>2111</v>
      </c>
      <c r="J206" s="51">
        <v>1346</v>
      </c>
      <c r="K206" s="51">
        <v>72</v>
      </c>
      <c r="L206" s="51">
        <v>421</v>
      </c>
      <c r="M206" s="51">
        <v>1885</v>
      </c>
      <c r="N206" s="51">
        <v>851</v>
      </c>
      <c r="O206" s="52">
        <v>0</v>
      </c>
      <c r="P206" s="52">
        <v>0</v>
      </c>
      <c r="Q206" s="52">
        <v>0</v>
      </c>
      <c r="R206" s="51">
        <v>354</v>
      </c>
      <c r="S206" s="51">
        <v>7040</v>
      </c>
      <c r="T206" s="52">
        <v>0</v>
      </c>
      <c r="U206" s="52">
        <v>0</v>
      </c>
      <c r="V206" s="52">
        <v>0</v>
      </c>
      <c r="W206" s="51">
        <v>149</v>
      </c>
      <c r="X206" s="52">
        <v>0</v>
      </c>
      <c r="Y206" s="51">
        <v>3558</v>
      </c>
      <c r="Z206" s="51">
        <v>800</v>
      </c>
      <c r="AA206" s="51">
        <v>4111</v>
      </c>
      <c r="AB206" s="52">
        <v>0</v>
      </c>
      <c r="AC206" s="52">
        <v>0</v>
      </c>
      <c r="AD206" s="22">
        <v>8618</v>
      </c>
      <c r="AE206" s="52">
        <v>0</v>
      </c>
      <c r="AF206" s="52">
        <v>0</v>
      </c>
      <c r="AG206" s="52">
        <v>0</v>
      </c>
      <c r="AH206" s="52">
        <v>0</v>
      </c>
      <c r="AI206" s="52">
        <v>0</v>
      </c>
      <c r="AJ206" s="51">
        <v>8469</v>
      </c>
      <c r="AK206" s="52">
        <v>0</v>
      </c>
      <c r="AL206" s="52">
        <v>0</v>
      </c>
      <c r="AM206" s="51">
        <v>54625</v>
      </c>
      <c r="AN206" s="51">
        <v>9081</v>
      </c>
      <c r="AO206" s="51">
        <v>54625</v>
      </c>
      <c r="AP206" s="51">
        <v>8469</v>
      </c>
    </row>
    <row r="207" spans="1:42" s="10" customFormat="1" ht="12.75">
      <c r="A207" s="2" t="s">
        <v>324</v>
      </c>
      <c r="B207" s="4" t="s">
        <v>138</v>
      </c>
      <c r="C207" s="19">
        <v>1722</v>
      </c>
      <c r="D207" s="51">
        <v>41284</v>
      </c>
      <c r="E207" s="51">
        <v>4907</v>
      </c>
      <c r="F207" s="51">
        <v>3746</v>
      </c>
      <c r="G207" s="51">
        <v>46191</v>
      </c>
      <c r="H207" s="51">
        <v>2436</v>
      </c>
      <c r="I207" s="51">
        <v>2995</v>
      </c>
      <c r="J207" s="51">
        <v>7145</v>
      </c>
      <c r="K207" s="51">
        <v>73</v>
      </c>
      <c r="L207" s="51">
        <v>1470</v>
      </c>
      <c r="M207" s="51">
        <v>3050</v>
      </c>
      <c r="N207" s="52">
        <v>0</v>
      </c>
      <c r="O207" s="51">
        <v>251</v>
      </c>
      <c r="P207" s="52">
        <v>0</v>
      </c>
      <c r="Q207" s="52">
        <v>0</v>
      </c>
      <c r="R207" s="51">
        <v>552</v>
      </c>
      <c r="S207" s="51">
        <v>15536</v>
      </c>
      <c r="T207" s="52">
        <v>0</v>
      </c>
      <c r="U207" s="52">
        <v>0</v>
      </c>
      <c r="V207" s="52">
        <v>0</v>
      </c>
      <c r="W207" s="51">
        <v>789</v>
      </c>
      <c r="X207" s="52">
        <v>0</v>
      </c>
      <c r="Y207" s="51">
        <v>10021</v>
      </c>
      <c r="Z207" s="51">
        <v>504</v>
      </c>
      <c r="AA207" s="51">
        <v>1399</v>
      </c>
      <c r="AB207" s="51">
        <v>1500</v>
      </c>
      <c r="AC207" s="52">
        <v>0</v>
      </c>
      <c r="AD207" s="22">
        <v>14213</v>
      </c>
      <c r="AE207" s="52">
        <v>0</v>
      </c>
      <c r="AF207" s="52">
        <v>0</v>
      </c>
      <c r="AG207" s="52">
        <v>0</v>
      </c>
      <c r="AH207" s="52">
        <v>0</v>
      </c>
      <c r="AI207" s="52">
        <v>0</v>
      </c>
      <c r="AJ207" s="51">
        <v>13424</v>
      </c>
      <c r="AK207" s="52">
        <v>0</v>
      </c>
      <c r="AL207" s="52">
        <v>0</v>
      </c>
      <c r="AM207" s="51">
        <v>82122</v>
      </c>
      <c r="AN207" s="51">
        <v>18761</v>
      </c>
      <c r="AO207" s="51">
        <v>78376</v>
      </c>
      <c r="AP207" s="51">
        <v>13424</v>
      </c>
    </row>
    <row r="208" spans="1:42" s="10" customFormat="1" ht="12.75">
      <c r="A208" s="2" t="s">
        <v>325</v>
      </c>
      <c r="B208" s="4" t="s">
        <v>126</v>
      </c>
      <c r="C208" s="19">
        <v>1719</v>
      </c>
      <c r="D208" s="51">
        <v>50662</v>
      </c>
      <c r="E208" s="51">
        <v>3921</v>
      </c>
      <c r="F208" s="51">
        <v>600</v>
      </c>
      <c r="G208" s="51">
        <v>54583</v>
      </c>
      <c r="H208" s="51">
        <v>2454</v>
      </c>
      <c r="I208" s="51">
        <v>1065</v>
      </c>
      <c r="J208" s="51">
        <v>2670</v>
      </c>
      <c r="K208" s="51">
        <v>128</v>
      </c>
      <c r="L208" s="51">
        <v>3672</v>
      </c>
      <c r="M208" s="51">
        <v>5458</v>
      </c>
      <c r="N208" s="51">
        <v>50</v>
      </c>
      <c r="O208" s="51">
        <v>30</v>
      </c>
      <c r="P208" s="52">
        <v>0</v>
      </c>
      <c r="Q208" s="51">
        <v>0</v>
      </c>
      <c r="R208" s="51">
        <v>2199</v>
      </c>
      <c r="S208" s="51">
        <v>15272</v>
      </c>
      <c r="T208" s="53"/>
      <c r="U208" s="51">
        <v>125</v>
      </c>
      <c r="V208" s="51">
        <v>225</v>
      </c>
      <c r="W208" s="52">
        <v>0</v>
      </c>
      <c r="X208" s="51">
        <v>2076</v>
      </c>
      <c r="Y208" s="51">
        <v>6724</v>
      </c>
      <c r="Z208" s="51">
        <v>1281</v>
      </c>
      <c r="AA208" s="51">
        <v>1775</v>
      </c>
      <c r="AB208" s="52">
        <v>0</v>
      </c>
      <c r="AC208" s="52">
        <v>0</v>
      </c>
      <c r="AD208" s="22">
        <v>12206</v>
      </c>
      <c r="AE208" s="52">
        <v>0</v>
      </c>
      <c r="AF208" s="52">
        <v>0</v>
      </c>
      <c r="AG208" s="52">
        <v>0</v>
      </c>
      <c r="AH208" s="52">
        <v>0</v>
      </c>
      <c r="AI208" s="52">
        <v>0</v>
      </c>
      <c r="AJ208" s="51">
        <v>11856</v>
      </c>
      <c r="AK208" s="52">
        <v>0</v>
      </c>
      <c r="AL208" s="52">
        <v>0</v>
      </c>
      <c r="AM208" s="51">
        <v>85115</v>
      </c>
      <c r="AN208" s="51">
        <v>20152</v>
      </c>
      <c r="AO208" s="51">
        <v>84515</v>
      </c>
      <c r="AP208" s="51">
        <v>11856</v>
      </c>
    </row>
    <row r="209" spans="1:42" s="10" customFormat="1" ht="12.75">
      <c r="A209" s="2" t="s">
        <v>326</v>
      </c>
      <c r="B209" s="4" t="s">
        <v>202</v>
      </c>
      <c r="C209" s="19">
        <v>1691</v>
      </c>
      <c r="D209" s="51">
        <v>35554</v>
      </c>
      <c r="E209" s="51">
        <v>2719</v>
      </c>
      <c r="F209" s="51">
        <v>25</v>
      </c>
      <c r="G209" s="51">
        <v>38273</v>
      </c>
      <c r="H209" s="51">
        <v>432</v>
      </c>
      <c r="I209" s="51">
        <v>118</v>
      </c>
      <c r="J209" s="51">
        <v>2054</v>
      </c>
      <c r="K209" s="51">
        <v>212</v>
      </c>
      <c r="L209" s="51">
        <v>5402</v>
      </c>
      <c r="M209" s="51">
        <v>5498</v>
      </c>
      <c r="N209" s="51">
        <v>1765</v>
      </c>
      <c r="O209" s="51">
        <v>20</v>
      </c>
      <c r="P209" s="52">
        <v>0</v>
      </c>
      <c r="Q209" s="52">
        <v>0</v>
      </c>
      <c r="R209" s="51">
        <v>40</v>
      </c>
      <c r="S209" s="51">
        <v>15109</v>
      </c>
      <c r="T209" s="52">
        <v>0</v>
      </c>
      <c r="U209" s="52">
        <v>0</v>
      </c>
      <c r="V209" s="52">
        <v>0</v>
      </c>
      <c r="W209" s="51">
        <v>14</v>
      </c>
      <c r="X209" s="52">
        <v>0</v>
      </c>
      <c r="Y209" s="51">
        <v>633</v>
      </c>
      <c r="Z209" s="51">
        <v>781</v>
      </c>
      <c r="AA209" s="51">
        <v>162</v>
      </c>
      <c r="AB209" s="51">
        <v>300</v>
      </c>
      <c r="AC209" s="52">
        <v>0</v>
      </c>
      <c r="AD209" s="22">
        <v>1890</v>
      </c>
      <c r="AE209" s="51">
        <v>550</v>
      </c>
      <c r="AF209" s="52">
        <v>0</v>
      </c>
      <c r="AG209" s="52">
        <v>0</v>
      </c>
      <c r="AH209" s="52">
        <v>0</v>
      </c>
      <c r="AI209" s="52">
        <v>0</v>
      </c>
      <c r="AJ209" s="51">
        <v>1876</v>
      </c>
      <c r="AK209" s="51">
        <v>2864</v>
      </c>
      <c r="AL209" s="51">
        <v>2314</v>
      </c>
      <c r="AM209" s="51">
        <v>55729</v>
      </c>
      <c r="AN209" s="51">
        <v>15555</v>
      </c>
      <c r="AO209" s="51">
        <v>56254</v>
      </c>
      <c r="AP209" s="51">
        <v>4740</v>
      </c>
    </row>
    <row r="210" spans="1:42" s="10" customFormat="1" ht="12.75">
      <c r="A210" s="2" t="s">
        <v>327</v>
      </c>
      <c r="B210" s="4" t="s">
        <v>89</v>
      </c>
      <c r="C210" s="19">
        <v>1690</v>
      </c>
      <c r="D210" s="51">
        <v>42474</v>
      </c>
      <c r="E210" s="51">
        <v>3034</v>
      </c>
      <c r="F210" s="54" t="s">
        <v>399</v>
      </c>
      <c r="G210" s="51">
        <v>45508</v>
      </c>
      <c r="H210" s="51">
        <v>2151</v>
      </c>
      <c r="I210" s="51">
        <v>1402</v>
      </c>
      <c r="J210" s="51">
        <v>1684</v>
      </c>
      <c r="K210" s="51">
        <v>55</v>
      </c>
      <c r="L210" s="51">
        <v>3102</v>
      </c>
      <c r="M210" s="51">
        <v>3621</v>
      </c>
      <c r="N210" s="51">
        <v>607</v>
      </c>
      <c r="O210" s="54" t="s">
        <v>399</v>
      </c>
      <c r="P210" s="54" t="s">
        <v>399</v>
      </c>
      <c r="Q210" s="54" t="s">
        <v>399</v>
      </c>
      <c r="R210" s="51">
        <v>414</v>
      </c>
      <c r="S210" s="51">
        <v>10885</v>
      </c>
      <c r="T210" s="54" t="s">
        <v>399</v>
      </c>
      <c r="U210" s="54" t="s">
        <v>399</v>
      </c>
      <c r="V210" s="54" t="s">
        <v>399</v>
      </c>
      <c r="W210" s="51">
        <v>678</v>
      </c>
      <c r="X210" s="54" t="s">
        <v>399</v>
      </c>
      <c r="Y210" s="51">
        <v>7721</v>
      </c>
      <c r="Z210" s="51">
        <v>850</v>
      </c>
      <c r="AA210" s="51">
        <v>2249</v>
      </c>
      <c r="AB210" s="54" t="s">
        <v>399</v>
      </c>
      <c r="AC210" s="54" t="s">
        <v>399</v>
      </c>
      <c r="AD210" s="22">
        <v>11498</v>
      </c>
      <c r="AE210" s="54" t="s">
        <v>399</v>
      </c>
      <c r="AF210" s="54" t="s">
        <v>399</v>
      </c>
      <c r="AG210" s="54" t="s">
        <v>399</v>
      </c>
      <c r="AH210" s="54" t="s">
        <v>399</v>
      </c>
      <c r="AI210" s="54" t="s">
        <v>399</v>
      </c>
      <c r="AJ210" s="51">
        <v>10820</v>
      </c>
      <c r="AK210" s="52">
        <v>0</v>
      </c>
      <c r="AL210" s="54" t="s">
        <v>399</v>
      </c>
      <c r="AM210" s="51">
        <v>70042</v>
      </c>
      <c r="AN210" s="51">
        <v>13714</v>
      </c>
      <c r="AO210" s="51">
        <v>70042</v>
      </c>
      <c r="AP210" s="51">
        <v>10820</v>
      </c>
    </row>
    <row r="211" spans="1:42" s="10" customFormat="1" ht="25.5">
      <c r="A211" s="2" t="s">
        <v>328</v>
      </c>
      <c r="B211" s="4" t="s">
        <v>217</v>
      </c>
      <c r="C211" s="19">
        <v>1680</v>
      </c>
      <c r="D211" s="51">
        <v>74750</v>
      </c>
      <c r="E211" s="51">
        <v>11559</v>
      </c>
      <c r="F211" s="52">
        <v>0</v>
      </c>
      <c r="G211" s="51">
        <v>86309</v>
      </c>
      <c r="H211" s="51">
        <v>29910</v>
      </c>
      <c r="I211" s="51">
        <v>18665</v>
      </c>
      <c r="J211" s="51">
        <v>5922</v>
      </c>
      <c r="K211" s="51">
        <v>207</v>
      </c>
      <c r="L211" s="51">
        <v>3710</v>
      </c>
      <c r="M211" s="51">
        <v>8566</v>
      </c>
      <c r="N211" s="51">
        <v>6697</v>
      </c>
      <c r="O211" s="52">
        <v>0</v>
      </c>
      <c r="P211" s="52">
        <v>0</v>
      </c>
      <c r="Q211" s="52">
        <v>0</v>
      </c>
      <c r="R211" s="51">
        <v>884</v>
      </c>
      <c r="S211" s="51">
        <v>44651</v>
      </c>
      <c r="T211" s="52">
        <v>0</v>
      </c>
      <c r="U211" s="51">
        <v>3000</v>
      </c>
      <c r="V211" s="52">
        <v>0</v>
      </c>
      <c r="W211" s="51">
        <v>4958</v>
      </c>
      <c r="X211" s="51">
        <v>6777</v>
      </c>
      <c r="Y211" s="51">
        <v>19583</v>
      </c>
      <c r="Z211" s="51">
        <v>3255</v>
      </c>
      <c r="AA211" s="51">
        <v>1598</v>
      </c>
      <c r="AB211" s="51">
        <v>1657</v>
      </c>
      <c r="AC211" s="52">
        <v>0</v>
      </c>
      <c r="AD211" s="22">
        <v>40828</v>
      </c>
      <c r="AE211" s="51">
        <v>377</v>
      </c>
      <c r="AF211" s="52">
        <v>0</v>
      </c>
      <c r="AG211" s="52">
        <v>0</v>
      </c>
      <c r="AH211" s="52">
        <v>0</v>
      </c>
      <c r="AI211" s="52">
        <v>0</v>
      </c>
      <c r="AJ211" s="51">
        <v>32870</v>
      </c>
      <c r="AK211" s="51">
        <v>377</v>
      </c>
      <c r="AL211" s="52">
        <v>0</v>
      </c>
      <c r="AM211" s="51">
        <v>201698</v>
      </c>
      <c r="AN211" s="51">
        <v>89296</v>
      </c>
      <c r="AO211" s="51">
        <v>202075</v>
      </c>
      <c r="AP211" s="51">
        <v>33247</v>
      </c>
    </row>
    <row r="212" spans="1:42" s="10" customFormat="1" ht="12.75">
      <c r="A212" s="2" t="s">
        <v>329</v>
      </c>
      <c r="B212" s="4" t="s">
        <v>278</v>
      </c>
      <c r="C212" s="19">
        <v>1619</v>
      </c>
      <c r="D212" s="51">
        <v>67329</v>
      </c>
      <c r="E212" s="51">
        <v>4957</v>
      </c>
      <c r="F212" s="52">
        <v>0</v>
      </c>
      <c r="G212" s="51">
        <v>72286</v>
      </c>
      <c r="H212" s="51">
        <v>3102</v>
      </c>
      <c r="I212" s="51">
        <v>7613</v>
      </c>
      <c r="J212" s="51">
        <v>2434</v>
      </c>
      <c r="K212" s="51">
        <v>237</v>
      </c>
      <c r="L212" s="51">
        <v>5583</v>
      </c>
      <c r="M212" s="51">
        <v>10720</v>
      </c>
      <c r="N212" s="51">
        <v>2977</v>
      </c>
      <c r="O212" s="52">
        <v>0</v>
      </c>
      <c r="P212" s="52">
        <v>0</v>
      </c>
      <c r="Q212" s="52">
        <v>0</v>
      </c>
      <c r="R212" s="51">
        <v>3992</v>
      </c>
      <c r="S212" s="51">
        <v>33556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1">
        <v>8947</v>
      </c>
      <c r="Z212" s="52">
        <v>0</v>
      </c>
      <c r="AA212" s="52">
        <v>0</v>
      </c>
      <c r="AB212" s="52">
        <v>0</v>
      </c>
      <c r="AC212" s="52">
        <v>0</v>
      </c>
      <c r="AD212" s="22">
        <v>8947</v>
      </c>
      <c r="AE212" s="52">
        <v>0</v>
      </c>
      <c r="AF212" s="52">
        <v>0</v>
      </c>
      <c r="AG212" s="52">
        <v>0</v>
      </c>
      <c r="AH212" s="52">
        <v>0</v>
      </c>
      <c r="AI212" s="52">
        <v>0</v>
      </c>
      <c r="AJ212" s="51">
        <v>8947</v>
      </c>
      <c r="AK212" s="52">
        <v>0</v>
      </c>
      <c r="AL212" s="52">
        <v>0</v>
      </c>
      <c r="AM212" s="51">
        <v>117891</v>
      </c>
      <c r="AN212" s="51">
        <v>36658</v>
      </c>
      <c r="AO212" s="51">
        <v>117891</v>
      </c>
      <c r="AP212" s="51">
        <v>8947</v>
      </c>
    </row>
    <row r="213" spans="1:42" s="10" customFormat="1" ht="12.75">
      <c r="A213" s="2" t="s">
        <v>330</v>
      </c>
      <c r="B213" s="4" t="s">
        <v>278</v>
      </c>
      <c r="C213" s="19">
        <v>1581</v>
      </c>
      <c r="D213" s="51">
        <v>77525</v>
      </c>
      <c r="E213" s="51">
        <v>6539</v>
      </c>
      <c r="F213" s="51">
        <v>1517</v>
      </c>
      <c r="G213" s="51">
        <v>84064</v>
      </c>
      <c r="H213" s="51">
        <v>6458</v>
      </c>
      <c r="I213" s="51">
        <v>5289</v>
      </c>
      <c r="J213" s="51">
        <v>4035</v>
      </c>
      <c r="K213" s="51">
        <v>329</v>
      </c>
      <c r="L213" s="51">
        <v>4408</v>
      </c>
      <c r="M213" s="51">
        <v>4422</v>
      </c>
      <c r="N213" s="51">
        <v>1943</v>
      </c>
      <c r="O213" s="52">
        <v>0</v>
      </c>
      <c r="P213" s="52">
        <v>0</v>
      </c>
      <c r="Q213" s="52">
        <v>0</v>
      </c>
      <c r="R213" s="51">
        <v>179</v>
      </c>
      <c r="S213" s="51">
        <v>20605</v>
      </c>
      <c r="T213" s="52">
        <v>0</v>
      </c>
      <c r="U213" s="52">
        <v>0</v>
      </c>
      <c r="V213" s="52">
        <v>0</v>
      </c>
      <c r="W213" s="51">
        <v>990</v>
      </c>
      <c r="X213" s="52">
        <v>0</v>
      </c>
      <c r="Y213" s="51">
        <v>16028</v>
      </c>
      <c r="Z213" s="51">
        <v>778</v>
      </c>
      <c r="AA213" s="51">
        <v>7927</v>
      </c>
      <c r="AB213" s="52">
        <v>0</v>
      </c>
      <c r="AC213" s="52">
        <v>0</v>
      </c>
      <c r="AD213" s="22">
        <v>25723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1">
        <v>24733</v>
      </c>
      <c r="AK213" s="52">
        <v>0</v>
      </c>
      <c r="AL213" s="52">
        <v>0</v>
      </c>
      <c r="AM213" s="51">
        <v>138367</v>
      </c>
      <c r="AN213" s="51">
        <v>28053</v>
      </c>
      <c r="AO213" s="51">
        <v>136850</v>
      </c>
      <c r="AP213" s="51">
        <v>24733</v>
      </c>
    </row>
    <row r="214" spans="1:42" s="10" customFormat="1" ht="12.75">
      <c r="A214" s="2" t="s">
        <v>331</v>
      </c>
      <c r="B214" s="4" t="s">
        <v>173</v>
      </c>
      <c r="C214" s="19">
        <v>1577</v>
      </c>
      <c r="D214" s="51">
        <v>4320</v>
      </c>
      <c r="E214" s="52">
        <v>0</v>
      </c>
      <c r="F214" s="52">
        <v>0</v>
      </c>
      <c r="G214" s="51">
        <v>4320</v>
      </c>
      <c r="H214" s="51">
        <v>885</v>
      </c>
      <c r="I214" s="51">
        <v>185</v>
      </c>
      <c r="J214" s="51">
        <v>796</v>
      </c>
      <c r="K214" s="52">
        <v>0</v>
      </c>
      <c r="L214" s="51">
        <v>1221</v>
      </c>
      <c r="M214" s="51">
        <v>3536</v>
      </c>
      <c r="N214" s="51">
        <v>769</v>
      </c>
      <c r="O214" s="52">
        <v>0</v>
      </c>
      <c r="P214" s="52">
        <v>0</v>
      </c>
      <c r="Q214" s="52">
        <v>0</v>
      </c>
      <c r="R214" s="53"/>
      <c r="S214" s="51">
        <v>6507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1">
        <v>3034</v>
      </c>
      <c r="Z214" s="51">
        <v>191</v>
      </c>
      <c r="AA214" s="52">
        <v>0</v>
      </c>
      <c r="AB214" s="52">
        <v>0</v>
      </c>
      <c r="AC214" s="52">
        <v>0</v>
      </c>
      <c r="AD214" s="22">
        <v>3225</v>
      </c>
      <c r="AE214" s="52">
        <v>0</v>
      </c>
      <c r="AF214" s="52">
        <v>0</v>
      </c>
      <c r="AG214" s="52">
        <v>0</v>
      </c>
      <c r="AH214" s="52">
        <v>0</v>
      </c>
      <c r="AI214" s="52">
        <v>0</v>
      </c>
      <c r="AJ214" s="51">
        <v>3225</v>
      </c>
      <c r="AK214" s="52">
        <v>0</v>
      </c>
      <c r="AL214" s="52">
        <v>0</v>
      </c>
      <c r="AM214" s="51">
        <v>14937</v>
      </c>
      <c r="AN214" s="51">
        <v>7392</v>
      </c>
      <c r="AO214" s="51">
        <v>14937</v>
      </c>
      <c r="AP214" s="51">
        <v>3225</v>
      </c>
    </row>
    <row r="215" spans="1:42" s="10" customFormat="1" ht="12.75">
      <c r="A215" s="2" t="s">
        <v>332</v>
      </c>
      <c r="B215" s="4" t="s">
        <v>206</v>
      </c>
      <c r="C215" s="19">
        <v>1553</v>
      </c>
      <c r="D215" s="51">
        <v>58340</v>
      </c>
      <c r="E215" s="51">
        <v>4463</v>
      </c>
      <c r="F215" s="52">
        <v>0</v>
      </c>
      <c r="G215" s="51">
        <v>62803</v>
      </c>
      <c r="H215" s="51">
        <v>1703</v>
      </c>
      <c r="I215" s="51">
        <v>1874</v>
      </c>
      <c r="J215" s="51">
        <v>2280</v>
      </c>
      <c r="K215" s="51">
        <v>130</v>
      </c>
      <c r="L215" s="51">
        <v>3823</v>
      </c>
      <c r="M215" s="51">
        <v>3345</v>
      </c>
      <c r="N215" s="51">
        <v>3424</v>
      </c>
      <c r="O215" s="51">
        <v>18</v>
      </c>
      <c r="P215" s="52">
        <v>0</v>
      </c>
      <c r="Q215" s="52">
        <v>0</v>
      </c>
      <c r="R215" s="51">
        <v>1222</v>
      </c>
      <c r="S215" s="51">
        <v>16116</v>
      </c>
      <c r="T215" s="52">
        <v>0</v>
      </c>
      <c r="U215" s="52">
        <v>0</v>
      </c>
      <c r="V215" s="52">
        <v>0</v>
      </c>
      <c r="W215" s="51">
        <v>3717</v>
      </c>
      <c r="X215" s="52">
        <v>0</v>
      </c>
      <c r="Y215" s="51">
        <v>5572</v>
      </c>
      <c r="Z215" s="51">
        <v>611</v>
      </c>
      <c r="AA215" s="51">
        <v>998</v>
      </c>
      <c r="AB215" s="51">
        <v>1000</v>
      </c>
      <c r="AC215" s="52">
        <v>0</v>
      </c>
      <c r="AD215" s="22">
        <v>11898</v>
      </c>
      <c r="AE215" s="51">
        <v>339</v>
      </c>
      <c r="AF215" s="52">
        <v>0</v>
      </c>
      <c r="AG215" s="52">
        <v>0</v>
      </c>
      <c r="AH215" s="52">
        <v>0</v>
      </c>
      <c r="AI215" s="52">
        <v>0</v>
      </c>
      <c r="AJ215" s="51">
        <v>8181</v>
      </c>
      <c r="AK215" s="51">
        <v>339</v>
      </c>
      <c r="AL215" s="52">
        <v>0</v>
      </c>
      <c r="AM215" s="51">
        <v>92520</v>
      </c>
      <c r="AN215" s="51">
        <v>21536</v>
      </c>
      <c r="AO215" s="51">
        <v>92859</v>
      </c>
      <c r="AP215" s="51">
        <v>8520</v>
      </c>
    </row>
    <row r="216" spans="1:42" s="10" customFormat="1" ht="12.75">
      <c r="A216" s="2" t="s">
        <v>333</v>
      </c>
      <c r="B216" s="4" t="s">
        <v>95</v>
      </c>
      <c r="C216" s="19">
        <v>1484</v>
      </c>
      <c r="D216" s="51">
        <v>47178</v>
      </c>
      <c r="E216" s="51">
        <v>4747</v>
      </c>
      <c r="F216" s="52">
        <v>0</v>
      </c>
      <c r="G216" s="51">
        <v>51925</v>
      </c>
      <c r="H216" s="51">
        <v>937</v>
      </c>
      <c r="I216" s="51">
        <v>50</v>
      </c>
      <c r="J216" s="51">
        <v>2487</v>
      </c>
      <c r="K216" s="51">
        <v>160</v>
      </c>
      <c r="L216" s="51">
        <v>4178</v>
      </c>
      <c r="M216" s="51">
        <v>3726</v>
      </c>
      <c r="N216" s="51">
        <v>2128</v>
      </c>
      <c r="O216" s="52">
        <v>0</v>
      </c>
      <c r="P216" s="52">
        <v>0</v>
      </c>
      <c r="Q216" s="52">
        <v>0</v>
      </c>
      <c r="R216" s="51">
        <v>337</v>
      </c>
      <c r="S216" s="51">
        <v>13066</v>
      </c>
      <c r="T216" s="52">
        <v>0</v>
      </c>
      <c r="U216" s="52">
        <v>0</v>
      </c>
      <c r="V216" s="52">
        <v>0</v>
      </c>
      <c r="W216" s="51">
        <v>1451</v>
      </c>
      <c r="X216" s="52">
        <v>0</v>
      </c>
      <c r="Y216" s="51">
        <v>8981</v>
      </c>
      <c r="Z216" s="52">
        <v>0</v>
      </c>
      <c r="AA216" s="51">
        <v>14414</v>
      </c>
      <c r="AB216" s="52">
        <v>0</v>
      </c>
      <c r="AC216" s="52">
        <v>0</v>
      </c>
      <c r="AD216" s="22">
        <v>24846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1">
        <v>23395</v>
      </c>
      <c r="AK216" s="52">
        <v>0</v>
      </c>
      <c r="AL216" s="52">
        <v>0</v>
      </c>
      <c r="AM216" s="51">
        <v>90774</v>
      </c>
      <c r="AN216" s="51">
        <v>15454</v>
      </c>
      <c r="AO216" s="51">
        <v>90774</v>
      </c>
      <c r="AP216" s="51">
        <v>23395</v>
      </c>
    </row>
    <row r="217" spans="1:42" s="10" customFormat="1" ht="12.75">
      <c r="A217" s="2" t="s">
        <v>334</v>
      </c>
      <c r="B217" s="4" t="s">
        <v>111</v>
      </c>
      <c r="C217" s="19">
        <v>1459</v>
      </c>
      <c r="D217" s="51">
        <v>31507</v>
      </c>
      <c r="E217" s="51">
        <v>2369</v>
      </c>
      <c r="F217" s="51">
        <v>45</v>
      </c>
      <c r="G217" s="51">
        <v>33876</v>
      </c>
      <c r="H217" s="51">
        <v>3129</v>
      </c>
      <c r="I217" s="51">
        <v>12467</v>
      </c>
      <c r="J217" s="51">
        <v>3475</v>
      </c>
      <c r="K217" s="51">
        <v>130</v>
      </c>
      <c r="L217" s="51">
        <v>5647</v>
      </c>
      <c r="M217" s="51">
        <v>8356</v>
      </c>
      <c r="N217" s="51">
        <v>8667</v>
      </c>
      <c r="O217" s="54" t="s">
        <v>399</v>
      </c>
      <c r="P217" s="54" t="s">
        <v>399</v>
      </c>
      <c r="Q217" s="54" t="s">
        <v>399</v>
      </c>
      <c r="R217" s="51">
        <v>144</v>
      </c>
      <c r="S217" s="51">
        <v>38886</v>
      </c>
      <c r="T217" s="54" t="s">
        <v>399</v>
      </c>
      <c r="U217" s="53"/>
      <c r="V217" s="51">
        <v>889</v>
      </c>
      <c r="W217" s="51">
        <v>1589</v>
      </c>
      <c r="X217" s="54" t="s">
        <v>399</v>
      </c>
      <c r="Y217" s="51">
        <v>5095</v>
      </c>
      <c r="Z217" s="51">
        <v>532</v>
      </c>
      <c r="AA217" s="51">
        <v>5850</v>
      </c>
      <c r="AB217" s="54" t="s">
        <v>399</v>
      </c>
      <c r="AC217" s="54" t="s">
        <v>399</v>
      </c>
      <c r="AD217" s="22">
        <v>13955</v>
      </c>
      <c r="AE217" s="52">
        <v>0</v>
      </c>
      <c r="AF217" s="52">
        <v>0</v>
      </c>
      <c r="AG217" s="52">
        <v>0</v>
      </c>
      <c r="AH217" s="52">
        <v>0</v>
      </c>
      <c r="AI217" s="52">
        <v>0</v>
      </c>
      <c r="AJ217" s="51">
        <v>11477</v>
      </c>
      <c r="AK217" s="52">
        <v>0</v>
      </c>
      <c r="AL217" s="52">
        <v>0</v>
      </c>
      <c r="AM217" s="51">
        <v>89891</v>
      </c>
      <c r="AN217" s="51">
        <v>44493</v>
      </c>
      <c r="AO217" s="51">
        <v>89846</v>
      </c>
      <c r="AP217" s="51">
        <v>11477</v>
      </c>
    </row>
    <row r="218" spans="1:42" s="10" customFormat="1" ht="12.75">
      <c r="A218" s="2" t="s">
        <v>335</v>
      </c>
      <c r="B218" s="4" t="s">
        <v>165</v>
      </c>
      <c r="C218" s="19">
        <v>1438</v>
      </c>
      <c r="D218" s="51">
        <v>33665</v>
      </c>
      <c r="E218" s="51">
        <v>2864</v>
      </c>
      <c r="F218" s="52">
        <v>0</v>
      </c>
      <c r="G218" s="51">
        <v>36529</v>
      </c>
      <c r="H218" s="51">
        <v>1793</v>
      </c>
      <c r="I218" s="51">
        <v>1779</v>
      </c>
      <c r="J218" s="51">
        <v>3032</v>
      </c>
      <c r="K218" s="51">
        <v>229</v>
      </c>
      <c r="L218" s="51">
        <v>1904</v>
      </c>
      <c r="M218" s="51">
        <v>3610</v>
      </c>
      <c r="N218" s="52">
        <v>0</v>
      </c>
      <c r="O218" s="51">
        <v>1</v>
      </c>
      <c r="P218" s="52">
        <v>0</v>
      </c>
      <c r="Q218" s="52">
        <v>0</v>
      </c>
      <c r="R218" s="52">
        <v>0</v>
      </c>
      <c r="S218" s="51">
        <v>10555</v>
      </c>
      <c r="T218" s="52">
        <v>0</v>
      </c>
      <c r="U218" s="52">
        <v>0</v>
      </c>
      <c r="V218" s="52">
        <v>0</v>
      </c>
      <c r="W218" s="51">
        <v>632</v>
      </c>
      <c r="X218" s="52">
        <v>0</v>
      </c>
      <c r="Y218" s="51">
        <v>7352</v>
      </c>
      <c r="Z218" s="51">
        <v>1025</v>
      </c>
      <c r="AA218" s="51">
        <v>3001</v>
      </c>
      <c r="AB218" s="52">
        <v>0</v>
      </c>
      <c r="AC218" s="52">
        <v>0</v>
      </c>
      <c r="AD218" s="22">
        <v>12010</v>
      </c>
      <c r="AE218" s="52">
        <v>0</v>
      </c>
      <c r="AF218" s="52">
        <v>0</v>
      </c>
      <c r="AG218" s="52">
        <v>0</v>
      </c>
      <c r="AH218" s="52">
        <v>0</v>
      </c>
      <c r="AI218" s="52">
        <v>0</v>
      </c>
      <c r="AJ218" s="51">
        <v>11378</v>
      </c>
      <c r="AK218" s="52">
        <v>0</v>
      </c>
      <c r="AL218" s="52">
        <v>0</v>
      </c>
      <c r="AM218" s="51">
        <v>60887</v>
      </c>
      <c r="AN218" s="51">
        <v>12980</v>
      </c>
      <c r="AO218" s="51">
        <v>60887</v>
      </c>
      <c r="AP218" s="51">
        <v>11378</v>
      </c>
    </row>
    <row r="219" spans="1:42" s="10" customFormat="1" ht="12.75">
      <c r="A219" s="2" t="s">
        <v>336</v>
      </c>
      <c r="B219" s="4" t="s">
        <v>244</v>
      </c>
      <c r="C219" s="19">
        <v>1406</v>
      </c>
      <c r="D219" s="51">
        <v>38272</v>
      </c>
      <c r="E219" s="51">
        <v>7898</v>
      </c>
      <c r="F219" s="52">
        <v>0</v>
      </c>
      <c r="G219" s="51">
        <v>46170</v>
      </c>
      <c r="H219" s="51">
        <v>7024</v>
      </c>
      <c r="I219" s="51">
        <v>120</v>
      </c>
      <c r="J219" s="51">
        <v>1994</v>
      </c>
      <c r="K219" s="51">
        <v>111</v>
      </c>
      <c r="L219" s="51">
        <v>2814</v>
      </c>
      <c r="M219" s="51">
        <v>1800</v>
      </c>
      <c r="N219" s="51">
        <v>2977</v>
      </c>
      <c r="O219" s="52">
        <v>0</v>
      </c>
      <c r="P219" s="52">
        <v>0</v>
      </c>
      <c r="Q219" s="52">
        <v>0</v>
      </c>
      <c r="R219" s="51">
        <v>473</v>
      </c>
      <c r="S219" s="51">
        <v>10289</v>
      </c>
      <c r="T219" s="52">
        <v>0</v>
      </c>
      <c r="U219" s="52">
        <v>0</v>
      </c>
      <c r="V219" s="52">
        <v>0</v>
      </c>
      <c r="W219" s="51">
        <v>2242</v>
      </c>
      <c r="X219" s="51">
        <v>1161</v>
      </c>
      <c r="Y219" s="51">
        <v>4038</v>
      </c>
      <c r="Z219" s="51">
        <v>913</v>
      </c>
      <c r="AA219" s="51">
        <v>672</v>
      </c>
      <c r="AB219" s="54" t="s">
        <v>399</v>
      </c>
      <c r="AC219" s="54" t="s">
        <v>399</v>
      </c>
      <c r="AD219" s="22">
        <v>9026</v>
      </c>
      <c r="AE219" s="54" t="s">
        <v>399</v>
      </c>
      <c r="AF219" s="54" t="s">
        <v>399</v>
      </c>
      <c r="AG219" s="54" t="s">
        <v>399</v>
      </c>
      <c r="AH219" s="54" t="s">
        <v>399</v>
      </c>
      <c r="AI219" s="54" t="s">
        <v>399</v>
      </c>
      <c r="AJ219" s="51">
        <v>6784</v>
      </c>
      <c r="AK219" s="51">
        <v>1045</v>
      </c>
      <c r="AL219" s="51">
        <v>1045</v>
      </c>
      <c r="AM219" s="51">
        <v>72509</v>
      </c>
      <c r="AN219" s="51">
        <v>20716</v>
      </c>
      <c r="AO219" s="51">
        <v>72509</v>
      </c>
      <c r="AP219" s="51">
        <v>7829</v>
      </c>
    </row>
    <row r="220" spans="1:42" s="10" customFormat="1" ht="12.75">
      <c r="A220" s="2" t="s">
        <v>337</v>
      </c>
      <c r="B220" s="4" t="s">
        <v>208</v>
      </c>
      <c r="C220" s="19">
        <v>1399</v>
      </c>
      <c r="D220" s="51">
        <v>85861</v>
      </c>
      <c r="E220" s="51">
        <v>6561</v>
      </c>
      <c r="F220" s="51">
        <v>16</v>
      </c>
      <c r="G220" s="51">
        <v>92422</v>
      </c>
      <c r="H220" s="51">
        <v>1929</v>
      </c>
      <c r="I220" s="51">
        <v>65</v>
      </c>
      <c r="J220" s="51">
        <v>2925</v>
      </c>
      <c r="K220" s="51">
        <v>400</v>
      </c>
      <c r="L220" s="51">
        <v>2871</v>
      </c>
      <c r="M220" s="51">
        <v>9417</v>
      </c>
      <c r="N220" s="51">
        <v>7007</v>
      </c>
      <c r="O220" s="51">
        <v>849</v>
      </c>
      <c r="P220" s="52">
        <v>0</v>
      </c>
      <c r="Q220" s="52">
        <v>0</v>
      </c>
      <c r="R220" s="51">
        <v>1540</v>
      </c>
      <c r="S220" s="51">
        <v>25074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1">
        <v>5799</v>
      </c>
      <c r="Z220" s="51">
        <v>1856</v>
      </c>
      <c r="AA220" s="51">
        <v>3853</v>
      </c>
      <c r="AB220" s="51">
        <v>2050</v>
      </c>
      <c r="AC220" s="52">
        <v>0</v>
      </c>
      <c r="AD220" s="22">
        <v>13558</v>
      </c>
      <c r="AE220" s="52">
        <v>0</v>
      </c>
      <c r="AF220" s="52">
        <v>0</v>
      </c>
      <c r="AG220" s="52">
        <v>0</v>
      </c>
      <c r="AH220" s="51">
        <v>2100</v>
      </c>
      <c r="AI220" s="52">
        <v>0</v>
      </c>
      <c r="AJ220" s="51">
        <v>13558</v>
      </c>
      <c r="AK220" s="51">
        <v>5375</v>
      </c>
      <c r="AL220" s="51">
        <v>3275</v>
      </c>
      <c r="AM220" s="51">
        <v>132999</v>
      </c>
      <c r="AN220" s="51">
        <v>27003</v>
      </c>
      <c r="AO220" s="51">
        <v>135083</v>
      </c>
      <c r="AP220" s="51">
        <v>18933</v>
      </c>
    </row>
    <row r="221" spans="1:42" s="10" customFormat="1" ht="12.75">
      <c r="A221" s="2" t="s">
        <v>338</v>
      </c>
      <c r="B221" s="4" t="s">
        <v>161</v>
      </c>
      <c r="C221" s="19">
        <v>1397</v>
      </c>
      <c r="D221" s="51">
        <v>53386</v>
      </c>
      <c r="E221" s="51">
        <v>7513</v>
      </c>
      <c r="F221" s="52">
        <v>0</v>
      </c>
      <c r="G221" s="51">
        <v>60899</v>
      </c>
      <c r="H221" s="51">
        <v>3195</v>
      </c>
      <c r="I221" s="51">
        <v>6992</v>
      </c>
      <c r="J221" s="51">
        <v>10736</v>
      </c>
      <c r="K221" s="51">
        <v>437</v>
      </c>
      <c r="L221" s="51">
        <v>4075</v>
      </c>
      <c r="M221" s="51">
        <v>8681</v>
      </c>
      <c r="N221" s="51">
        <v>4819</v>
      </c>
      <c r="O221" s="52">
        <v>0</v>
      </c>
      <c r="P221" s="52">
        <v>0</v>
      </c>
      <c r="Q221" s="52">
        <v>0</v>
      </c>
      <c r="R221" s="52">
        <v>0</v>
      </c>
      <c r="S221" s="51">
        <v>35740</v>
      </c>
      <c r="T221" s="52">
        <v>0</v>
      </c>
      <c r="U221" s="52">
        <v>0</v>
      </c>
      <c r="V221" s="52">
        <v>0</v>
      </c>
      <c r="W221" s="51">
        <v>1002</v>
      </c>
      <c r="X221" s="52">
        <v>0</v>
      </c>
      <c r="Y221" s="51">
        <v>18490</v>
      </c>
      <c r="Z221" s="51">
        <v>2998</v>
      </c>
      <c r="AA221" s="51">
        <v>4611</v>
      </c>
      <c r="AB221" s="52">
        <v>0</v>
      </c>
      <c r="AC221" s="52">
        <v>0</v>
      </c>
      <c r="AD221" s="22">
        <v>27101</v>
      </c>
      <c r="AE221" s="52">
        <v>0</v>
      </c>
      <c r="AF221" s="52">
        <v>0</v>
      </c>
      <c r="AG221" s="52">
        <v>0</v>
      </c>
      <c r="AH221" s="52">
        <v>0</v>
      </c>
      <c r="AI221" s="52">
        <v>0</v>
      </c>
      <c r="AJ221" s="51">
        <v>26099</v>
      </c>
      <c r="AK221" s="52">
        <v>0</v>
      </c>
      <c r="AL221" s="52">
        <v>0</v>
      </c>
      <c r="AM221" s="51">
        <v>126935</v>
      </c>
      <c r="AN221" s="51">
        <v>39937</v>
      </c>
      <c r="AO221" s="51">
        <v>126935</v>
      </c>
      <c r="AP221" s="51">
        <v>26099</v>
      </c>
    </row>
    <row r="222" spans="1:42" s="10" customFormat="1" ht="12.75">
      <c r="A222" s="2" t="s">
        <v>339</v>
      </c>
      <c r="B222" s="4" t="s">
        <v>233</v>
      </c>
      <c r="C222" s="19">
        <v>1391</v>
      </c>
      <c r="D222" s="51">
        <v>28225</v>
      </c>
      <c r="E222" s="51">
        <v>2217</v>
      </c>
      <c r="F222" s="52">
        <v>0</v>
      </c>
      <c r="G222" s="51">
        <v>30442</v>
      </c>
      <c r="H222" s="51">
        <v>1682</v>
      </c>
      <c r="I222" s="52">
        <v>0</v>
      </c>
      <c r="J222" s="51">
        <v>1348</v>
      </c>
      <c r="K222" s="51">
        <v>132</v>
      </c>
      <c r="L222" s="51">
        <v>2231</v>
      </c>
      <c r="M222" s="51">
        <v>3493</v>
      </c>
      <c r="N222" s="51">
        <v>8471</v>
      </c>
      <c r="O222" s="52">
        <v>0</v>
      </c>
      <c r="P222" s="52">
        <v>0</v>
      </c>
      <c r="Q222" s="52">
        <v>0</v>
      </c>
      <c r="R222" s="52">
        <v>0</v>
      </c>
      <c r="S222" s="51">
        <v>15675</v>
      </c>
      <c r="T222" s="52">
        <v>0</v>
      </c>
      <c r="U222" s="52">
        <v>0</v>
      </c>
      <c r="V222" s="52">
        <v>0</v>
      </c>
      <c r="W222" s="51">
        <v>2782</v>
      </c>
      <c r="X222" s="52">
        <v>0</v>
      </c>
      <c r="Y222" s="51">
        <v>3883</v>
      </c>
      <c r="Z222" s="51">
        <v>300</v>
      </c>
      <c r="AA222" s="51">
        <v>1420</v>
      </c>
      <c r="AB222" s="52">
        <v>0</v>
      </c>
      <c r="AC222" s="52">
        <v>0</v>
      </c>
      <c r="AD222" s="22">
        <v>8385</v>
      </c>
      <c r="AE222" s="51">
        <v>543</v>
      </c>
      <c r="AF222" s="52">
        <v>0</v>
      </c>
      <c r="AG222" s="52">
        <v>0</v>
      </c>
      <c r="AH222" s="52">
        <v>0</v>
      </c>
      <c r="AI222" s="52">
        <v>0</v>
      </c>
      <c r="AJ222" s="51">
        <v>5603</v>
      </c>
      <c r="AK222" s="51">
        <v>543</v>
      </c>
      <c r="AL222" s="52">
        <v>0</v>
      </c>
      <c r="AM222" s="51">
        <v>56184</v>
      </c>
      <c r="AN222" s="51">
        <v>20139</v>
      </c>
      <c r="AO222" s="51">
        <v>56727</v>
      </c>
      <c r="AP222" s="51">
        <v>6146</v>
      </c>
    </row>
    <row r="223" spans="1:42" s="10" customFormat="1" ht="12.75">
      <c r="A223" s="2" t="s">
        <v>340</v>
      </c>
      <c r="B223" s="4" t="s">
        <v>111</v>
      </c>
      <c r="C223" s="19">
        <v>1380</v>
      </c>
      <c r="D223" s="51">
        <v>71411</v>
      </c>
      <c r="E223" s="51">
        <v>5471</v>
      </c>
      <c r="F223" s="52">
        <v>0</v>
      </c>
      <c r="G223" s="51">
        <v>76882</v>
      </c>
      <c r="H223" s="51">
        <v>5267</v>
      </c>
      <c r="I223" s="51">
        <v>8215</v>
      </c>
      <c r="J223" s="51">
        <v>4814</v>
      </c>
      <c r="K223" s="51">
        <v>101</v>
      </c>
      <c r="L223" s="51">
        <v>5597</v>
      </c>
      <c r="M223" s="51">
        <v>11301</v>
      </c>
      <c r="N223" s="51">
        <v>5405</v>
      </c>
      <c r="O223" s="51">
        <v>35</v>
      </c>
      <c r="P223" s="52">
        <v>0</v>
      </c>
      <c r="Q223" s="52">
        <v>0</v>
      </c>
      <c r="R223" s="51">
        <v>3697</v>
      </c>
      <c r="S223" s="51">
        <v>39165</v>
      </c>
      <c r="T223" s="52">
        <v>0</v>
      </c>
      <c r="U223" s="52">
        <v>0</v>
      </c>
      <c r="V223" s="52">
        <v>0</v>
      </c>
      <c r="W223" s="51">
        <v>392</v>
      </c>
      <c r="X223" s="52">
        <v>0</v>
      </c>
      <c r="Y223" s="51">
        <v>8466</v>
      </c>
      <c r="Z223" s="51">
        <v>1556</v>
      </c>
      <c r="AA223" s="51">
        <v>2246</v>
      </c>
      <c r="AB223" s="52">
        <v>0</v>
      </c>
      <c r="AC223" s="52">
        <v>0</v>
      </c>
      <c r="AD223" s="22">
        <v>12660</v>
      </c>
      <c r="AE223" s="52">
        <v>0</v>
      </c>
      <c r="AF223" s="52">
        <v>0</v>
      </c>
      <c r="AG223" s="52">
        <v>0</v>
      </c>
      <c r="AH223" s="52">
        <v>0</v>
      </c>
      <c r="AI223" s="52">
        <v>0</v>
      </c>
      <c r="AJ223" s="51">
        <v>12268</v>
      </c>
      <c r="AK223" s="52">
        <v>0</v>
      </c>
      <c r="AL223" s="52">
        <v>0</v>
      </c>
      <c r="AM223" s="51">
        <v>133974</v>
      </c>
      <c r="AN223" s="51">
        <v>44824</v>
      </c>
      <c r="AO223" s="51">
        <v>133974</v>
      </c>
      <c r="AP223" s="51">
        <v>12268</v>
      </c>
    </row>
    <row r="224" spans="1:42" s="10" customFormat="1" ht="12.75">
      <c r="A224" s="2" t="s">
        <v>341</v>
      </c>
      <c r="B224" s="4" t="s">
        <v>226</v>
      </c>
      <c r="C224" s="19">
        <v>1333</v>
      </c>
      <c r="D224" s="51">
        <v>23345</v>
      </c>
      <c r="E224" s="51">
        <v>1786</v>
      </c>
      <c r="F224" s="52">
        <v>0</v>
      </c>
      <c r="G224" s="51">
        <v>25131</v>
      </c>
      <c r="H224" s="51">
        <v>957</v>
      </c>
      <c r="I224" s="51">
        <v>2856</v>
      </c>
      <c r="J224" s="51">
        <v>1707</v>
      </c>
      <c r="K224" s="51">
        <v>127</v>
      </c>
      <c r="L224" s="51">
        <v>2147</v>
      </c>
      <c r="M224" s="51">
        <v>1718</v>
      </c>
      <c r="N224" s="51">
        <v>278</v>
      </c>
      <c r="O224" s="52">
        <v>0</v>
      </c>
      <c r="P224" s="52">
        <v>0</v>
      </c>
      <c r="Q224" s="52">
        <v>0</v>
      </c>
      <c r="R224" s="52">
        <v>0</v>
      </c>
      <c r="S224" s="51">
        <v>8833</v>
      </c>
      <c r="T224" s="52">
        <v>0</v>
      </c>
      <c r="U224" s="52">
        <v>0</v>
      </c>
      <c r="V224" s="52">
        <v>0</v>
      </c>
      <c r="W224" s="52">
        <v>0</v>
      </c>
      <c r="X224" s="52">
        <v>0</v>
      </c>
      <c r="Y224" s="51">
        <v>5386</v>
      </c>
      <c r="Z224" s="51">
        <v>1057</v>
      </c>
      <c r="AA224" s="51">
        <v>456</v>
      </c>
      <c r="AB224" s="52">
        <v>0</v>
      </c>
      <c r="AC224" s="52">
        <v>0</v>
      </c>
      <c r="AD224" s="22">
        <v>6899</v>
      </c>
      <c r="AE224" s="52">
        <v>0</v>
      </c>
      <c r="AF224" s="52">
        <v>0</v>
      </c>
      <c r="AG224" s="52">
        <v>0</v>
      </c>
      <c r="AH224" s="52">
        <v>0</v>
      </c>
      <c r="AI224" s="52">
        <v>0</v>
      </c>
      <c r="AJ224" s="51">
        <v>6899</v>
      </c>
      <c r="AK224" s="52">
        <v>0</v>
      </c>
      <c r="AL224" s="52">
        <v>0</v>
      </c>
      <c r="AM224" s="51">
        <v>41820</v>
      </c>
      <c r="AN224" s="51">
        <v>9790</v>
      </c>
      <c r="AO224" s="51">
        <v>41820</v>
      </c>
      <c r="AP224" s="51">
        <v>6899</v>
      </c>
    </row>
    <row r="225" spans="1:42" s="10" customFormat="1" ht="12.75">
      <c r="A225" s="2" t="s">
        <v>342</v>
      </c>
      <c r="B225" s="4" t="s">
        <v>343</v>
      </c>
      <c r="C225" s="19">
        <v>1272</v>
      </c>
      <c r="D225" s="51">
        <v>53886</v>
      </c>
      <c r="E225" s="51">
        <v>4268</v>
      </c>
      <c r="F225" s="51">
        <v>2483</v>
      </c>
      <c r="G225" s="51">
        <v>58154</v>
      </c>
      <c r="H225" s="51">
        <v>6739</v>
      </c>
      <c r="I225" s="51">
        <v>2767</v>
      </c>
      <c r="J225" s="51">
        <v>2915</v>
      </c>
      <c r="K225" s="51">
        <v>143</v>
      </c>
      <c r="L225" s="51">
        <v>6733</v>
      </c>
      <c r="M225" s="51">
        <v>7579</v>
      </c>
      <c r="N225" s="51">
        <v>2278</v>
      </c>
      <c r="O225" s="51">
        <v>20</v>
      </c>
      <c r="P225" s="52">
        <v>0</v>
      </c>
      <c r="Q225" s="52">
        <v>0</v>
      </c>
      <c r="R225" s="52">
        <v>0</v>
      </c>
      <c r="S225" s="51">
        <v>22435</v>
      </c>
      <c r="T225" s="52">
        <v>0</v>
      </c>
      <c r="U225" s="52">
        <v>0</v>
      </c>
      <c r="V225" s="51">
        <v>113</v>
      </c>
      <c r="W225" s="51">
        <v>796</v>
      </c>
      <c r="X225" s="52">
        <v>0</v>
      </c>
      <c r="Y225" s="51">
        <v>12896</v>
      </c>
      <c r="Z225" s="51">
        <v>1345</v>
      </c>
      <c r="AA225" s="51">
        <v>3789</v>
      </c>
      <c r="AB225" s="52">
        <v>0</v>
      </c>
      <c r="AC225" s="52">
        <v>0</v>
      </c>
      <c r="AD225" s="22">
        <v>18939</v>
      </c>
      <c r="AE225" s="51">
        <v>1000</v>
      </c>
      <c r="AF225" s="52">
        <v>0</v>
      </c>
      <c r="AG225" s="52">
        <v>0</v>
      </c>
      <c r="AH225" s="52">
        <v>0</v>
      </c>
      <c r="AI225" s="52">
        <v>0</v>
      </c>
      <c r="AJ225" s="51">
        <v>18030</v>
      </c>
      <c r="AK225" s="51">
        <v>1000</v>
      </c>
      <c r="AL225" s="52">
        <v>0</v>
      </c>
      <c r="AM225" s="51">
        <v>108750</v>
      </c>
      <c r="AN225" s="51">
        <v>30083</v>
      </c>
      <c r="AO225" s="51">
        <v>107267</v>
      </c>
      <c r="AP225" s="51">
        <v>19030</v>
      </c>
    </row>
    <row r="226" spans="1:42" s="10" customFormat="1" ht="12.75">
      <c r="A226" s="2" t="s">
        <v>344</v>
      </c>
      <c r="B226" s="4" t="s">
        <v>157</v>
      </c>
      <c r="C226" s="19">
        <v>1239</v>
      </c>
      <c r="D226" s="51">
        <v>8757</v>
      </c>
      <c r="E226" s="51">
        <v>673</v>
      </c>
      <c r="F226" s="52">
        <v>0</v>
      </c>
      <c r="G226" s="51">
        <v>9430</v>
      </c>
      <c r="H226" s="51">
        <v>843</v>
      </c>
      <c r="I226" s="51">
        <v>434</v>
      </c>
      <c r="J226" s="51">
        <v>1115</v>
      </c>
      <c r="K226" s="51">
        <v>184</v>
      </c>
      <c r="L226" s="52">
        <v>0</v>
      </c>
      <c r="M226" s="51">
        <v>1516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51">
        <v>3249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1">
        <v>6581</v>
      </c>
      <c r="Z226" s="51">
        <v>553</v>
      </c>
      <c r="AA226" s="52">
        <v>0</v>
      </c>
      <c r="AB226" s="52">
        <v>0</v>
      </c>
      <c r="AC226" s="52">
        <v>0</v>
      </c>
      <c r="AD226" s="22">
        <v>7134</v>
      </c>
      <c r="AE226" s="52">
        <v>0</v>
      </c>
      <c r="AF226" s="52">
        <v>0</v>
      </c>
      <c r="AG226" s="52">
        <v>0</v>
      </c>
      <c r="AH226" s="52">
        <v>0</v>
      </c>
      <c r="AI226" s="52">
        <v>0</v>
      </c>
      <c r="AJ226" s="51">
        <v>7134</v>
      </c>
      <c r="AK226" s="52">
        <v>0</v>
      </c>
      <c r="AL226" s="52">
        <v>0</v>
      </c>
      <c r="AM226" s="51">
        <v>20656</v>
      </c>
      <c r="AN226" s="51">
        <v>4092</v>
      </c>
      <c r="AO226" s="51">
        <v>20656</v>
      </c>
      <c r="AP226" s="51">
        <v>7134</v>
      </c>
    </row>
    <row r="227" spans="1:42" s="10" customFormat="1" ht="12.75">
      <c r="A227" s="2" t="s">
        <v>345</v>
      </c>
      <c r="B227" s="4" t="s">
        <v>306</v>
      </c>
      <c r="C227" s="19">
        <v>1221</v>
      </c>
      <c r="D227" s="51">
        <v>49026</v>
      </c>
      <c r="E227" s="51">
        <v>3751</v>
      </c>
      <c r="F227" s="52">
        <v>0</v>
      </c>
      <c r="G227" s="51">
        <v>52777</v>
      </c>
      <c r="H227" s="51">
        <v>4712</v>
      </c>
      <c r="I227" s="51">
        <v>144</v>
      </c>
      <c r="J227" s="51">
        <v>1364</v>
      </c>
      <c r="K227" s="51">
        <v>49</v>
      </c>
      <c r="L227" s="51">
        <v>2573</v>
      </c>
      <c r="M227" s="51">
        <v>2987</v>
      </c>
      <c r="N227" s="51">
        <v>2468</v>
      </c>
      <c r="O227" s="52">
        <v>0</v>
      </c>
      <c r="P227" s="52">
        <v>0</v>
      </c>
      <c r="Q227" s="52">
        <v>0</v>
      </c>
      <c r="R227" s="51">
        <v>155</v>
      </c>
      <c r="S227" s="51">
        <v>9740</v>
      </c>
      <c r="T227" s="52">
        <v>0</v>
      </c>
      <c r="U227" s="52">
        <v>0</v>
      </c>
      <c r="V227" s="52">
        <v>0</v>
      </c>
      <c r="W227" s="51">
        <v>494</v>
      </c>
      <c r="X227" s="51">
        <v>2782</v>
      </c>
      <c r="Y227" s="51">
        <v>9549</v>
      </c>
      <c r="Z227" s="51">
        <v>1046</v>
      </c>
      <c r="AA227" s="51">
        <v>1409</v>
      </c>
      <c r="AB227" s="52">
        <v>0</v>
      </c>
      <c r="AC227" s="52">
        <v>0</v>
      </c>
      <c r="AD227" s="22">
        <v>15280</v>
      </c>
      <c r="AE227" s="51">
        <v>58</v>
      </c>
      <c r="AF227" s="52">
        <v>0</v>
      </c>
      <c r="AG227" s="52">
        <v>0</v>
      </c>
      <c r="AH227" s="52">
        <v>0</v>
      </c>
      <c r="AI227" s="52">
        <v>0</v>
      </c>
      <c r="AJ227" s="51">
        <v>14786</v>
      </c>
      <c r="AK227" s="51">
        <v>58</v>
      </c>
      <c r="AL227" s="52">
        <v>0</v>
      </c>
      <c r="AM227" s="51">
        <v>82509</v>
      </c>
      <c r="AN227" s="51">
        <v>17728</v>
      </c>
      <c r="AO227" s="51">
        <v>82567</v>
      </c>
      <c r="AP227" s="51">
        <v>14844</v>
      </c>
    </row>
    <row r="228" spans="1:42" s="10" customFormat="1" ht="12.75">
      <c r="A228" s="2" t="s">
        <v>346</v>
      </c>
      <c r="B228" s="4" t="s">
        <v>217</v>
      </c>
      <c r="C228" s="19">
        <v>1189</v>
      </c>
      <c r="D228" s="51">
        <v>53346</v>
      </c>
      <c r="E228" s="51">
        <v>5914</v>
      </c>
      <c r="F228" s="52">
        <v>0</v>
      </c>
      <c r="G228" s="51">
        <v>59260</v>
      </c>
      <c r="H228" s="51">
        <v>2328</v>
      </c>
      <c r="I228" s="51">
        <v>12295</v>
      </c>
      <c r="J228" s="51">
        <v>1973</v>
      </c>
      <c r="K228" s="51">
        <v>73</v>
      </c>
      <c r="L228" s="51">
        <v>3707</v>
      </c>
      <c r="M228" s="51">
        <v>10679</v>
      </c>
      <c r="N228" s="51">
        <v>1433</v>
      </c>
      <c r="O228" s="51">
        <v>114</v>
      </c>
      <c r="P228" s="52">
        <v>0</v>
      </c>
      <c r="Q228" s="52">
        <v>0</v>
      </c>
      <c r="R228" s="51">
        <v>90</v>
      </c>
      <c r="S228" s="51">
        <v>30364</v>
      </c>
      <c r="T228" s="52">
        <v>0</v>
      </c>
      <c r="U228" s="52">
        <v>0</v>
      </c>
      <c r="V228" s="51">
        <v>1443</v>
      </c>
      <c r="W228" s="51">
        <v>4313</v>
      </c>
      <c r="X228" s="51">
        <v>1842</v>
      </c>
      <c r="Y228" s="51">
        <v>7643</v>
      </c>
      <c r="Z228" s="51">
        <v>742</v>
      </c>
      <c r="AA228" s="51">
        <v>1502</v>
      </c>
      <c r="AB228" s="51">
        <v>1000</v>
      </c>
      <c r="AC228" s="52">
        <v>0</v>
      </c>
      <c r="AD228" s="22">
        <v>18485</v>
      </c>
      <c r="AE228" s="52">
        <v>0</v>
      </c>
      <c r="AF228" s="52">
        <v>0</v>
      </c>
      <c r="AG228" s="52">
        <v>0</v>
      </c>
      <c r="AH228" s="52">
        <v>0</v>
      </c>
      <c r="AI228" s="52">
        <v>0</v>
      </c>
      <c r="AJ228" s="51">
        <v>12729</v>
      </c>
      <c r="AK228" s="52">
        <v>0</v>
      </c>
      <c r="AL228" s="52">
        <v>0</v>
      </c>
      <c r="AM228" s="51">
        <v>110437</v>
      </c>
      <c r="AN228" s="51">
        <v>40290</v>
      </c>
      <c r="AO228" s="51">
        <v>110437</v>
      </c>
      <c r="AP228" s="51">
        <v>12729</v>
      </c>
    </row>
    <row r="229" spans="1:42" s="10" customFormat="1" ht="12.75">
      <c r="A229" s="2" t="s">
        <v>347</v>
      </c>
      <c r="B229" s="4" t="s">
        <v>208</v>
      </c>
      <c r="C229" s="19">
        <v>1104</v>
      </c>
      <c r="D229" s="51">
        <v>46463</v>
      </c>
      <c r="E229" s="51">
        <v>7532</v>
      </c>
      <c r="F229" s="52">
        <v>0</v>
      </c>
      <c r="G229" s="51">
        <v>53995</v>
      </c>
      <c r="H229" s="51">
        <v>1383</v>
      </c>
      <c r="I229" s="51">
        <v>7245</v>
      </c>
      <c r="J229" s="51">
        <v>2179</v>
      </c>
      <c r="K229" s="51">
        <v>79</v>
      </c>
      <c r="L229" s="51">
        <v>3878</v>
      </c>
      <c r="M229" s="51">
        <v>6184</v>
      </c>
      <c r="N229" s="51">
        <v>6594</v>
      </c>
      <c r="O229" s="52">
        <v>0</v>
      </c>
      <c r="P229" s="52">
        <v>0</v>
      </c>
      <c r="Q229" s="52">
        <v>0</v>
      </c>
      <c r="R229" s="51">
        <v>274</v>
      </c>
      <c r="S229" s="51">
        <v>26433</v>
      </c>
      <c r="T229" s="52">
        <v>0</v>
      </c>
      <c r="U229" s="52">
        <v>0</v>
      </c>
      <c r="V229" s="52">
        <v>0</v>
      </c>
      <c r="W229" s="51">
        <v>1288</v>
      </c>
      <c r="X229" s="51">
        <v>655</v>
      </c>
      <c r="Y229" s="51">
        <v>5626</v>
      </c>
      <c r="Z229" s="51">
        <v>454</v>
      </c>
      <c r="AA229" s="51">
        <v>6984</v>
      </c>
      <c r="AB229" s="52">
        <v>0</v>
      </c>
      <c r="AC229" s="52">
        <v>0</v>
      </c>
      <c r="AD229" s="22">
        <v>15007</v>
      </c>
      <c r="AE229" s="54" t="s">
        <v>399</v>
      </c>
      <c r="AF229" s="54" t="s">
        <v>399</v>
      </c>
      <c r="AG229" s="54" t="s">
        <v>399</v>
      </c>
      <c r="AH229" s="54" t="s">
        <v>399</v>
      </c>
      <c r="AI229" s="54" t="s">
        <v>399</v>
      </c>
      <c r="AJ229" s="51">
        <v>13719</v>
      </c>
      <c r="AK229" s="52">
        <v>0</v>
      </c>
      <c r="AL229" s="52">
        <v>0</v>
      </c>
      <c r="AM229" s="51">
        <v>96818</v>
      </c>
      <c r="AN229" s="51">
        <v>29759</v>
      </c>
      <c r="AO229" s="51">
        <v>96818</v>
      </c>
      <c r="AP229" s="51">
        <v>13719</v>
      </c>
    </row>
    <row r="230" spans="1:42" s="10" customFormat="1" ht="12.75">
      <c r="A230" s="2" t="s">
        <v>348</v>
      </c>
      <c r="B230" s="4" t="s">
        <v>278</v>
      </c>
      <c r="C230" s="19">
        <v>1056</v>
      </c>
      <c r="D230" s="51">
        <v>53457</v>
      </c>
      <c r="E230" s="51">
        <v>4808</v>
      </c>
      <c r="F230" s="52">
        <v>0</v>
      </c>
      <c r="G230" s="51">
        <v>58265</v>
      </c>
      <c r="H230" s="51">
        <v>1837</v>
      </c>
      <c r="I230" s="51">
        <v>2325</v>
      </c>
      <c r="J230" s="51">
        <v>2720</v>
      </c>
      <c r="K230" s="51">
        <v>158</v>
      </c>
      <c r="L230" s="51">
        <v>3400</v>
      </c>
      <c r="M230" s="51">
        <v>12484</v>
      </c>
      <c r="N230" s="51">
        <v>7057</v>
      </c>
      <c r="O230" s="52">
        <v>0</v>
      </c>
      <c r="P230" s="52">
        <v>0</v>
      </c>
      <c r="Q230" s="51">
        <v>42750</v>
      </c>
      <c r="R230" s="52">
        <v>0</v>
      </c>
      <c r="S230" s="51">
        <v>70894</v>
      </c>
      <c r="T230" s="52">
        <v>0</v>
      </c>
      <c r="U230" s="52">
        <v>0</v>
      </c>
      <c r="V230" s="52">
        <v>0</v>
      </c>
      <c r="W230" s="51">
        <v>500</v>
      </c>
      <c r="X230" s="52">
        <v>0</v>
      </c>
      <c r="Y230" s="51">
        <v>6500</v>
      </c>
      <c r="Z230" s="51">
        <v>1800</v>
      </c>
      <c r="AA230" s="51">
        <v>5400</v>
      </c>
      <c r="AB230" s="51">
        <v>1300</v>
      </c>
      <c r="AC230" s="51">
        <v>500</v>
      </c>
      <c r="AD230" s="22">
        <v>16000</v>
      </c>
      <c r="AE230" s="51">
        <v>2500</v>
      </c>
      <c r="AF230" s="52">
        <v>0</v>
      </c>
      <c r="AG230" s="51">
        <v>1300</v>
      </c>
      <c r="AH230" s="52">
        <v>0</v>
      </c>
      <c r="AI230" s="52">
        <v>0</v>
      </c>
      <c r="AJ230" s="51">
        <v>15500</v>
      </c>
      <c r="AK230" s="51">
        <v>3800</v>
      </c>
      <c r="AL230" s="52">
        <v>0</v>
      </c>
      <c r="AM230" s="51">
        <v>146996</v>
      </c>
      <c r="AN230" s="51">
        <v>73231</v>
      </c>
      <c r="AO230" s="51">
        <v>150796</v>
      </c>
      <c r="AP230" s="51">
        <v>19300</v>
      </c>
    </row>
    <row r="231" spans="1:42" s="10" customFormat="1" ht="12.75">
      <c r="A231" s="2" t="s">
        <v>349</v>
      </c>
      <c r="B231" s="4" t="s">
        <v>63</v>
      </c>
      <c r="C231" s="19">
        <v>935</v>
      </c>
      <c r="D231" s="51">
        <v>41886</v>
      </c>
      <c r="E231" s="51">
        <v>3204</v>
      </c>
      <c r="F231" s="52">
        <v>0</v>
      </c>
      <c r="G231" s="51">
        <v>45090</v>
      </c>
      <c r="H231" s="51">
        <v>2497</v>
      </c>
      <c r="I231" s="51">
        <v>300</v>
      </c>
      <c r="J231" s="51">
        <v>2563</v>
      </c>
      <c r="K231" s="51">
        <v>225</v>
      </c>
      <c r="L231" s="51">
        <v>3979</v>
      </c>
      <c r="M231" s="51">
        <v>8133</v>
      </c>
      <c r="N231" s="51">
        <v>3942</v>
      </c>
      <c r="O231" s="52">
        <v>0</v>
      </c>
      <c r="P231" s="52">
        <v>0</v>
      </c>
      <c r="Q231" s="52">
        <v>0</v>
      </c>
      <c r="R231" s="51">
        <v>2614</v>
      </c>
      <c r="S231" s="51">
        <v>21756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1">
        <v>8231</v>
      </c>
      <c r="Z231" s="51">
        <v>511</v>
      </c>
      <c r="AA231" s="51">
        <v>2878</v>
      </c>
      <c r="AB231" s="52">
        <v>0</v>
      </c>
      <c r="AC231" s="52">
        <v>0</v>
      </c>
      <c r="AD231" s="22">
        <v>11620</v>
      </c>
      <c r="AE231" s="51">
        <v>2058</v>
      </c>
      <c r="AF231" s="52">
        <v>0</v>
      </c>
      <c r="AG231" s="52">
        <v>0</v>
      </c>
      <c r="AH231" s="52">
        <v>0</v>
      </c>
      <c r="AI231" s="52">
        <v>0</v>
      </c>
      <c r="AJ231" s="51">
        <v>11620</v>
      </c>
      <c r="AK231" s="51">
        <v>2058</v>
      </c>
      <c r="AL231" s="52">
        <v>0</v>
      </c>
      <c r="AM231" s="51">
        <v>80963</v>
      </c>
      <c r="AN231" s="51">
        <v>24253</v>
      </c>
      <c r="AO231" s="51">
        <v>83021</v>
      </c>
      <c r="AP231" s="51">
        <v>13678</v>
      </c>
    </row>
    <row r="232" spans="1:42" s="10" customFormat="1" ht="12.75">
      <c r="A232" s="2" t="s">
        <v>350</v>
      </c>
      <c r="B232" s="4" t="s">
        <v>248</v>
      </c>
      <c r="C232" s="19">
        <v>927</v>
      </c>
      <c r="D232" s="51">
        <v>4609</v>
      </c>
      <c r="E232" s="51">
        <v>325</v>
      </c>
      <c r="F232" s="51">
        <v>126</v>
      </c>
      <c r="G232" s="51">
        <v>4934</v>
      </c>
      <c r="H232" s="51">
        <v>8</v>
      </c>
      <c r="I232" s="52">
        <v>0</v>
      </c>
      <c r="J232" s="51">
        <v>1252</v>
      </c>
      <c r="K232" s="51">
        <v>70</v>
      </c>
      <c r="L232" s="51">
        <v>1226</v>
      </c>
      <c r="M232" s="51">
        <v>3866</v>
      </c>
      <c r="N232" s="51">
        <v>162</v>
      </c>
      <c r="O232" s="52">
        <v>0</v>
      </c>
      <c r="P232" s="52">
        <v>0</v>
      </c>
      <c r="Q232" s="52">
        <v>0</v>
      </c>
      <c r="R232" s="51">
        <v>3022</v>
      </c>
      <c r="S232" s="51">
        <v>9598</v>
      </c>
      <c r="T232" s="52">
        <v>0</v>
      </c>
      <c r="U232" s="52">
        <v>0</v>
      </c>
      <c r="V232" s="52">
        <v>0</v>
      </c>
      <c r="W232" s="52">
        <v>0</v>
      </c>
      <c r="X232" s="51">
        <v>300</v>
      </c>
      <c r="Y232" s="51">
        <v>356</v>
      </c>
      <c r="Z232" s="51">
        <v>19</v>
      </c>
      <c r="AA232" s="52">
        <v>0</v>
      </c>
      <c r="AB232" s="52">
        <v>0</v>
      </c>
      <c r="AC232" s="52">
        <v>0</v>
      </c>
      <c r="AD232" s="22">
        <v>675</v>
      </c>
      <c r="AE232" s="52">
        <v>0</v>
      </c>
      <c r="AF232" s="52">
        <v>0</v>
      </c>
      <c r="AG232" s="52">
        <v>0</v>
      </c>
      <c r="AH232" s="52">
        <v>0</v>
      </c>
      <c r="AI232" s="52">
        <v>0</v>
      </c>
      <c r="AJ232" s="51">
        <v>675</v>
      </c>
      <c r="AK232" s="52">
        <v>0</v>
      </c>
      <c r="AL232" s="52">
        <v>0</v>
      </c>
      <c r="AM232" s="51">
        <v>15341</v>
      </c>
      <c r="AN232" s="51">
        <v>9906</v>
      </c>
      <c r="AO232" s="51">
        <v>15215</v>
      </c>
      <c r="AP232" s="51">
        <v>675</v>
      </c>
    </row>
    <row r="233" spans="1:42" s="10" customFormat="1" ht="12.75">
      <c r="A233" s="2" t="s">
        <v>351</v>
      </c>
      <c r="B233" s="4" t="s">
        <v>226</v>
      </c>
      <c r="C233" s="19">
        <v>803</v>
      </c>
      <c r="D233" s="51">
        <v>9444</v>
      </c>
      <c r="E233" s="51">
        <v>736</v>
      </c>
      <c r="F233" s="52">
        <v>0</v>
      </c>
      <c r="G233" s="51">
        <v>10180</v>
      </c>
      <c r="H233" s="51">
        <v>127</v>
      </c>
      <c r="I233" s="51">
        <v>576</v>
      </c>
      <c r="J233" s="51">
        <v>2158</v>
      </c>
      <c r="K233" s="51">
        <v>77</v>
      </c>
      <c r="L233" s="51">
        <v>512</v>
      </c>
      <c r="M233" s="52">
        <v>0</v>
      </c>
      <c r="N233" s="52">
        <v>0</v>
      </c>
      <c r="O233" s="51">
        <v>600</v>
      </c>
      <c r="P233" s="52">
        <v>0</v>
      </c>
      <c r="Q233" s="52">
        <v>0</v>
      </c>
      <c r="R233" s="52">
        <v>0</v>
      </c>
      <c r="S233" s="51">
        <v>3923</v>
      </c>
      <c r="T233" s="52">
        <v>0</v>
      </c>
      <c r="U233" s="52">
        <v>0</v>
      </c>
      <c r="V233" s="52">
        <v>0</v>
      </c>
      <c r="W233" s="51">
        <v>70</v>
      </c>
      <c r="X233" s="52">
        <v>0</v>
      </c>
      <c r="Y233" s="51">
        <v>3043</v>
      </c>
      <c r="Z233" s="51">
        <v>444</v>
      </c>
      <c r="AA233" s="52">
        <v>0</v>
      </c>
      <c r="AB233" s="52">
        <v>0</v>
      </c>
      <c r="AC233" s="52">
        <v>0</v>
      </c>
      <c r="AD233" s="22">
        <v>3557</v>
      </c>
      <c r="AE233" s="52">
        <v>0</v>
      </c>
      <c r="AF233" s="52">
        <v>0</v>
      </c>
      <c r="AG233" s="52">
        <v>0</v>
      </c>
      <c r="AH233" s="52">
        <v>0</v>
      </c>
      <c r="AI233" s="52">
        <v>0</v>
      </c>
      <c r="AJ233" s="51">
        <v>3487</v>
      </c>
      <c r="AK233" s="52">
        <v>0</v>
      </c>
      <c r="AL233" s="52">
        <v>0</v>
      </c>
      <c r="AM233" s="51">
        <v>17787</v>
      </c>
      <c r="AN233" s="51">
        <v>4120</v>
      </c>
      <c r="AO233" s="51">
        <v>17787</v>
      </c>
      <c r="AP233" s="51">
        <v>3487</v>
      </c>
    </row>
    <row r="234" spans="1:42" s="10" customFormat="1" ht="12.75">
      <c r="A234" s="2" t="s">
        <v>352</v>
      </c>
      <c r="B234" s="4" t="s">
        <v>71</v>
      </c>
      <c r="C234" s="19">
        <v>790</v>
      </c>
      <c r="D234" s="51">
        <v>8710</v>
      </c>
      <c r="E234" s="51">
        <v>680</v>
      </c>
      <c r="F234" s="51">
        <v>270</v>
      </c>
      <c r="G234" s="51">
        <v>9390</v>
      </c>
      <c r="H234" s="51">
        <v>700</v>
      </c>
      <c r="I234" s="51">
        <v>1270</v>
      </c>
      <c r="J234" s="52">
        <v>0</v>
      </c>
      <c r="K234" s="51">
        <v>125</v>
      </c>
      <c r="L234" s="51">
        <v>1400</v>
      </c>
      <c r="M234" s="51">
        <v>3237</v>
      </c>
      <c r="N234" s="51">
        <v>100</v>
      </c>
      <c r="O234" s="52">
        <v>0</v>
      </c>
      <c r="P234" s="52">
        <v>0</v>
      </c>
      <c r="Q234" s="52">
        <v>0</v>
      </c>
      <c r="R234" s="52">
        <v>0</v>
      </c>
      <c r="S234" s="51">
        <v>6132</v>
      </c>
      <c r="T234" s="52">
        <v>0</v>
      </c>
      <c r="U234" s="52">
        <v>0</v>
      </c>
      <c r="V234" s="52">
        <v>0</v>
      </c>
      <c r="W234" s="51">
        <v>350</v>
      </c>
      <c r="X234" s="52">
        <v>0</v>
      </c>
      <c r="Y234" s="51">
        <v>1970</v>
      </c>
      <c r="Z234" s="52">
        <v>0</v>
      </c>
      <c r="AA234" s="52">
        <v>0</v>
      </c>
      <c r="AB234" s="51">
        <v>1500</v>
      </c>
      <c r="AC234" s="52">
        <v>0</v>
      </c>
      <c r="AD234" s="22">
        <v>3820</v>
      </c>
      <c r="AE234" s="52">
        <v>0</v>
      </c>
      <c r="AF234" s="52">
        <v>0</v>
      </c>
      <c r="AG234" s="52">
        <v>0</v>
      </c>
      <c r="AH234" s="52">
        <v>0</v>
      </c>
      <c r="AI234" s="52">
        <v>0</v>
      </c>
      <c r="AJ234" s="51">
        <v>3470</v>
      </c>
      <c r="AK234" s="52">
        <v>0</v>
      </c>
      <c r="AL234" s="52">
        <v>0</v>
      </c>
      <c r="AM234" s="51">
        <v>20312</v>
      </c>
      <c r="AN234" s="51">
        <v>7182</v>
      </c>
      <c r="AO234" s="51">
        <v>20042</v>
      </c>
      <c r="AP234" s="51">
        <v>3470</v>
      </c>
    </row>
    <row r="235" spans="1:42" s="10" customFormat="1" ht="12.75">
      <c r="A235" s="2" t="s">
        <v>353</v>
      </c>
      <c r="B235" s="4" t="s">
        <v>146</v>
      </c>
      <c r="C235" s="19">
        <v>789</v>
      </c>
      <c r="D235" s="51">
        <v>56368</v>
      </c>
      <c r="E235" s="51">
        <v>3500</v>
      </c>
      <c r="F235" s="52">
        <v>0</v>
      </c>
      <c r="G235" s="51">
        <v>59868</v>
      </c>
      <c r="H235" s="51">
        <v>7100</v>
      </c>
      <c r="I235" s="51">
        <v>3000</v>
      </c>
      <c r="J235" s="51">
        <v>9000</v>
      </c>
      <c r="K235" s="51">
        <v>1550</v>
      </c>
      <c r="L235" s="51">
        <v>8000</v>
      </c>
      <c r="M235" s="51">
        <v>15261</v>
      </c>
      <c r="N235" s="51">
        <v>9600</v>
      </c>
      <c r="O235" s="52">
        <v>0</v>
      </c>
      <c r="P235" s="51">
        <v>21950</v>
      </c>
      <c r="Q235" s="52">
        <v>0</v>
      </c>
      <c r="R235" s="52">
        <v>0</v>
      </c>
      <c r="S235" s="51">
        <v>68361</v>
      </c>
      <c r="T235" s="52">
        <v>0</v>
      </c>
      <c r="U235" s="52">
        <v>0</v>
      </c>
      <c r="V235" s="52">
        <v>0</v>
      </c>
      <c r="W235" s="51">
        <v>445</v>
      </c>
      <c r="X235" s="52">
        <v>0</v>
      </c>
      <c r="Y235" s="51">
        <v>5719</v>
      </c>
      <c r="Z235" s="51">
        <v>1246</v>
      </c>
      <c r="AA235" s="51">
        <v>5009</v>
      </c>
      <c r="AB235" s="52">
        <v>0</v>
      </c>
      <c r="AC235" s="52">
        <v>0</v>
      </c>
      <c r="AD235" s="22">
        <v>12419</v>
      </c>
      <c r="AE235" s="54" t="s">
        <v>399</v>
      </c>
      <c r="AF235" s="54" t="s">
        <v>399</v>
      </c>
      <c r="AG235" s="54" t="s">
        <v>399</v>
      </c>
      <c r="AH235" s="54" t="s">
        <v>399</v>
      </c>
      <c r="AI235" s="54" t="s">
        <v>399</v>
      </c>
      <c r="AJ235" s="51">
        <v>11974</v>
      </c>
      <c r="AK235" s="52">
        <v>0</v>
      </c>
      <c r="AL235" s="54" t="s">
        <v>399</v>
      </c>
      <c r="AM235" s="51">
        <v>147748</v>
      </c>
      <c r="AN235" s="51">
        <v>75906</v>
      </c>
      <c r="AO235" s="51">
        <v>147748</v>
      </c>
      <c r="AP235" s="51">
        <v>11974</v>
      </c>
    </row>
    <row r="236" spans="1:42" s="10" customFormat="1" ht="12.75">
      <c r="A236" s="2" t="s">
        <v>354</v>
      </c>
      <c r="B236" s="4" t="s">
        <v>257</v>
      </c>
      <c r="C236" s="19">
        <v>756</v>
      </c>
      <c r="D236" s="51">
        <v>21076</v>
      </c>
      <c r="E236" s="51">
        <v>1616</v>
      </c>
      <c r="F236" s="52">
        <v>0</v>
      </c>
      <c r="G236" s="51">
        <v>22692</v>
      </c>
      <c r="H236" s="51">
        <v>3203</v>
      </c>
      <c r="I236" s="51">
        <v>1456</v>
      </c>
      <c r="J236" s="51">
        <v>1457</v>
      </c>
      <c r="K236" s="51">
        <v>86</v>
      </c>
      <c r="L236" s="51">
        <v>2825</v>
      </c>
      <c r="M236" s="51">
        <v>3899</v>
      </c>
      <c r="N236" s="51">
        <v>1800</v>
      </c>
      <c r="O236" s="51">
        <v>39</v>
      </c>
      <c r="P236" s="52">
        <v>0</v>
      </c>
      <c r="Q236" s="52">
        <v>0</v>
      </c>
      <c r="R236" s="51">
        <v>6</v>
      </c>
      <c r="S236" s="51">
        <v>11568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1">
        <v>5813</v>
      </c>
      <c r="Z236" s="51">
        <v>140</v>
      </c>
      <c r="AA236" s="52">
        <v>0</v>
      </c>
      <c r="AB236" s="52">
        <v>0</v>
      </c>
      <c r="AC236" s="52">
        <v>0</v>
      </c>
      <c r="AD236" s="22">
        <v>5953</v>
      </c>
      <c r="AE236" s="52">
        <v>0</v>
      </c>
      <c r="AF236" s="52">
        <v>0</v>
      </c>
      <c r="AG236" s="52">
        <v>0</v>
      </c>
      <c r="AH236" s="52">
        <v>0</v>
      </c>
      <c r="AI236" s="52">
        <v>0</v>
      </c>
      <c r="AJ236" s="51">
        <v>5953</v>
      </c>
      <c r="AK236" s="52">
        <v>0</v>
      </c>
      <c r="AL236" s="52">
        <v>0</v>
      </c>
      <c r="AM236" s="51">
        <v>43416</v>
      </c>
      <c r="AN236" s="51">
        <v>14771</v>
      </c>
      <c r="AO236" s="51">
        <v>43416</v>
      </c>
      <c r="AP236" s="51">
        <v>5953</v>
      </c>
    </row>
    <row r="237" spans="1:42" s="10" customFormat="1" ht="12.75">
      <c r="A237" s="2" t="s">
        <v>355</v>
      </c>
      <c r="B237" s="4" t="s">
        <v>113</v>
      </c>
      <c r="C237" s="19">
        <v>596</v>
      </c>
      <c r="D237" s="51">
        <v>3280</v>
      </c>
      <c r="E237" s="51">
        <v>215</v>
      </c>
      <c r="F237" s="52">
        <v>0</v>
      </c>
      <c r="G237" s="51">
        <v>3495</v>
      </c>
      <c r="H237" s="51">
        <v>306</v>
      </c>
      <c r="I237" s="52">
        <v>0</v>
      </c>
      <c r="J237" s="51">
        <v>362</v>
      </c>
      <c r="K237" s="51">
        <v>79</v>
      </c>
      <c r="L237" s="51">
        <v>100</v>
      </c>
      <c r="M237" s="52">
        <v>0</v>
      </c>
      <c r="N237" s="52">
        <v>0</v>
      </c>
      <c r="O237" s="51">
        <v>1500</v>
      </c>
      <c r="P237" s="52">
        <v>0</v>
      </c>
      <c r="Q237" s="52">
        <v>0</v>
      </c>
      <c r="R237" s="52">
        <v>0</v>
      </c>
      <c r="S237" s="51">
        <v>2041</v>
      </c>
      <c r="T237" s="52">
        <v>0</v>
      </c>
      <c r="U237" s="52">
        <v>0</v>
      </c>
      <c r="V237" s="52">
        <v>0</v>
      </c>
      <c r="W237" s="51">
        <v>300</v>
      </c>
      <c r="X237" s="52">
        <v>0</v>
      </c>
      <c r="Y237" s="51">
        <v>2147</v>
      </c>
      <c r="Z237" s="52">
        <v>0</v>
      </c>
      <c r="AA237" s="51">
        <v>138</v>
      </c>
      <c r="AB237" s="52">
        <v>0</v>
      </c>
      <c r="AC237" s="52">
        <v>0</v>
      </c>
      <c r="AD237" s="22">
        <v>2585</v>
      </c>
      <c r="AE237" s="52">
        <v>0</v>
      </c>
      <c r="AF237" s="52">
        <v>0</v>
      </c>
      <c r="AG237" s="52">
        <v>0</v>
      </c>
      <c r="AH237" s="52">
        <v>0</v>
      </c>
      <c r="AI237" s="52">
        <v>0</v>
      </c>
      <c r="AJ237" s="51">
        <v>2285</v>
      </c>
      <c r="AK237" s="52">
        <v>0</v>
      </c>
      <c r="AL237" s="52">
        <v>0</v>
      </c>
      <c r="AM237" s="51">
        <v>8427</v>
      </c>
      <c r="AN237" s="51">
        <v>2647</v>
      </c>
      <c r="AO237" s="51">
        <v>8427</v>
      </c>
      <c r="AP237" s="51">
        <v>2285</v>
      </c>
    </row>
    <row r="238" spans="1:42" s="10" customFormat="1" ht="12.75">
      <c r="A238" s="2" t="s">
        <v>356</v>
      </c>
      <c r="B238" s="4" t="s">
        <v>278</v>
      </c>
      <c r="C238" s="19">
        <v>542</v>
      </c>
      <c r="D238" s="51">
        <v>17517</v>
      </c>
      <c r="E238" s="51">
        <v>1338</v>
      </c>
      <c r="F238" s="52">
        <v>0</v>
      </c>
      <c r="G238" s="51">
        <v>18855</v>
      </c>
      <c r="H238" s="51">
        <v>908</v>
      </c>
      <c r="I238" s="51">
        <v>1693</v>
      </c>
      <c r="J238" s="51">
        <v>1716</v>
      </c>
      <c r="K238" s="51">
        <v>72</v>
      </c>
      <c r="L238" s="51">
        <v>3187</v>
      </c>
      <c r="M238" s="51">
        <v>2637</v>
      </c>
      <c r="N238" s="51">
        <v>55</v>
      </c>
      <c r="O238" s="52">
        <v>0</v>
      </c>
      <c r="P238" s="52">
        <v>0</v>
      </c>
      <c r="Q238" s="52">
        <v>0</v>
      </c>
      <c r="R238" s="51">
        <v>125</v>
      </c>
      <c r="S238" s="51">
        <v>9485</v>
      </c>
      <c r="T238" s="52">
        <v>0</v>
      </c>
      <c r="U238" s="52">
        <v>0</v>
      </c>
      <c r="V238" s="52">
        <v>0</v>
      </c>
      <c r="W238" s="51">
        <v>98</v>
      </c>
      <c r="X238" s="52">
        <v>0</v>
      </c>
      <c r="Y238" s="51">
        <v>2919</v>
      </c>
      <c r="Z238" s="51">
        <v>27</v>
      </c>
      <c r="AA238" s="52">
        <v>0</v>
      </c>
      <c r="AB238" s="52">
        <v>0</v>
      </c>
      <c r="AC238" s="52">
        <v>0</v>
      </c>
      <c r="AD238" s="22">
        <v>3044</v>
      </c>
      <c r="AE238" s="52">
        <v>0</v>
      </c>
      <c r="AF238" s="52">
        <v>0</v>
      </c>
      <c r="AG238" s="52">
        <v>0</v>
      </c>
      <c r="AH238" s="52">
        <v>0</v>
      </c>
      <c r="AI238" s="52">
        <v>0</v>
      </c>
      <c r="AJ238" s="51">
        <v>2946</v>
      </c>
      <c r="AK238" s="52">
        <v>0</v>
      </c>
      <c r="AL238" s="52">
        <v>0</v>
      </c>
      <c r="AM238" s="51">
        <v>32292</v>
      </c>
      <c r="AN238" s="51">
        <v>10491</v>
      </c>
      <c r="AO238" s="51">
        <v>32292</v>
      </c>
      <c r="AP238" s="51">
        <v>2946</v>
      </c>
    </row>
    <row r="239" spans="1:42" s="10" customFormat="1" ht="12.75">
      <c r="A239" s="2" t="s">
        <v>357</v>
      </c>
      <c r="B239" s="4" t="s">
        <v>278</v>
      </c>
      <c r="C239" s="19">
        <v>181</v>
      </c>
      <c r="D239" s="51">
        <v>3200</v>
      </c>
      <c r="E239" s="51">
        <v>402</v>
      </c>
      <c r="F239" s="51">
        <v>120</v>
      </c>
      <c r="G239" s="51">
        <v>3602</v>
      </c>
      <c r="H239" s="51">
        <v>386</v>
      </c>
      <c r="I239" s="51">
        <v>310</v>
      </c>
      <c r="J239" s="52">
        <v>0</v>
      </c>
      <c r="K239" s="51">
        <v>98</v>
      </c>
      <c r="L239" s="51">
        <v>561</v>
      </c>
      <c r="M239" s="51">
        <v>2444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51">
        <v>3413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1">
        <v>19</v>
      </c>
      <c r="Z239" s="51">
        <v>54</v>
      </c>
      <c r="AA239" s="52">
        <v>0</v>
      </c>
      <c r="AB239" s="52">
        <v>0</v>
      </c>
      <c r="AC239" s="52">
        <v>0</v>
      </c>
      <c r="AD239" s="22">
        <v>73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1">
        <v>73</v>
      </c>
      <c r="AK239" s="52">
        <v>0</v>
      </c>
      <c r="AL239" s="52">
        <v>0</v>
      </c>
      <c r="AM239" s="51">
        <v>7594</v>
      </c>
      <c r="AN239" s="51">
        <v>3799</v>
      </c>
      <c r="AO239" s="51">
        <v>7474</v>
      </c>
      <c r="AP239" s="51">
        <v>73</v>
      </c>
    </row>
    <row r="240" spans="3:37" s="10" customFormat="1" ht="12.75">
      <c r="C240" s="21"/>
      <c r="G240" s="21"/>
      <c r="H240" s="21"/>
      <c r="S240" s="21"/>
      <c r="AD240" s="23"/>
      <c r="AK240" s="21"/>
    </row>
    <row r="241" spans="3:37" s="10" customFormat="1" ht="12.75">
      <c r="C241" s="21"/>
      <c r="G241" s="21"/>
      <c r="H241" s="21"/>
      <c r="S241" s="21"/>
      <c r="AD241" s="23"/>
      <c r="AK241" s="21"/>
    </row>
    <row r="242" spans="3:37" s="10" customFormat="1" ht="12.75">
      <c r="C242" s="21"/>
      <c r="G242" s="21"/>
      <c r="H242" s="21"/>
      <c r="S242" s="21"/>
      <c r="AD242" s="23"/>
      <c r="AK242" s="21"/>
    </row>
    <row r="243" spans="3:37" s="10" customFormat="1" ht="12.75">
      <c r="C243" s="21"/>
      <c r="G243" s="21"/>
      <c r="H243" s="21"/>
      <c r="S243" s="21"/>
      <c r="AD243" s="23"/>
      <c r="AK243" s="21"/>
    </row>
    <row r="244" spans="3:37" s="10" customFormat="1" ht="12.75">
      <c r="C244" s="21"/>
      <c r="G244" s="21"/>
      <c r="H244" s="21"/>
      <c r="S244" s="21"/>
      <c r="AD244" s="23"/>
      <c r="AK244" s="21"/>
    </row>
    <row r="245" spans="3:37" s="10" customFormat="1" ht="12.75">
      <c r="C245" s="21"/>
      <c r="G245" s="21"/>
      <c r="H245" s="21"/>
      <c r="S245" s="21"/>
      <c r="AD245" s="23"/>
      <c r="AK245" s="21"/>
    </row>
    <row r="246" spans="3:37" s="10" customFormat="1" ht="12.75">
      <c r="C246" s="21"/>
      <c r="G246" s="21"/>
      <c r="H246" s="21"/>
      <c r="S246" s="21"/>
      <c r="AD246" s="23"/>
      <c r="AK246" s="21"/>
    </row>
    <row r="247" spans="3:37" s="10" customFormat="1" ht="12.75">
      <c r="C247" s="21"/>
      <c r="G247" s="21"/>
      <c r="H247" s="21"/>
      <c r="S247" s="21"/>
      <c r="AD247" s="23"/>
      <c r="AK247" s="21"/>
    </row>
    <row r="248" spans="3:37" s="10" customFormat="1" ht="12.75">
      <c r="C248" s="21"/>
      <c r="G248" s="21"/>
      <c r="H248" s="21"/>
      <c r="S248" s="21"/>
      <c r="AD248" s="23"/>
      <c r="AK248" s="21"/>
    </row>
    <row r="249" spans="3:37" s="10" customFormat="1" ht="12.75">
      <c r="C249" s="21"/>
      <c r="G249" s="21"/>
      <c r="H249" s="21"/>
      <c r="S249" s="21"/>
      <c r="AD249" s="23"/>
      <c r="AK249" s="21"/>
    </row>
    <row r="250" spans="3:37" s="10" customFormat="1" ht="12.75">
      <c r="C250" s="21"/>
      <c r="G250" s="21"/>
      <c r="H250" s="21"/>
      <c r="S250" s="21"/>
      <c r="AD250" s="23"/>
      <c r="AK250" s="21"/>
    </row>
    <row r="251" spans="3:37" s="10" customFormat="1" ht="12.75">
      <c r="C251" s="21"/>
      <c r="G251" s="21"/>
      <c r="H251" s="21"/>
      <c r="S251" s="21"/>
      <c r="AD251" s="23"/>
      <c r="AK251" s="21"/>
    </row>
    <row r="252" spans="3:37" s="10" customFormat="1" ht="12.75">
      <c r="C252" s="21"/>
      <c r="G252" s="21"/>
      <c r="H252" s="21"/>
      <c r="S252" s="21"/>
      <c r="AD252" s="23"/>
      <c r="AK252" s="21"/>
    </row>
    <row r="253" spans="3:37" s="10" customFormat="1" ht="12.75">
      <c r="C253" s="21"/>
      <c r="G253" s="21"/>
      <c r="H253" s="21"/>
      <c r="S253" s="21"/>
      <c r="AD253" s="23"/>
      <c r="AK253" s="21"/>
    </row>
    <row r="254" spans="3:37" s="10" customFormat="1" ht="12.75">
      <c r="C254" s="21"/>
      <c r="G254" s="21"/>
      <c r="H254" s="21"/>
      <c r="S254" s="21"/>
      <c r="AD254" s="23"/>
      <c r="AK254" s="21"/>
    </row>
    <row r="255" spans="3:37" s="10" customFormat="1" ht="12.75">
      <c r="C255" s="21"/>
      <c r="G255" s="21"/>
      <c r="H255" s="21"/>
      <c r="S255" s="21"/>
      <c r="AD255" s="23"/>
      <c r="AK255" s="21"/>
    </row>
    <row r="256" spans="3:37" s="10" customFormat="1" ht="12.75">
      <c r="C256" s="21"/>
      <c r="G256" s="21"/>
      <c r="H256" s="21"/>
      <c r="S256" s="21"/>
      <c r="AD256" s="23"/>
      <c r="AK256" s="21"/>
    </row>
    <row r="257" spans="3:37" s="10" customFormat="1" ht="12.75">
      <c r="C257" s="21"/>
      <c r="G257" s="21"/>
      <c r="H257" s="21"/>
      <c r="S257" s="21"/>
      <c r="AD257" s="23"/>
      <c r="AK257" s="21"/>
    </row>
    <row r="258" spans="3:37" s="10" customFormat="1" ht="12.75">
      <c r="C258" s="21"/>
      <c r="G258" s="21"/>
      <c r="H258" s="21"/>
      <c r="S258" s="21"/>
      <c r="AD258" s="23"/>
      <c r="AK258" s="21"/>
    </row>
    <row r="259" spans="3:37" s="10" customFormat="1" ht="12.75">
      <c r="C259" s="21"/>
      <c r="G259" s="21"/>
      <c r="H259" s="21"/>
      <c r="S259" s="21"/>
      <c r="AD259" s="23"/>
      <c r="AK259" s="21"/>
    </row>
    <row r="260" spans="3:37" s="10" customFormat="1" ht="12.75">
      <c r="C260" s="21"/>
      <c r="G260" s="21"/>
      <c r="H260" s="21"/>
      <c r="S260" s="21"/>
      <c r="AD260" s="23"/>
      <c r="AK260" s="21"/>
    </row>
    <row r="261" spans="3:37" s="10" customFormat="1" ht="12.75">
      <c r="C261" s="21"/>
      <c r="G261" s="21"/>
      <c r="H261" s="21"/>
      <c r="S261" s="21"/>
      <c r="AD261" s="23"/>
      <c r="AK261" s="21"/>
    </row>
    <row r="262" spans="3:37" s="10" customFormat="1" ht="12.75">
      <c r="C262" s="21"/>
      <c r="G262" s="21"/>
      <c r="H262" s="21"/>
      <c r="S262" s="21"/>
      <c r="AD262" s="23"/>
      <c r="AK262" s="21"/>
    </row>
    <row r="263" spans="3:37" s="10" customFormat="1" ht="12.75">
      <c r="C263" s="21"/>
      <c r="G263" s="21"/>
      <c r="H263" s="21"/>
      <c r="S263" s="21"/>
      <c r="AD263" s="23"/>
      <c r="AK263" s="21"/>
    </row>
    <row r="264" spans="3:37" s="10" customFormat="1" ht="12.75">
      <c r="C264" s="21"/>
      <c r="G264" s="21"/>
      <c r="H264" s="21"/>
      <c r="S264" s="21"/>
      <c r="AD264" s="23"/>
      <c r="AK264" s="21"/>
    </row>
    <row r="265" spans="3:37" s="10" customFormat="1" ht="12.75">
      <c r="C265" s="21"/>
      <c r="G265" s="21"/>
      <c r="H265" s="21"/>
      <c r="S265" s="21"/>
      <c r="AD265" s="23"/>
      <c r="AK265" s="21"/>
    </row>
    <row r="266" spans="3:37" s="10" customFormat="1" ht="12.75">
      <c r="C266" s="21"/>
      <c r="G266" s="21"/>
      <c r="H266" s="21"/>
      <c r="S266" s="21"/>
      <c r="AD266" s="23"/>
      <c r="AK266" s="21"/>
    </row>
    <row r="267" spans="3:37" s="10" customFormat="1" ht="12.75">
      <c r="C267" s="21"/>
      <c r="G267" s="21"/>
      <c r="H267" s="21"/>
      <c r="S267" s="21"/>
      <c r="AD267" s="23"/>
      <c r="AK267" s="21"/>
    </row>
    <row r="268" spans="3:37" s="10" customFormat="1" ht="12.75">
      <c r="C268" s="21"/>
      <c r="G268" s="21"/>
      <c r="H268" s="21"/>
      <c r="S268" s="21"/>
      <c r="AD268" s="23"/>
      <c r="AK268" s="21"/>
    </row>
    <row r="269" spans="3:37" s="10" customFormat="1" ht="12.75">
      <c r="C269" s="21"/>
      <c r="G269" s="21"/>
      <c r="H269" s="21"/>
      <c r="S269" s="21"/>
      <c r="AD269" s="23"/>
      <c r="AK269" s="21"/>
    </row>
    <row r="270" spans="3:37" s="10" customFormat="1" ht="12.75">
      <c r="C270" s="21"/>
      <c r="G270" s="21"/>
      <c r="H270" s="21"/>
      <c r="S270" s="21"/>
      <c r="AD270" s="23"/>
      <c r="AK270" s="21"/>
    </row>
    <row r="271" spans="3:37" s="10" customFormat="1" ht="12.75">
      <c r="C271" s="21"/>
      <c r="G271" s="21"/>
      <c r="H271" s="21"/>
      <c r="S271" s="21"/>
      <c r="AD271" s="23"/>
      <c r="AK271" s="21"/>
    </row>
    <row r="272" spans="3:37" s="10" customFormat="1" ht="12.75">
      <c r="C272" s="21"/>
      <c r="G272" s="21"/>
      <c r="H272" s="21"/>
      <c r="S272" s="21"/>
      <c r="AD272" s="23"/>
      <c r="AK272" s="21"/>
    </row>
    <row r="273" spans="3:37" s="10" customFormat="1" ht="12.75">
      <c r="C273" s="21"/>
      <c r="G273" s="21"/>
      <c r="H273" s="21"/>
      <c r="S273" s="21"/>
      <c r="AD273" s="23"/>
      <c r="AK273" s="21"/>
    </row>
    <row r="274" spans="3:37" s="10" customFormat="1" ht="12.75">
      <c r="C274" s="21"/>
      <c r="G274" s="21"/>
      <c r="H274" s="21"/>
      <c r="S274" s="21"/>
      <c r="AD274" s="23"/>
      <c r="AK274" s="21"/>
    </row>
    <row r="275" spans="3:37" s="10" customFormat="1" ht="12.75">
      <c r="C275" s="21"/>
      <c r="G275" s="21"/>
      <c r="H275" s="21"/>
      <c r="S275" s="21"/>
      <c r="AD275" s="23"/>
      <c r="AK275" s="21"/>
    </row>
    <row r="276" spans="3:37" s="10" customFormat="1" ht="12.75">
      <c r="C276" s="21"/>
      <c r="G276" s="21"/>
      <c r="H276" s="21"/>
      <c r="S276" s="21"/>
      <c r="AD276" s="23"/>
      <c r="AK276" s="21"/>
    </row>
    <row r="277" spans="3:37" s="10" customFormat="1" ht="12.75">
      <c r="C277" s="21"/>
      <c r="G277" s="21"/>
      <c r="H277" s="21"/>
      <c r="S277" s="21"/>
      <c r="AD277" s="23"/>
      <c r="AK277" s="21"/>
    </row>
    <row r="278" spans="3:37" s="10" customFormat="1" ht="12.75">
      <c r="C278" s="21"/>
      <c r="G278" s="21"/>
      <c r="H278" s="21"/>
      <c r="S278" s="21"/>
      <c r="AD278" s="23"/>
      <c r="AK278" s="21"/>
    </row>
    <row r="279" spans="3:37" s="10" customFormat="1" ht="12.75">
      <c r="C279" s="21"/>
      <c r="G279" s="21"/>
      <c r="H279" s="21"/>
      <c r="S279" s="21"/>
      <c r="AD279" s="23"/>
      <c r="AK279" s="21"/>
    </row>
    <row r="280" spans="3:37" s="10" customFormat="1" ht="12.75">
      <c r="C280" s="21"/>
      <c r="G280" s="21"/>
      <c r="H280" s="21"/>
      <c r="S280" s="21"/>
      <c r="AD280" s="23"/>
      <c r="AK280" s="21"/>
    </row>
    <row r="281" spans="3:37" s="10" customFormat="1" ht="12.75">
      <c r="C281" s="21"/>
      <c r="G281" s="21"/>
      <c r="H281" s="21"/>
      <c r="S281" s="21"/>
      <c r="AD281" s="23"/>
      <c r="AK281" s="21"/>
    </row>
    <row r="282" spans="3:37" s="10" customFormat="1" ht="12.75">
      <c r="C282" s="21"/>
      <c r="G282" s="21"/>
      <c r="H282" s="21"/>
      <c r="S282" s="21"/>
      <c r="AD282" s="23"/>
      <c r="AK282" s="21"/>
    </row>
    <row r="283" spans="3:37" s="10" customFormat="1" ht="12.75">
      <c r="C283" s="21"/>
      <c r="G283" s="21"/>
      <c r="H283" s="21"/>
      <c r="S283" s="21"/>
      <c r="AD283" s="23"/>
      <c r="AK283" s="21"/>
    </row>
    <row r="284" spans="3:37" s="10" customFormat="1" ht="12.75">
      <c r="C284" s="21"/>
      <c r="G284" s="21"/>
      <c r="H284" s="21"/>
      <c r="S284" s="21"/>
      <c r="AD284" s="23"/>
      <c r="AK284" s="21"/>
    </row>
    <row r="285" spans="3:37" s="10" customFormat="1" ht="12.75">
      <c r="C285" s="21"/>
      <c r="G285" s="21"/>
      <c r="H285" s="21"/>
      <c r="S285" s="21"/>
      <c r="AD285" s="23"/>
      <c r="AK285" s="21"/>
    </row>
    <row r="286" spans="3:37" s="10" customFormat="1" ht="12.75">
      <c r="C286" s="21"/>
      <c r="G286" s="21"/>
      <c r="H286" s="21"/>
      <c r="S286" s="21"/>
      <c r="AD286" s="23"/>
      <c r="AK286" s="21"/>
    </row>
    <row r="287" spans="3:37" s="10" customFormat="1" ht="12.75">
      <c r="C287" s="21"/>
      <c r="G287" s="21"/>
      <c r="H287" s="21"/>
      <c r="S287" s="21"/>
      <c r="AD287" s="23"/>
      <c r="AK287" s="21"/>
    </row>
    <row r="288" spans="3:37" s="10" customFormat="1" ht="12.75">
      <c r="C288" s="21"/>
      <c r="G288" s="21"/>
      <c r="H288" s="21"/>
      <c r="S288" s="21"/>
      <c r="AD288" s="23"/>
      <c r="AK288" s="21"/>
    </row>
    <row r="289" spans="3:37" s="10" customFormat="1" ht="12.75">
      <c r="C289" s="21"/>
      <c r="G289" s="21"/>
      <c r="H289" s="21"/>
      <c r="S289" s="21"/>
      <c r="AD289" s="23"/>
      <c r="AK289" s="21"/>
    </row>
    <row r="290" spans="3:37" s="10" customFormat="1" ht="12.75">
      <c r="C290" s="21"/>
      <c r="G290" s="21"/>
      <c r="H290" s="21"/>
      <c r="S290" s="21"/>
      <c r="AD290" s="23"/>
      <c r="AK290" s="21"/>
    </row>
    <row r="291" spans="3:37" s="10" customFormat="1" ht="12.75">
      <c r="C291" s="21"/>
      <c r="G291" s="21"/>
      <c r="H291" s="21"/>
      <c r="S291" s="21"/>
      <c r="AD291" s="23"/>
      <c r="AK291" s="21"/>
    </row>
    <row r="292" spans="3:37" s="10" customFormat="1" ht="12.75">
      <c r="C292" s="21"/>
      <c r="G292" s="21"/>
      <c r="H292" s="21"/>
      <c r="S292" s="21"/>
      <c r="AD292" s="23"/>
      <c r="AK292" s="21"/>
    </row>
    <row r="293" spans="3:37" s="10" customFormat="1" ht="12.75">
      <c r="C293" s="21"/>
      <c r="G293" s="21"/>
      <c r="H293" s="21"/>
      <c r="S293" s="21"/>
      <c r="AD293" s="23"/>
      <c r="AK293" s="21"/>
    </row>
    <row r="294" spans="3:37" s="10" customFormat="1" ht="12.75">
      <c r="C294" s="21"/>
      <c r="G294" s="21"/>
      <c r="H294" s="21"/>
      <c r="S294" s="21"/>
      <c r="AD294" s="23"/>
      <c r="AK294" s="21"/>
    </row>
    <row r="295" spans="3:37" s="10" customFormat="1" ht="12.75">
      <c r="C295" s="21"/>
      <c r="G295" s="21"/>
      <c r="H295" s="21"/>
      <c r="S295" s="21"/>
      <c r="AD295" s="23"/>
      <c r="AK295" s="21"/>
    </row>
    <row r="296" spans="3:37" s="10" customFormat="1" ht="12.75">
      <c r="C296" s="21"/>
      <c r="G296" s="21"/>
      <c r="H296" s="21"/>
      <c r="S296" s="21"/>
      <c r="AD296" s="23"/>
      <c r="AK296" s="21"/>
    </row>
    <row r="297" spans="3:37" s="10" customFormat="1" ht="12.75">
      <c r="C297" s="21"/>
      <c r="G297" s="21"/>
      <c r="H297" s="21"/>
      <c r="S297" s="21"/>
      <c r="AD297" s="23"/>
      <c r="AK297" s="21"/>
    </row>
    <row r="298" spans="3:37" s="10" customFormat="1" ht="12.75">
      <c r="C298" s="21"/>
      <c r="G298" s="21"/>
      <c r="H298" s="21"/>
      <c r="S298" s="21"/>
      <c r="AD298" s="23"/>
      <c r="AK298" s="21"/>
    </row>
    <row r="299" spans="3:37" s="10" customFormat="1" ht="12.75">
      <c r="C299" s="21"/>
      <c r="G299" s="21"/>
      <c r="H299" s="21"/>
      <c r="S299" s="21"/>
      <c r="AD299" s="23"/>
      <c r="AK299" s="21"/>
    </row>
    <row r="300" spans="3:37" s="10" customFormat="1" ht="12.75">
      <c r="C300" s="21"/>
      <c r="G300" s="21"/>
      <c r="H300" s="21"/>
      <c r="S300" s="21"/>
      <c r="AD300" s="23"/>
      <c r="AK300" s="21"/>
    </row>
    <row r="301" spans="3:37" s="10" customFormat="1" ht="12.75">
      <c r="C301" s="21"/>
      <c r="G301" s="21"/>
      <c r="H301" s="21"/>
      <c r="S301" s="21"/>
      <c r="AD301" s="23"/>
      <c r="AK301" s="21"/>
    </row>
    <row r="302" spans="3:37" s="10" customFormat="1" ht="12.75">
      <c r="C302" s="21"/>
      <c r="G302" s="21"/>
      <c r="H302" s="21"/>
      <c r="S302" s="21"/>
      <c r="AD302" s="23"/>
      <c r="AK302" s="21"/>
    </row>
    <row r="303" spans="3:37" s="10" customFormat="1" ht="12.75">
      <c r="C303" s="21"/>
      <c r="G303" s="21"/>
      <c r="H303" s="21"/>
      <c r="S303" s="21"/>
      <c r="AD303" s="23"/>
      <c r="AK303" s="21"/>
    </row>
    <row r="304" spans="3:37" s="10" customFormat="1" ht="12.75">
      <c r="C304" s="21"/>
      <c r="G304" s="21"/>
      <c r="H304" s="21"/>
      <c r="S304" s="21"/>
      <c r="AD304" s="23"/>
      <c r="AK304" s="21"/>
    </row>
    <row r="305" spans="3:37" s="10" customFormat="1" ht="12.75">
      <c r="C305" s="21"/>
      <c r="G305" s="21"/>
      <c r="H305" s="21"/>
      <c r="S305" s="21"/>
      <c r="AD305" s="23"/>
      <c r="AK305" s="21"/>
    </row>
    <row r="306" spans="3:37" s="10" customFormat="1" ht="12.75">
      <c r="C306" s="21"/>
      <c r="G306" s="21"/>
      <c r="H306" s="21"/>
      <c r="S306" s="21"/>
      <c r="AD306" s="23"/>
      <c r="AK306" s="21"/>
    </row>
    <row r="307" spans="3:37" s="10" customFormat="1" ht="12.75">
      <c r="C307" s="21"/>
      <c r="G307" s="21"/>
      <c r="H307" s="21"/>
      <c r="S307" s="21"/>
      <c r="AD307" s="23"/>
      <c r="AK307" s="21"/>
    </row>
    <row r="308" spans="3:37" s="10" customFormat="1" ht="12.75">
      <c r="C308" s="21"/>
      <c r="G308" s="21"/>
      <c r="H308" s="21"/>
      <c r="S308" s="21"/>
      <c r="AD308" s="23"/>
      <c r="AK308" s="21"/>
    </row>
    <row r="309" spans="3:37" s="10" customFormat="1" ht="12.75">
      <c r="C309" s="21"/>
      <c r="G309" s="21"/>
      <c r="H309" s="21"/>
      <c r="S309" s="21"/>
      <c r="AD309" s="23"/>
      <c r="AK309" s="21"/>
    </row>
    <row r="310" spans="3:37" s="10" customFormat="1" ht="12.75">
      <c r="C310" s="21"/>
      <c r="G310" s="21"/>
      <c r="H310" s="21"/>
      <c r="S310" s="21"/>
      <c r="AD310" s="23"/>
      <c r="AK310" s="21"/>
    </row>
    <row r="311" spans="3:37" s="10" customFormat="1" ht="12.75">
      <c r="C311" s="21"/>
      <c r="G311" s="21"/>
      <c r="H311" s="21"/>
      <c r="S311" s="21"/>
      <c r="AD311" s="23"/>
      <c r="AK311" s="21"/>
    </row>
    <row r="312" spans="3:37" s="10" customFormat="1" ht="12.75">
      <c r="C312" s="21"/>
      <c r="G312" s="21"/>
      <c r="H312" s="21"/>
      <c r="S312" s="21"/>
      <c r="AD312" s="23"/>
      <c r="AK312" s="21"/>
    </row>
    <row r="313" spans="3:37" s="10" customFormat="1" ht="12.75">
      <c r="C313" s="21"/>
      <c r="G313" s="21"/>
      <c r="H313" s="21"/>
      <c r="S313" s="21"/>
      <c r="AD313" s="23"/>
      <c r="AK313" s="21"/>
    </row>
    <row r="314" spans="3:37" s="10" customFormat="1" ht="12.75">
      <c r="C314" s="21"/>
      <c r="G314" s="21"/>
      <c r="H314" s="21"/>
      <c r="S314" s="21"/>
      <c r="AD314" s="23"/>
      <c r="AK314" s="21"/>
    </row>
    <row r="315" spans="3:37" s="10" customFormat="1" ht="12.75">
      <c r="C315" s="21"/>
      <c r="G315" s="21"/>
      <c r="H315" s="21"/>
      <c r="S315" s="21"/>
      <c r="AD315" s="23"/>
      <c r="AK315" s="21"/>
    </row>
    <row r="316" spans="3:37" s="10" customFormat="1" ht="12.75">
      <c r="C316" s="21"/>
      <c r="G316" s="21"/>
      <c r="H316" s="21"/>
      <c r="S316" s="21"/>
      <c r="AD316" s="23"/>
      <c r="AK316" s="21"/>
    </row>
    <row r="317" spans="3:37" s="10" customFormat="1" ht="12.75">
      <c r="C317" s="21"/>
      <c r="G317" s="21"/>
      <c r="H317" s="21"/>
      <c r="S317" s="21"/>
      <c r="AD317" s="23"/>
      <c r="AK317" s="21"/>
    </row>
    <row r="318" spans="3:37" s="10" customFormat="1" ht="12.75">
      <c r="C318" s="21"/>
      <c r="G318" s="21"/>
      <c r="H318" s="21"/>
      <c r="S318" s="21"/>
      <c r="AD318" s="23"/>
      <c r="AK318" s="21"/>
    </row>
    <row r="319" spans="3:37" s="10" customFormat="1" ht="12.75">
      <c r="C319" s="21"/>
      <c r="G319" s="21"/>
      <c r="H319" s="21"/>
      <c r="S319" s="21"/>
      <c r="AD319" s="23"/>
      <c r="AK319" s="21"/>
    </row>
    <row r="320" spans="3:37" s="10" customFormat="1" ht="12.75">
      <c r="C320" s="21"/>
      <c r="G320" s="21"/>
      <c r="H320" s="21"/>
      <c r="S320" s="21"/>
      <c r="AD320" s="23"/>
      <c r="AK320" s="21"/>
    </row>
    <row r="321" spans="3:37" s="10" customFormat="1" ht="12.75">
      <c r="C321" s="21"/>
      <c r="G321" s="21"/>
      <c r="H321" s="21"/>
      <c r="S321" s="21"/>
      <c r="AD321" s="23"/>
      <c r="AK321" s="21"/>
    </row>
    <row r="322" spans="3:37" s="10" customFormat="1" ht="12.75">
      <c r="C322" s="21"/>
      <c r="G322" s="21"/>
      <c r="H322" s="21"/>
      <c r="S322" s="21"/>
      <c r="AD322" s="23"/>
      <c r="AK322" s="21"/>
    </row>
    <row r="323" spans="3:37" s="10" customFormat="1" ht="12.75">
      <c r="C323" s="21"/>
      <c r="G323" s="21"/>
      <c r="H323" s="21"/>
      <c r="S323" s="21"/>
      <c r="AD323" s="23"/>
      <c r="AK323" s="21"/>
    </row>
    <row r="324" spans="3:37" s="10" customFormat="1" ht="12.75">
      <c r="C324" s="21"/>
      <c r="G324" s="21"/>
      <c r="H324" s="21"/>
      <c r="S324" s="21"/>
      <c r="AD324" s="23"/>
      <c r="AK324" s="21"/>
    </row>
    <row r="325" spans="3:37" s="10" customFormat="1" ht="12.75">
      <c r="C325" s="21"/>
      <c r="G325" s="21"/>
      <c r="H325" s="21"/>
      <c r="S325" s="21"/>
      <c r="AD325" s="23"/>
      <c r="AK325" s="21"/>
    </row>
    <row r="326" spans="3:37" s="10" customFormat="1" ht="12.75">
      <c r="C326" s="21"/>
      <c r="G326" s="21"/>
      <c r="H326" s="21"/>
      <c r="S326" s="21"/>
      <c r="AD326" s="23"/>
      <c r="AK326" s="21"/>
    </row>
    <row r="327" spans="3:37" s="10" customFormat="1" ht="12.75">
      <c r="C327" s="21"/>
      <c r="G327" s="21"/>
      <c r="H327" s="21"/>
      <c r="S327" s="21"/>
      <c r="AD327" s="23"/>
      <c r="AK327" s="21"/>
    </row>
    <row r="328" spans="3:37" s="10" customFormat="1" ht="12.75">
      <c r="C328" s="21"/>
      <c r="G328" s="21"/>
      <c r="H328" s="21"/>
      <c r="S328" s="21"/>
      <c r="AD328" s="23"/>
      <c r="AK328" s="21"/>
    </row>
    <row r="329" spans="3:37" s="10" customFormat="1" ht="12.75">
      <c r="C329" s="21"/>
      <c r="G329" s="21"/>
      <c r="H329" s="21"/>
      <c r="S329" s="21"/>
      <c r="AD329" s="23"/>
      <c r="AK329" s="21"/>
    </row>
    <row r="330" spans="3:37" s="10" customFormat="1" ht="12.75">
      <c r="C330" s="21"/>
      <c r="G330" s="21"/>
      <c r="H330" s="21"/>
      <c r="S330" s="21"/>
      <c r="AD330" s="23"/>
      <c r="AK330" s="21"/>
    </row>
    <row r="331" spans="3:37" s="10" customFormat="1" ht="12.75">
      <c r="C331" s="21"/>
      <c r="G331" s="21"/>
      <c r="H331" s="21"/>
      <c r="S331" s="21"/>
      <c r="AD331" s="23"/>
      <c r="AK331" s="21"/>
    </row>
    <row r="332" spans="3:37" s="10" customFormat="1" ht="12.75">
      <c r="C332" s="21"/>
      <c r="G332" s="21"/>
      <c r="H332" s="21"/>
      <c r="S332" s="21"/>
      <c r="AD332" s="23"/>
      <c r="AK332" s="21"/>
    </row>
    <row r="333" spans="3:37" s="10" customFormat="1" ht="12.75">
      <c r="C333" s="21"/>
      <c r="G333" s="21"/>
      <c r="H333" s="21"/>
      <c r="S333" s="21"/>
      <c r="AD333" s="23"/>
      <c r="AK333" s="21"/>
    </row>
    <row r="334" spans="3:37" s="10" customFormat="1" ht="12.75">
      <c r="C334" s="21"/>
      <c r="G334" s="21"/>
      <c r="H334" s="21"/>
      <c r="S334" s="21"/>
      <c r="AD334" s="23"/>
      <c r="AK334" s="21"/>
    </row>
    <row r="335" spans="3:37" s="10" customFormat="1" ht="12.75">
      <c r="C335" s="21"/>
      <c r="G335" s="21"/>
      <c r="H335" s="21"/>
      <c r="S335" s="21"/>
      <c r="AD335" s="23"/>
      <c r="AK335" s="21"/>
    </row>
    <row r="336" spans="3:37" s="10" customFormat="1" ht="12.75">
      <c r="C336" s="21"/>
      <c r="G336" s="21"/>
      <c r="H336" s="21"/>
      <c r="S336" s="21"/>
      <c r="AD336" s="23"/>
      <c r="AK336" s="21"/>
    </row>
    <row r="337" spans="3:37" s="10" customFormat="1" ht="12.75">
      <c r="C337" s="21"/>
      <c r="G337" s="21"/>
      <c r="H337" s="21"/>
      <c r="S337" s="21"/>
      <c r="AD337" s="23"/>
      <c r="AK337" s="21"/>
    </row>
    <row r="338" spans="3:37" s="10" customFormat="1" ht="12.75">
      <c r="C338" s="21"/>
      <c r="G338" s="21"/>
      <c r="H338" s="21"/>
      <c r="S338" s="21"/>
      <c r="AD338" s="23"/>
      <c r="AK338" s="21"/>
    </row>
    <row r="339" spans="3:37" s="10" customFormat="1" ht="12.75">
      <c r="C339" s="21"/>
      <c r="G339" s="21"/>
      <c r="H339" s="21"/>
      <c r="S339" s="21"/>
      <c r="AD339" s="23"/>
      <c r="AK339" s="21"/>
    </row>
    <row r="340" spans="3:37" s="10" customFormat="1" ht="12.75">
      <c r="C340" s="21"/>
      <c r="G340" s="21"/>
      <c r="H340" s="21"/>
      <c r="S340" s="21"/>
      <c r="AD340" s="23"/>
      <c r="AK340" s="21"/>
    </row>
    <row r="341" spans="3:37" s="10" customFormat="1" ht="12.75">
      <c r="C341" s="21"/>
      <c r="G341" s="21"/>
      <c r="H341" s="21"/>
      <c r="S341" s="21"/>
      <c r="AD341" s="23"/>
      <c r="AK341" s="21"/>
    </row>
    <row r="342" spans="3:37" s="10" customFormat="1" ht="12.75">
      <c r="C342" s="21"/>
      <c r="G342" s="21"/>
      <c r="H342" s="21"/>
      <c r="S342" s="21"/>
      <c r="AD342" s="23"/>
      <c r="AK342" s="21"/>
    </row>
    <row r="343" spans="3:37" s="10" customFormat="1" ht="12.75">
      <c r="C343" s="21"/>
      <c r="G343" s="21"/>
      <c r="H343" s="21"/>
      <c r="S343" s="21"/>
      <c r="AD343" s="23"/>
      <c r="AK343" s="21"/>
    </row>
    <row r="344" spans="3:37" s="10" customFormat="1" ht="12.75">
      <c r="C344" s="21"/>
      <c r="G344" s="21"/>
      <c r="H344" s="21"/>
      <c r="S344" s="21"/>
      <c r="AD344" s="23"/>
      <c r="AK344" s="21"/>
    </row>
    <row r="345" spans="3:37" s="10" customFormat="1" ht="12.75">
      <c r="C345" s="21"/>
      <c r="G345" s="21"/>
      <c r="H345" s="21"/>
      <c r="S345" s="21"/>
      <c r="AD345" s="23"/>
      <c r="AK345" s="21"/>
    </row>
    <row r="346" spans="3:37" s="10" customFormat="1" ht="12.75">
      <c r="C346" s="21"/>
      <c r="G346" s="21"/>
      <c r="H346" s="21"/>
      <c r="S346" s="21"/>
      <c r="AD346" s="23"/>
      <c r="AK346" s="21"/>
    </row>
    <row r="347" spans="3:37" s="10" customFormat="1" ht="12.75">
      <c r="C347" s="21"/>
      <c r="G347" s="21"/>
      <c r="H347" s="21"/>
      <c r="S347" s="21"/>
      <c r="AD347" s="23"/>
      <c r="AK347" s="21"/>
    </row>
    <row r="348" spans="3:37" s="10" customFormat="1" ht="12.75">
      <c r="C348" s="21"/>
      <c r="G348" s="21"/>
      <c r="H348" s="21"/>
      <c r="S348" s="21"/>
      <c r="AD348" s="23"/>
      <c r="AK348" s="21"/>
    </row>
    <row r="349" spans="3:37" s="10" customFormat="1" ht="12.75">
      <c r="C349" s="21"/>
      <c r="G349" s="21"/>
      <c r="H349" s="21"/>
      <c r="S349" s="21"/>
      <c r="AD349" s="23"/>
      <c r="AK349" s="21"/>
    </row>
    <row r="350" spans="3:37" s="10" customFormat="1" ht="12.75">
      <c r="C350" s="21"/>
      <c r="G350" s="21"/>
      <c r="H350" s="21"/>
      <c r="S350" s="21"/>
      <c r="AD350" s="23"/>
      <c r="AK350" s="21"/>
    </row>
    <row r="351" spans="3:37" s="10" customFormat="1" ht="12.75">
      <c r="C351" s="21"/>
      <c r="G351" s="21"/>
      <c r="H351" s="21"/>
      <c r="S351" s="21"/>
      <c r="AD351" s="23"/>
      <c r="AK351" s="21"/>
    </row>
    <row r="352" spans="3:37" s="10" customFormat="1" ht="12.75">
      <c r="C352" s="21"/>
      <c r="G352" s="21"/>
      <c r="H352" s="21"/>
      <c r="S352" s="21"/>
      <c r="AD352" s="23"/>
      <c r="AK352" s="21"/>
    </row>
    <row r="353" spans="3:37" s="10" customFormat="1" ht="12.75">
      <c r="C353" s="21"/>
      <c r="G353" s="21"/>
      <c r="H353" s="21"/>
      <c r="S353" s="21"/>
      <c r="AD353" s="23"/>
      <c r="AK353" s="21"/>
    </row>
    <row r="354" spans="3:37" s="10" customFormat="1" ht="12.75">
      <c r="C354" s="21"/>
      <c r="G354" s="21"/>
      <c r="H354" s="21"/>
      <c r="S354" s="21"/>
      <c r="AD354" s="23"/>
      <c r="AK354" s="21"/>
    </row>
    <row r="355" spans="3:37" s="10" customFormat="1" ht="12.75">
      <c r="C355" s="21"/>
      <c r="G355" s="21"/>
      <c r="H355" s="21"/>
      <c r="S355" s="21"/>
      <c r="AD355" s="23"/>
      <c r="AK355" s="21"/>
    </row>
    <row r="356" spans="3:37" s="10" customFormat="1" ht="12.75">
      <c r="C356" s="21"/>
      <c r="G356" s="21"/>
      <c r="H356" s="21"/>
      <c r="S356" s="21"/>
      <c r="AD356" s="23"/>
      <c r="AK356" s="21"/>
    </row>
    <row r="357" spans="3:37" s="10" customFormat="1" ht="12.75">
      <c r="C357" s="21"/>
      <c r="G357" s="21"/>
      <c r="H357" s="21"/>
      <c r="S357" s="21"/>
      <c r="AD357" s="23"/>
      <c r="AK357" s="21"/>
    </row>
    <row r="358" spans="3:37" s="10" customFormat="1" ht="12.75">
      <c r="C358" s="21"/>
      <c r="G358" s="21"/>
      <c r="H358" s="21"/>
      <c r="S358" s="21"/>
      <c r="AD358" s="23"/>
      <c r="AK358" s="21"/>
    </row>
    <row r="359" spans="3:37" s="10" customFormat="1" ht="12.75">
      <c r="C359" s="21"/>
      <c r="G359" s="21"/>
      <c r="H359" s="21"/>
      <c r="S359" s="21"/>
      <c r="AD359" s="23"/>
      <c r="AK359" s="21"/>
    </row>
    <row r="360" spans="3:37" s="10" customFormat="1" ht="12.75">
      <c r="C360" s="21"/>
      <c r="G360" s="21"/>
      <c r="H360" s="21"/>
      <c r="S360" s="21"/>
      <c r="AD360" s="23"/>
      <c r="AK360" s="21"/>
    </row>
    <row r="361" spans="3:37" s="10" customFormat="1" ht="12.75">
      <c r="C361" s="21"/>
      <c r="G361" s="21"/>
      <c r="H361" s="21"/>
      <c r="S361" s="21"/>
      <c r="AD361" s="23"/>
      <c r="AK361" s="21"/>
    </row>
    <row r="362" spans="3:37" s="10" customFormat="1" ht="12.75">
      <c r="C362" s="21"/>
      <c r="G362" s="21"/>
      <c r="H362" s="21"/>
      <c r="S362" s="21"/>
      <c r="AD362" s="23"/>
      <c r="AK362" s="21"/>
    </row>
    <row r="363" spans="3:37" s="10" customFormat="1" ht="12.75">
      <c r="C363" s="21"/>
      <c r="G363" s="21"/>
      <c r="H363" s="21"/>
      <c r="S363" s="21"/>
      <c r="AD363" s="23"/>
      <c r="AK363" s="21"/>
    </row>
    <row r="364" spans="3:37" s="10" customFormat="1" ht="12.75">
      <c r="C364" s="21"/>
      <c r="G364" s="21"/>
      <c r="H364" s="21"/>
      <c r="S364" s="21"/>
      <c r="AD364" s="23"/>
      <c r="AK364" s="21"/>
    </row>
    <row r="365" spans="3:37" s="10" customFormat="1" ht="12.75">
      <c r="C365" s="21"/>
      <c r="G365" s="21"/>
      <c r="H365" s="21"/>
      <c r="S365" s="21"/>
      <c r="AD365" s="23"/>
      <c r="AK365" s="21"/>
    </row>
    <row r="366" spans="3:37" s="10" customFormat="1" ht="12.75">
      <c r="C366" s="21"/>
      <c r="G366" s="21"/>
      <c r="H366" s="21"/>
      <c r="S366" s="21"/>
      <c r="AD366" s="23"/>
      <c r="AK366" s="21"/>
    </row>
    <row r="367" spans="3:37" s="10" customFormat="1" ht="12.75">
      <c r="C367" s="21"/>
      <c r="G367" s="21"/>
      <c r="H367" s="21"/>
      <c r="S367" s="21"/>
      <c r="AD367" s="23"/>
      <c r="AK367" s="21"/>
    </row>
    <row r="368" spans="3:37" s="10" customFormat="1" ht="12.75">
      <c r="C368" s="21"/>
      <c r="G368" s="21"/>
      <c r="H368" s="21"/>
      <c r="S368" s="21"/>
      <c r="AD368" s="23"/>
      <c r="AK368" s="21"/>
    </row>
    <row r="369" spans="3:37" s="10" customFormat="1" ht="12.75">
      <c r="C369" s="21"/>
      <c r="G369" s="21"/>
      <c r="H369" s="21"/>
      <c r="S369" s="21"/>
      <c r="AD369" s="23"/>
      <c r="AK369" s="21"/>
    </row>
    <row r="370" spans="3:37" s="10" customFormat="1" ht="12.75">
      <c r="C370" s="21"/>
      <c r="G370" s="21"/>
      <c r="H370" s="21"/>
      <c r="S370" s="21"/>
      <c r="AD370" s="23"/>
      <c r="AK370" s="21"/>
    </row>
    <row r="371" spans="3:37" s="10" customFormat="1" ht="12.75">
      <c r="C371" s="21"/>
      <c r="G371" s="21"/>
      <c r="H371" s="21"/>
      <c r="S371" s="21"/>
      <c r="AD371" s="23"/>
      <c r="AK371" s="21"/>
    </row>
    <row r="372" spans="3:37" s="10" customFormat="1" ht="12.75">
      <c r="C372" s="21"/>
      <c r="G372" s="21"/>
      <c r="H372" s="21"/>
      <c r="S372" s="21"/>
      <c r="AD372" s="23"/>
      <c r="AK372" s="21"/>
    </row>
    <row r="373" spans="3:37" s="10" customFormat="1" ht="12.75">
      <c r="C373" s="21"/>
      <c r="G373" s="21"/>
      <c r="H373" s="21"/>
      <c r="S373" s="21"/>
      <c r="AD373" s="23"/>
      <c r="AK373" s="21"/>
    </row>
    <row r="374" spans="3:37" s="10" customFormat="1" ht="12.75">
      <c r="C374" s="21"/>
      <c r="G374" s="21"/>
      <c r="H374" s="21"/>
      <c r="S374" s="21"/>
      <c r="AD374" s="23"/>
      <c r="AK374" s="21"/>
    </row>
    <row r="375" spans="3:37" s="10" customFormat="1" ht="12.75">
      <c r="C375" s="21"/>
      <c r="G375" s="21"/>
      <c r="H375" s="21"/>
      <c r="S375" s="21"/>
      <c r="AD375" s="23"/>
      <c r="AK375" s="21"/>
    </row>
    <row r="376" spans="3:37" s="10" customFormat="1" ht="12.75">
      <c r="C376" s="21"/>
      <c r="G376" s="21"/>
      <c r="H376" s="21"/>
      <c r="S376" s="21"/>
      <c r="AD376" s="23"/>
      <c r="AK376" s="21"/>
    </row>
    <row r="377" spans="3:37" s="10" customFormat="1" ht="12.75">
      <c r="C377" s="21"/>
      <c r="G377" s="21"/>
      <c r="H377" s="21"/>
      <c r="S377" s="21"/>
      <c r="AD377" s="23"/>
      <c r="AK377" s="21"/>
    </row>
    <row r="378" spans="3:37" s="10" customFormat="1" ht="12.75">
      <c r="C378" s="21"/>
      <c r="G378" s="21"/>
      <c r="H378" s="21"/>
      <c r="S378" s="21"/>
      <c r="AD378" s="23"/>
      <c r="AK378" s="21"/>
    </row>
    <row r="379" spans="3:37" s="10" customFormat="1" ht="12.75">
      <c r="C379" s="21"/>
      <c r="G379" s="21"/>
      <c r="H379" s="21"/>
      <c r="S379" s="21"/>
      <c r="AD379" s="23"/>
      <c r="AK379" s="21"/>
    </row>
    <row r="380" spans="3:37" s="10" customFormat="1" ht="12.75">
      <c r="C380" s="21"/>
      <c r="G380" s="21"/>
      <c r="H380" s="21"/>
      <c r="S380" s="21"/>
      <c r="AD380" s="23"/>
      <c r="AK380" s="21"/>
    </row>
    <row r="381" spans="3:37" s="10" customFormat="1" ht="12.75">
      <c r="C381" s="21"/>
      <c r="G381" s="21"/>
      <c r="H381" s="21"/>
      <c r="S381" s="21"/>
      <c r="AD381" s="23"/>
      <c r="AK381" s="21"/>
    </row>
    <row r="382" spans="3:37" s="10" customFormat="1" ht="12.75">
      <c r="C382" s="21"/>
      <c r="G382" s="21"/>
      <c r="H382" s="21"/>
      <c r="S382" s="21"/>
      <c r="AD382" s="23"/>
      <c r="AK382" s="21"/>
    </row>
    <row r="383" spans="3:37" s="10" customFormat="1" ht="12.75">
      <c r="C383" s="21"/>
      <c r="G383" s="21"/>
      <c r="H383" s="21"/>
      <c r="S383" s="21"/>
      <c r="AD383" s="23"/>
      <c r="AK383" s="21"/>
    </row>
    <row r="384" spans="3:37" s="10" customFormat="1" ht="12.75">
      <c r="C384" s="21"/>
      <c r="G384" s="21"/>
      <c r="H384" s="21"/>
      <c r="S384" s="21"/>
      <c r="AD384" s="23"/>
      <c r="AK384" s="21"/>
    </row>
    <row r="385" spans="3:37" s="10" customFormat="1" ht="12.75">
      <c r="C385" s="21"/>
      <c r="G385" s="21"/>
      <c r="H385" s="21"/>
      <c r="S385" s="21"/>
      <c r="AD385" s="23"/>
      <c r="AK385" s="21"/>
    </row>
    <row r="386" spans="3:37" s="10" customFormat="1" ht="12.75">
      <c r="C386" s="21"/>
      <c r="G386" s="21"/>
      <c r="H386" s="21"/>
      <c r="S386" s="21"/>
      <c r="AD386" s="23"/>
      <c r="AK386" s="21"/>
    </row>
    <row r="387" spans="3:37" s="10" customFormat="1" ht="12.75">
      <c r="C387" s="21"/>
      <c r="G387" s="21"/>
      <c r="H387" s="21"/>
      <c r="S387" s="21"/>
      <c r="AD387" s="23"/>
      <c r="AK387" s="21"/>
    </row>
    <row r="388" spans="3:37" s="10" customFormat="1" ht="12.75">
      <c r="C388" s="21"/>
      <c r="G388" s="21"/>
      <c r="H388" s="21"/>
      <c r="S388" s="21"/>
      <c r="AD388" s="23"/>
      <c r="AK388" s="21"/>
    </row>
    <row r="389" spans="3:37" s="10" customFormat="1" ht="12.75">
      <c r="C389" s="21"/>
      <c r="G389" s="21"/>
      <c r="H389" s="21"/>
      <c r="S389" s="21"/>
      <c r="AD389" s="23"/>
      <c r="AK389" s="21"/>
    </row>
    <row r="390" spans="3:37" s="10" customFormat="1" ht="12.75">
      <c r="C390" s="21"/>
      <c r="G390" s="21"/>
      <c r="H390" s="21"/>
      <c r="S390" s="21"/>
      <c r="AD390" s="23"/>
      <c r="AK390" s="21"/>
    </row>
    <row r="391" spans="3:37" s="10" customFormat="1" ht="12.75">
      <c r="C391" s="21"/>
      <c r="G391" s="21"/>
      <c r="H391" s="21"/>
      <c r="S391" s="21"/>
      <c r="AD391" s="23"/>
      <c r="AK391" s="21"/>
    </row>
    <row r="392" spans="3:37" s="10" customFormat="1" ht="12.75">
      <c r="C392" s="21"/>
      <c r="G392" s="21"/>
      <c r="H392" s="21"/>
      <c r="S392" s="21"/>
      <c r="AD392" s="23"/>
      <c r="AK392" s="21"/>
    </row>
    <row r="393" spans="3:37" s="10" customFormat="1" ht="12.75">
      <c r="C393" s="21"/>
      <c r="G393" s="21"/>
      <c r="H393" s="21"/>
      <c r="S393" s="21"/>
      <c r="AD393" s="23"/>
      <c r="AK393" s="21"/>
    </row>
    <row r="394" spans="3:37" s="10" customFormat="1" ht="12.75">
      <c r="C394" s="21"/>
      <c r="G394" s="21"/>
      <c r="H394" s="21"/>
      <c r="S394" s="21"/>
      <c r="AD394" s="23"/>
      <c r="AK394" s="21"/>
    </row>
    <row r="395" spans="3:37" s="10" customFormat="1" ht="12.75">
      <c r="C395" s="21"/>
      <c r="G395" s="21"/>
      <c r="H395" s="21"/>
      <c r="S395" s="21"/>
      <c r="AD395" s="23"/>
      <c r="AK395" s="21"/>
    </row>
    <row r="396" spans="3:37" s="10" customFormat="1" ht="12.75">
      <c r="C396" s="21"/>
      <c r="G396" s="21"/>
      <c r="H396" s="21"/>
      <c r="S396" s="21"/>
      <c r="AD396" s="23"/>
      <c r="AK396" s="21"/>
    </row>
    <row r="397" spans="3:37" s="10" customFormat="1" ht="12.75">
      <c r="C397" s="21"/>
      <c r="G397" s="21"/>
      <c r="H397" s="21"/>
      <c r="S397" s="21"/>
      <c r="AD397" s="23"/>
      <c r="AK397" s="21"/>
    </row>
    <row r="398" spans="3:37" s="10" customFormat="1" ht="12.75">
      <c r="C398" s="21"/>
      <c r="G398" s="21"/>
      <c r="H398" s="21"/>
      <c r="S398" s="21"/>
      <c r="AD398" s="23"/>
      <c r="AK398" s="21"/>
    </row>
    <row r="399" spans="3:37" s="10" customFormat="1" ht="12.75">
      <c r="C399" s="21"/>
      <c r="G399" s="21"/>
      <c r="H399" s="21"/>
      <c r="S399" s="21"/>
      <c r="AD399" s="23"/>
      <c r="AK399" s="21"/>
    </row>
    <row r="400" spans="3:37" s="10" customFormat="1" ht="12.75">
      <c r="C400" s="21"/>
      <c r="G400" s="21"/>
      <c r="H400" s="21"/>
      <c r="S400" s="21"/>
      <c r="AD400" s="23"/>
      <c r="AK400" s="21"/>
    </row>
    <row r="401" spans="3:37" s="10" customFormat="1" ht="12.75">
      <c r="C401" s="21"/>
      <c r="G401" s="21"/>
      <c r="H401" s="21"/>
      <c r="S401" s="21"/>
      <c r="AD401" s="23"/>
      <c r="AK401" s="21"/>
    </row>
    <row r="402" spans="3:37" s="10" customFormat="1" ht="12.75">
      <c r="C402" s="21"/>
      <c r="G402" s="21"/>
      <c r="H402" s="21"/>
      <c r="S402" s="21"/>
      <c r="AD402" s="23"/>
      <c r="AK402" s="21"/>
    </row>
    <row r="403" spans="3:37" s="10" customFormat="1" ht="12.75">
      <c r="C403" s="21"/>
      <c r="G403" s="21"/>
      <c r="H403" s="21"/>
      <c r="S403" s="21"/>
      <c r="AD403" s="23"/>
      <c r="AK403" s="21"/>
    </row>
    <row r="404" spans="3:37" s="10" customFormat="1" ht="12.75">
      <c r="C404" s="21"/>
      <c r="G404" s="21"/>
      <c r="H404" s="21"/>
      <c r="S404" s="21"/>
      <c r="AD404" s="23"/>
      <c r="AK404" s="21"/>
    </row>
    <row r="405" spans="3:37" s="10" customFormat="1" ht="12.75">
      <c r="C405" s="21"/>
      <c r="G405" s="21"/>
      <c r="H405" s="21"/>
      <c r="S405" s="21"/>
      <c r="AD405" s="23"/>
      <c r="AK405" s="21"/>
    </row>
    <row r="406" spans="3:37" s="10" customFormat="1" ht="12.75">
      <c r="C406" s="21"/>
      <c r="G406" s="21"/>
      <c r="H406" s="21"/>
      <c r="S406" s="21"/>
      <c r="AD406" s="23"/>
      <c r="AK406" s="21"/>
    </row>
    <row r="407" spans="3:37" s="10" customFormat="1" ht="12.75">
      <c r="C407" s="21"/>
      <c r="G407" s="21"/>
      <c r="H407" s="21"/>
      <c r="S407" s="21"/>
      <c r="AD407" s="23"/>
      <c r="AK407" s="21"/>
    </row>
    <row r="408" spans="3:37" s="10" customFormat="1" ht="12.75">
      <c r="C408" s="21"/>
      <c r="G408" s="21"/>
      <c r="H408" s="21"/>
      <c r="S408" s="21"/>
      <c r="AD408" s="23"/>
      <c r="AK408" s="21"/>
    </row>
    <row r="409" spans="3:37" s="10" customFormat="1" ht="12.75">
      <c r="C409" s="21"/>
      <c r="G409" s="21"/>
      <c r="H409" s="21"/>
      <c r="S409" s="21"/>
      <c r="AD409" s="23"/>
      <c r="AK409" s="21"/>
    </row>
    <row r="410" spans="3:37" s="10" customFormat="1" ht="12.75">
      <c r="C410" s="21"/>
      <c r="G410" s="21"/>
      <c r="H410" s="21"/>
      <c r="S410" s="21"/>
      <c r="AD410" s="23"/>
      <c r="AK410" s="21"/>
    </row>
    <row r="411" spans="3:37" s="10" customFormat="1" ht="12.75">
      <c r="C411" s="21"/>
      <c r="G411" s="21"/>
      <c r="H411" s="21"/>
      <c r="S411" s="21"/>
      <c r="AD411" s="23"/>
      <c r="AK411" s="21"/>
    </row>
    <row r="412" spans="3:37" s="10" customFormat="1" ht="12.75">
      <c r="C412" s="21"/>
      <c r="G412" s="21"/>
      <c r="H412" s="21"/>
      <c r="S412" s="21"/>
      <c r="AD412" s="23"/>
      <c r="AK412" s="21"/>
    </row>
    <row r="413" spans="3:37" s="10" customFormat="1" ht="12.75">
      <c r="C413" s="21"/>
      <c r="G413" s="21"/>
      <c r="H413" s="21"/>
      <c r="S413" s="21"/>
      <c r="AD413" s="23"/>
      <c r="AK413" s="21"/>
    </row>
    <row r="414" spans="3:37" s="10" customFormat="1" ht="12.75">
      <c r="C414" s="21"/>
      <c r="G414" s="21"/>
      <c r="H414" s="21"/>
      <c r="S414" s="21"/>
      <c r="AD414" s="23"/>
      <c r="AK414" s="21"/>
    </row>
    <row r="415" spans="3:37" s="10" customFormat="1" ht="12.75">
      <c r="C415" s="21"/>
      <c r="G415" s="21"/>
      <c r="H415" s="21"/>
      <c r="S415" s="21"/>
      <c r="AD415" s="23"/>
      <c r="AK415" s="21"/>
    </row>
    <row r="416" spans="3:37" s="10" customFormat="1" ht="12.75">
      <c r="C416" s="21"/>
      <c r="G416" s="21"/>
      <c r="H416" s="21"/>
      <c r="S416" s="21"/>
      <c r="AD416" s="23"/>
      <c r="AK416" s="21"/>
    </row>
    <row r="417" spans="3:37" s="10" customFormat="1" ht="12.75">
      <c r="C417" s="21"/>
      <c r="G417" s="21"/>
      <c r="H417" s="21"/>
      <c r="S417" s="21"/>
      <c r="AD417" s="23"/>
      <c r="AK417" s="21"/>
    </row>
    <row r="418" spans="3:37" s="10" customFormat="1" ht="12.75">
      <c r="C418" s="21"/>
      <c r="G418" s="21"/>
      <c r="H418" s="21"/>
      <c r="S418" s="21"/>
      <c r="AD418" s="23"/>
      <c r="AK418" s="21"/>
    </row>
    <row r="419" spans="3:37" s="10" customFormat="1" ht="12.75">
      <c r="C419" s="21"/>
      <c r="G419" s="21"/>
      <c r="H419" s="21"/>
      <c r="S419" s="21"/>
      <c r="AD419" s="23"/>
      <c r="AK419" s="21"/>
    </row>
    <row r="420" spans="3:37" s="10" customFormat="1" ht="12.75">
      <c r="C420" s="21"/>
      <c r="G420" s="21"/>
      <c r="H420" s="21"/>
      <c r="S420" s="21"/>
      <c r="AD420" s="23"/>
      <c r="AK420" s="21"/>
    </row>
    <row r="421" spans="3:37" s="10" customFormat="1" ht="12.75">
      <c r="C421" s="21"/>
      <c r="G421" s="21"/>
      <c r="H421" s="21"/>
      <c r="S421" s="21"/>
      <c r="AD421" s="23"/>
      <c r="AK421" s="21"/>
    </row>
    <row r="422" spans="3:37" s="10" customFormat="1" ht="12.75">
      <c r="C422" s="21"/>
      <c r="G422" s="21"/>
      <c r="H422" s="21"/>
      <c r="S422" s="21"/>
      <c r="AD422" s="23"/>
      <c r="AK422" s="21"/>
    </row>
    <row r="423" spans="3:37" s="10" customFormat="1" ht="12.75">
      <c r="C423" s="21"/>
      <c r="G423" s="21"/>
      <c r="H423" s="21"/>
      <c r="S423" s="21"/>
      <c r="AD423" s="23"/>
      <c r="AK423" s="21"/>
    </row>
    <row r="424" spans="3:37" s="10" customFormat="1" ht="12.75">
      <c r="C424" s="21"/>
      <c r="G424" s="21"/>
      <c r="H424" s="21"/>
      <c r="S424" s="21"/>
      <c r="AD424" s="23"/>
      <c r="AK424" s="21"/>
    </row>
    <row r="425" spans="3:37" s="10" customFormat="1" ht="12.75">
      <c r="C425" s="21"/>
      <c r="G425" s="21"/>
      <c r="H425" s="21"/>
      <c r="S425" s="21"/>
      <c r="AD425" s="23"/>
      <c r="AK425" s="21"/>
    </row>
    <row r="426" spans="3:37" s="10" customFormat="1" ht="12.75">
      <c r="C426" s="21"/>
      <c r="G426" s="21"/>
      <c r="H426" s="21"/>
      <c r="S426" s="21"/>
      <c r="AD426" s="23"/>
      <c r="AK426" s="21"/>
    </row>
    <row r="427" spans="3:37" s="10" customFormat="1" ht="12.75">
      <c r="C427" s="21"/>
      <c r="G427" s="21"/>
      <c r="H427" s="21"/>
      <c r="S427" s="21"/>
      <c r="AD427" s="23"/>
      <c r="AK427" s="21"/>
    </row>
    <row r="428" spans="3:37" s="10" customFormat="1" ht="12.75">
      <c r="C428" s="21"/>
      <c r="G428" s="21"/>
      <c r="H428" s="21"/>
      <c r="S428" s="21"/>
      <c r="AD428" s="23"/>
      <c r="AK428" s="21"/>
    </row>
    <row r="429" spans="3:37" s="10" customFormat="1" ht="12.75">
      <c r="C429" s="21"/>
      <c r="G429" s="21"/>
      <c r="H429" s="21"/>
      <c r="S429" s="21"/>
      <c r="AD429" s="23"/>
      <c r="AK429" s="21"/>
    </row>
    <row r="430" spans="3:37" s="10" customFormat="1" ht="12.75">
      <c r="C430" s="21"/>
      <c r="G430" s="21"/>
      <c r="H430" s="21"/>
      <c r="S430" s="21"/>
      <c r="AD430" s="23"/>
      <c r="AK430" s="21"/>
    </row>
    <row r="431" spans="3:37" s="10" customFormat="1" ht="12.75">
      <c r="C431" s="21"/>
      <c r="G431" s="21"/>
      <c r="H431" s="21"/>
      <c r="S431" s="21"/>
      <c r="AD431" s="23"/>
      <c r="AK431" s="21"/>
    </row>
    <row r="432" spans="3:37" s="10" customFormat="1" ht="12.75">
      <c r="C432" s="21"/>
      <c r="G432" s="21"/>
      <c r="H432" s="21"/>
      <c r="S432" s="21"/>
      <c r="AD432" s="23"/>
      <c r="AK432" s="21"/>
    </row>
    <row r="433" spans="3:37" s="10" customFormat="1" ht="12.75">
      <c r="C433" s="21"/>
      <c r="G433" s="21"/>
      <c r="H433" s="21"/>
      <c r="S433" s="21"/>
      <c r="AD433" s="23"/>
      <c r="AK433" s="21"/>
    </row>
    <row r="434" spans="3:37" s="10" customFormat="1" ht="12.75">
      <c r="C434" s="21"/>
      <c r="G434" s="21"/>
      <c r="H434" s="21"/>
      <c r="S434" s="21"/>
      <c r="AD434" s="23"/>
      <c r="AK434" s="21"/>
    </row>
    <row r="435" spans="3:37" s="10" customFormat="1" ht="12.75">
      <c r="C435" s="21"/>
      <c r="G435" s="21"/>
      <c r="H435" s="21"/>
      <c r="S435" s="21"/>
      <c r="AD435" s="23"/>
      <c r="AK435" s="21"/>
    </row>
    <row r="436" spans="3:37" s="10" customFormat="1" ht="12.75">
      <c r="C436" s="21"/>
      <c r="G436" s="21"/>
      <c r="H436" s="21"/>
      <c r="S436" s="21"/>
      <c r="AD436" s="23"/>
      <c r="AK436" s="21"/>
    </row>
    <row r="437" spans="3:37" s="10" customFormat="1" ht="12.75">
      <c r="C437" s="21"/>
      <c r="G437" s="21"/>
      <c r="H437" s="21"/>
      <c r="S437" s="21"/>
      <c r="AD437" s="23"/>
      <c r="AK437" s="21"/>
    </row>
    <row r="438" spans="3:37" s="10" customFormat="1" ht="12.75">
      <c r="C438" s="21"/>
      <c r="G438" s="21"/>
      <c r="H438" s="21"/>
      <c r="S438" s="21"/>
      <c r="AD438" s="23"/>
      <c r="AK438" s="21"/>
    </row>
    <row r="439" spans="3:37" s="10" customFormat="1" ht="12.75">
      <c r="C439" s="21"/>
      <c r="G439" s="21"/>
      <c r="H439" s="21"/>
      <c r="S439" s="21"/>
      <c r="AD439" s="23"/>
      <c r="AK439" s="21"/>
    </row>
    <row r="440" spans="3:37" s="10" customFormat="1" ht="12.75">
      <c r="C440" s="21"/>
      <c r="G440" s="21"/>
      <c r="H440" s="21"/>
      <c r="S440" s="21"/>
      <c r="AD440" s="23"/>
      <c r="AK440" s="21"/>
    </row>
    <row r="441" spans="3:37" s="10" customFormat="1" ht="12.75">
      <c r="C441" s="21"/>
      <c r="G441" s="21"/>
      <c r="H441" s="21"/>
      <c r="S441" s="21"/>
      <c r="AD441" s="23"/>
      <c r="AK441" s="21"/>
    </row>
    <row r="442" spans="3:37" s="10" customFormat="1" ht="12.75">
      <c r="C442" s="21"/>
      <c r="G442" s="21"/>
      <c r="H442" s="21"/>
      <c r="S442" s="21"/>
      <c r="AD442" s="23"/>
      <c r="AK442" s="21"/>
    </row>
    <row r="443" spans="3:37" s="10" customFormat="1" ht="12.75">
      <c r="C443" s="21"/>
      <c r="G443" s="21"/>
      <c r="H443" s="21"/>
      <c r="S443" s="21"/>
      <c r="AD443" s="23"/>
      <c r="AK443" s="21"/>
    </row>
    <row r="444" spans="3:37" s="10" customFormat="1" ht="12.75">
      <c r="C444" s="21"/>
      <c r="G444" s="21"/>
      <c r="H444" s="21"/>
      <c r="S444" s="21"/>
      <c r="AD444" s="23"/>
      <c r="AK444" s="21"/>
    </row>
    <row r="445" spans="3:37" s="10" customFormat="1" ht="12.75">
      <c r="C445" s="21"/>
      <c r="G445" s="21"/>
      <c r="H445" s="21"/>
      <c r="S445" s="21"/>
      <c r="AD445" s="23"/>
      <c r="AK445" s="21"/>
    </row>
    <row r="446" spans="3:37" s="10" customFormat="1" ht="12.75">
      <c r="C446" s="21"/>
      <c r="G446" s="21"/>
      <c r="H446" s="21"/>
      <c r="S446" s="21"/>
      <c r="AD446" s="23"/>
      <c r="AK446" s="21"/>
    </row>
    <row r="447" spans="3:37" s="10" customFormat="1" ht="12.75">
      <c r="C447" s="21"/>
      <c r="G447" s="21"/>
      <c r="H447" s="21"/>
      <c r="S447" s="21"/>
      <c r="AD447" s="23"/>
      <c r="AK447" s="21"/>
    </row>
    <row r="448" spans="3:37" s="10" customFormat="1" ht="12.75">
      <c r="C448" s="21"/>
      <c r="G448" s="21"/>
      <c r="H448" s="21"/>
      <c r="S448" s="21"/>
      <c r="AD448" s="23"/>
      <c r="AK448" s="21"/>
    </row>
    <row r="449" spans="3:37" s="10" customFormat="1" ht="12.75">
      <c r="C449" s="21"/>
      <c r="G449" s="21"/>
      <c r="H449" s="21"/>
      <c r="S449" s="21"/>
      <c r="AD449" s="23"/>
      <c r="AK449" s="21"/>
    </row>
    <row r="450" spans="3:37" s="10" customFormat="1" ht="12.75">
      <c r="C450" s="21"/>
      <c r="G450" s="21"/>
      <c r="H450" s="21"/>
      <c r="S450" s="21"/>
      <c r="AD450" s="23"/>
      <c r="AK450" s="21"/>
    </row>
    <row r="451" spans="3:37" s="10" customFormat="1" ht="12.75">
      <c r="C451" s="21"/>
      <c r="G451" s="21"/>
      <c r="H451" s="21"/>
      <c r="S451" s="21"/>
      <c r="AD451" s="23"/>
      <c r="AK451" s="21"/>
    </row>
    <row r="452" spans="3:37" s="10" customFormat="1" ht="12.75">
      <c r="C452" s="21"/>
      <c r="G452" s="21"/>
      <c r="H452" s="21"/>
      <c r="S452" s="21"/>
      <c r="AD452" s="23"/>
      <c r="AK452" s="21"/>
    </row>
    <row r="453" spans="3:37" s="10" customFormat="1" ht="12.75">
      <c r="C453" s="21"/>
      <c r="G453" s="21"/>
      <c r="H453" s="21"/>
      <c r="S453" s="21"/>
      <c r="AD453" s="23"/>
      <c r="AK453" s="21"/>
    </row>
    <row r="454" spans="3:37" s="10" customFormat="1" ht="12.75">
      <c r="C454" s="21"/>
      <c r="G454" s="21"/>
      <c r="H454" s="21"/>
      <c r="S454" s="21"/>
      <c r="AD454" s="23"/>
      <c r="AK454" s="21"/>
    </row>
    <row r="455" spans="3:37" s="10" customFormat="1" ht="12.75">
      <c r="C455" s="21"/>
      <c r="G455" s="21"/>
      <c r="H455" s="21"/>
      <c r="S455" s="21"/>
      <c r="AD455" s="23"/>
      <c r="AK455" s="21"/>
    </row>
    <row r="456" spans="3:37" s="10" customFormat="1" ht="12.75">
      <c r="C456" s="21"/>
      <c r="G456" s="21"/>
      <c r="H456" s="21"/>
      <c r="S456" s="21"/>
      <c r="AD456" s="23"/>
      <c r="AK456" s="21"/>
    </row>
    <row r="457" spans="3:37" s="10" customFormat="1" ht="12.75">
      <c r="C457" s="21"/>
      <c r="G457" s="21"/>
      <c r="H457" s="21"/>
      <c r="S457" s="21"/>
      <c r="AD457" s="23"/>
      <c r="AK457" s="21"/>
    </row>
    <row r="458" spans="3:37" s="10" customFormat="1" ht="12.75">
      <c r="C458" s="21"/>
      <c r="G458" s="21"/>
      <c r="H458" s="21"/>
      <c r="S458" s="21"/>
      <c r="AD458" s="23"/>
      <c r="AK458" s="21"/>
    </row>
    <row r="459" spans="3:37" s="10" customFormat="1" ht="12.75">
      <c r="C459" s="21"/>
      <c r="G459" s="21"/>
      <c r="H459" s="21"/>
      <c r="S459" s="21"/>
      <c r="AD459" s="23"/>
      <c r="AK459" s="21"/>
    </row>
    <row r="460" spans="3:37" s="10" customFormat="1" ht="12.75">
      <c r="C460" s="21"/>
      <c r="G460" s="21"/>
      <c r="H460" s="21"/>
      <c r="S460" s="21"/>
      <c r="AD460" s="23"/>
      <c r="AK460" s="21"/>
    </row>
    <row r="461" spans="3:37" s="10" customFormat="1" ht="12.75">
      <c r="C461" s="21"/>
      <c r="G461" s="21"/>
      <c r="H461" s="21"/>
      <c r="S461" s="21"/>
      <c r="AD461" s="23"/>
      <c r="AK461" s="21"/>
    </row>
    <row r="462" spans="3:37" s="10" customFormat="1" ht="12.75">
      <c r="C462" s="21"/>
      <c r="G462" s="21"/>
      <c r="H462" s="21"/>
      <c r="S462" s="21"/>
      <c r="AD462" s="23"/>
      <c r="AK462" s="21"/>
    </row>
    <row r="463" spans="3:37" s="10" customFormat="1" ht="12.75">
      <c r="C463" s="21"/>
      <c r="G463" s="21"/>
      <c r="H463" s="21"/>
      <c r="S463" s="21"/>
      <c r="AD463" s="23"/>
      <c r="AK463" s="21"/>
    </row>
    <row r="464" spans="3:37" s="10" customFormat="1" ht="12.75">
      <c r="C464" s="21"/>
      <c r="G464" s="21"/>
      <c r="H464" s="21"/>
      <c r="S464" s="21"/>
      <c r="AD464" s="23"/>
      <c r="AK464" s="21"/>
    </row>
    <row r="465" spans="3:37" s="10" customFormat="1" ht="12.75">
      <c r="C465" s="21"/>
      <c r="G465" s="21"/>
      <c r="H465" s="21"/>
      <c r="S465" s="21"/>
      <c r="AD465" s="23"/>
      <c r="AK465" s="21"/>
    </row>
    <row r="466" spans="3:37" s="10" customFormat="1" ht="12.75">
      <c r="C466" s="21"/>
      <c r="G466" s="21"/>
      <c r="H466" s="21"/>
      <c r="S466" s="21"/>
      <c r="AD466" s="23"/>
      <c r="AK466" s="21"/>
    </row>
    <row r="467" spans="3:37" s="10" customFormat="1" ht="12.75">
      <c r="C467" s="21"/>
      <c r="G467" s="21"/>
      <c r="H467" s="21"/>
      <c r="S467" s="21"/>
      <c r="AD467" s="23"/>
      <c r="AK467" s="21"/>
    </row>
    <row r="468" spans="3:37" s="10" customFormat="1" ht="12.75">
      <c r="C468" s="21"/>
      <c r="G468" s="21"/>
      <c r="H468" s="21"/>
      <c r="S468" s="21"/>
      <c r="AD468" s="23"/>
      <c r="AK468" s="21"/>
    </row>
    <row r="469" spans="3:37" s="10" customFormat="1" ht="12.75">
      <c r="C469" s="21"/>
      <c r="G469" s="21"/>
      <c r="H469" s="21"/>
      <c r="S469" s="21"/>
      <c r="AD469" s="23"/>
      <c r="AK469" s="21"/>
    </row>
    <row r="470" spans="3:37" s="10" customFormat="1" ht="12.75">
      <c r="C470" s="21"/>
      <c r="G470" s="21"/>
      <c r="H470" s="21"/>
      <c r="S470" s="21"/>
      <c r="AD470" s="23"/>
      <c r="AK470" s="21"/>
    </row>
    <row r="471" spans="3:37" s="10" customFormat="1" ht="12.75">
      <c r="C471" s="21"/>
      <c r="G471" s="21"/>
      <c r="H471" s="21"/>
      <c r="S471" s="21"/>
      <c r="AD471" s="23"/>
      <c r="AK471" s="21"/>
    </row>
    <row r="472" spans="3:37" s="10" customFormat="1" ht="12.75">
      <c r="C472" s="21"/>
      <c r="G472" s="21"/>
      <c r="H472" s="21"/>
      <c r="S472" s="21"/>
      <c r="AD472" s="23"/>
      <c r="AK472" s="21"/>
    </row>
    <row r="473" spans="3:37" s="10" customFormat="1" ht="12.75">
      <c r="C473" s="21"/>
      <c r="G473" s="21"/>
      <c r="H473" s="21"/>
      <c r="S473" s="21"/>
      <c r="AD473" s="23"/>
      <c r="AK473" s="21"/>
    </row>
    <row r="474" spans="3:37" s="10" customFormat="1" ht="12.75">
      <c r="C474" s="21"/>
      <c r="G474" s="21"/>
      <c r="H474" s="21"/>
      <c r="S474" s="21"/>
      <c r="AD474" s="23"/>
      <c r="AK474" s="21"/>
    </row>
    <row r="475" spans="3:37" s="10" customFormat="1" ht="12.75">
      <c r="C475" s="21"/>
      <c r="G475" s="21"/>
      <c r="H475" s="21"/>
      <c r="S475" s="21"/>
      <c r="AD475" s="23"/>
      <c r="AK475" s="21"/>
    </row>
    <row r="476" spans="3:37" s="10" customFormat="1" ht="12.75">
      <c r="C476" s="21"/>
      <c r="G476" s="21"/>
      <c r="H476" s="21"/>
      <c r="S476" s="21"/>
      <c r="AD476" s="23"/>
      <c r="AK476" s="21"/>
    </row>
    <row r="477" spans="3:37" s="10" customFormat="1" ht="12.75">
      <c r="C477" s="21"/>
      <c r="G477" s="21"/>
      <c r="H477" s="21"/>
      <c r="S477" s="21"/>
      <c r="AD477" s="23"/>
      <c r="AK477" s="21"/>
    </row>
    <row r="478" spans="3:37" s="10" customFormat="1" ht="12.75">
      <c r="C478" s="21"/>
      <c r="G478" s="21"/>
      <c r="H478" s="21"/>
      <c r="S478" s="21"/>
      <c r="AD478" s="23"/>
      <c r="AK478" s="21"/>
    </row>
    <row r="479" spans="3:37" s="10" customFormat="1" ht="12.75">
      <c r="C479" s="21"/>
      <c r="G479" s="21"/>
      <c r="H479" s="21"/>
      <c r="S479" s="21"/>
      <c r="AD479" s="23"/>
      <c r="AK479" s="21"/>
    </row>
    <row r="480" spans="3:37" s="10" customFormat="1" ht="12.75">
      <c r="C480" s="21"/>
      <c r="G480" s="21"/>
      <c r="H480" s="21"/>
      <c r="S480" s="21"/>
      <c r="AD480" s="23"/>
      <c r="AK480" s="21"/>
    </row>
    <row r="481" spans="3:37" s="10" customFormat="1" ht="12.75">
      <c r="C481" s="21"/>
      <c r="G481" s="21"/>
      <c r="H481" s="21"/>
      <c r="S481" s="21"/>
      <c r="AD481" s="23"/>
      <c r="AK481" s="21"/>
    </row>
    <row r="482" spans="3:37" s="10" customFormat="1" ht="12.75">
      <c r="C482" s="21"/>
      <c r="G482" s="21"/>
      <c r="H482" s="21"/>
      <c r="S482" s="21"/>
      <c r="AD482" s="23"/>
      <c r="AK482" s="21"/>
    </row>
    <row r="483" spans="3:37" s="10" customFormat="1" ht="12.75">
      <c r="C483" s="21"/>
      <c r="G483" s="21"/>
      <c r="H483" s="21"/>
      <c r="S483" s="21"/>
      <c r="AD483" s="23"/>
      <c r="AK483" s="21"/>
    </row>
    <row r="484" spans="3:37" s="10" customFormat="1" ht="12.75">
      <c r="C484" s="21"/>
      <c r="G484" s="21"/>
      <c r="H484" s="21"/>
      <c r="S484" s="21"/>
      <c r="AD484" s="23"/>
      <c r="AK484" s="21"/>
    </row>
    <row r="485" spans="3:37" s="10" customFormat="1" ht="12.75">
      <c r="C485" s="21"/>
      <c r="G485" s="21"/>
      <c r="H485" s="21"/>
      <c r="S485" s="21"/>
      <c r="AD485" s="23"/>
      <c r="AK485" s="21"/>
    </row>
    <row r="486" spans="3:37" s="10" customFormat="1" ht="12.75">
      <c r="C486" s="21"/>
      <c r="G486" s="21"/>
      <c r="H486" s="21"/>
      <c r="S486" s="21"/>
      <c r="AD486" s="23"/>
      <c r="AK486" s="21"/>
    </row>
    <row r="487" spans="3:37" s="10" customFormat="1" ht="12.75">
      <c r="C487" s="21"/>
      <c r="G487" s="21"/>
      <c r="H487" s="21"/>
      <c r="S487" s="21"/>
      <c r="AD487" s="23"/>
      <c r="AK487" s="21"/>
    </row>
    <row r="488" spans="3:37" s="10" customFormat="1" ht="12.75">
      <c r="C488" s="21"/>
      <c r="G488" s="21"/>
      <c r="H488" s="21"/>
      <c r="S488" s="21"/>
      <c r="AD488" s="23"/>
      <c r="AK488" s="21"/>
    </row>
    <row r="489" spans="3:37" s="10" customFormat="1" ht="12.75">
      <c r="C489" s="21"/>
      <c r="G489" s="21"/>
      <c r="H489" s="21"/>
      <c r="S489" s="21"/>
      <c r="AD489" s="23"/>
      <c r="AK489" s="21"/>
    </row>
    <row r="490" spans="3:37" s="10" customFormat="1" ht="12.75">
      <c r="C490" s="21"/>
      <c r="G490" s="21"/>
      <c r="H490" s="21"/>
      <c r="S490" s="21"/>
      <c r="AD490" s="23"/>
      <c r="AK490" s="21"/>
    </row>
    <row r="491" spans="3:37" s="10" customFormat="1" ht="12.75">
      <c r="C491" s="21"/>
      <c r="G491" s="21"/>
      <c r="H491" s="21"/>
      <c r="S491" s="21"/>
      <c r="AD491" s="23"/>
      <c r="AK491" s="21"/>
    </row>
    <row r="492" spans="3:37" s="10" customFormat="1" ht="12.75">
      <c r="C492" s="21"/>
      <c r="G492" s="21"/>
      <c r="H492" s="21"/>
      <c r="S492" s="21"/>
      <c r="AD492" s="23"/>
      <c r="AK492" s="21"/>
    </row>
    <row r="493" spans="3:37" s="10" customFormat="1" ht="12.75">
      <c r="C493" s="21"/>
      <c r="G493" s="21"/>
      <c r="H493" s="21"/>
      <c r="S493" s="21"/>
      <c r="AD493" s="23"/>
      <c r="AK493" s="21"/>
    </row>
    <row r="494" spans="3:37" s="10" customFormat="1" ht="12.75">
      <c r="C494" s="21"/>
      <c r="G494" s="21"/>
      <c r="H494" s="21"/>
      <c r="S494" s="21"/>
      <c r="AD494" s="23"/>
      <c r="AK494" s="21"/>
    </row>
    <row r="495" spans="3:37" s="10" customFormat="1" ht="12.75">
      <c r="C495" s="21"/>
      <c r="G495" s="21"/>
      <c r="H495" s="21"/>
      <c r="S495" s="21"/>
      <c r="AD495" s="23"/>
      <c r="AK495" s="21"/>
    </row>
    <row r="496" spans="3:37" s="10" customFormat="1" ht="12.75">
      <c r="C496" s="21"/>
      <c r="G496" s="21"/>
      <c r="H496" s="21"/>
      <c r="S496" s="21"/>
      <c r="AD496" s="23"/>
      <c r="AK496" s="21"/>
    </row>
    <row r="497" spans="3:37" s="10" customFormat="1" ht="12.75">
      <c r="C497" s="21"/>
      <c r="G497" s="21"/>
      <c r="H497" s="21"/>
      <c r="S497" s="21"/>
      <c r="AD497" s="23"/>
      <c r="AK497" s="21"/>
    </row>
    <row r="498" spans="3:37" s="10" customFormat="1" ht="12.75">
      <c r="C498" s="21"/>
      <c r="G498" s="21"/>
      <c r="H498" s="21"/>
      <c r="S498" s="21"/>
      <c r="AD498" s="23"/>
      <c r="AK498" s="21"/>
    </row>
    <row r="499" spans="3:37" s="10" customFormat="1" ht="12.75">
      <c r="C499" s="21"/>
      <c r="G499" s="21"/>
      <c r="H499" s="21"/>
      <c r="S499" s="21"/>
      <c r="AD499" s="23"/>
      <c r="AK499" s="21"/>
    </row>
    <row r="500" spans="3:37" s="10" customFormat="1" ht="12.75">
      <c r="C500" s="21"/>
      <c r="G500" s="21"/>
      <c r="H500" s="21"/>
      <c r="S500" s="21"/>
      <c r="AD500" s="23"/>
      <c r="AK500" s="21"/>
    </row>
    <row r="501" spans="3:37" s="10" customFormat="1" ht="12.75">
      <c r="C501" s="21"/>
      <c r="G501" s="21"/>
      <c r="H501" s="21"/>
      <c r="S501" s="21"/>
      <c r="AD501" s="23"/>
      <c r="AK501" s="21"/>
    </row>
    <row r="502" spans="3:37" s="10" customFormat="1" ht="12.75">
      <c r="C502" s="21"/>
      <c r="G502" s="21"/>
      <c r="H502" s="21"/>
      <c r="S502" s="21"/>
      <c r="AD502" s="23"/>
      <c r="AK502" s="21"/>
    </row>
    <row r="503" spans="3:37" s="10" customFormat="1" ht="12.75">
      <c r="C503" s="21"/>
      <c r="G503" s="21"/>
      <c r="H503" s="21"/>
      <c r="S503" s="21"/>
      <c r="AD503" s="23"/>
      <c r="AK503" s="21"/>
    </row>
    <row r="504" spans="3:37" s="10" customFormat="1" ht="12.75">
      <c r="C504" s="21"/>
      <c r="G504" s="21"/>
      <c r="H504" s="21"/>
      <c r="S504" s="21"/>
      <c r="AD504" s="23"/>
      <c r="AK504" s="21"/>
    </row>
    <row r="505" spans="3:37" s="10" customFormat="1" ht="12.75">
      <c r="C505" s="21"/>
      <c r="G505" s="21"/>
      <c r="H505" s="21"/>
      <c r="S505" s="21"/>
      <c r="AD505" s="23"/>
      <c r="AK505" s="21"/>
    </row>
    <row r="506" spans="3:37" s="10" customFormat="1" ht="12.75">
      <c r="C506" s="21"/>
      <c r="G506" s="21"/>
      <c r="H506" s="21"/>
      <c r="S506" s="21"/>
      <c r="AD506" s="23"/>
      <c r="AK506" s="21"/>
    </row>
    <row r="507" spans="3:37" s="10" customFormat="1" ht="12.75">
      <c r="C507" s="21"/>
      <c r="G507" s="21"/>
      <c r="H507" s="21"/>
      <c r="S507" s="21"/>
      <c r="AD507" s="23"/>
      <c r="AK507" s="21"/>
    </row>
    <row r="508" spans="3:37" s="10" customFormat="1" ht="12.75">
      <c r="C508" s="21"/>
      <c r="G508" s="21"/>
      <c r="H508" s="21"/>
      <c r="S508" s="21"/>
      <c r="AD508" s="23"/>
      <c r="AK508" s="21"/>
    </row>
    <row r="509" spans="3:37" s="10" customFormat="1" ht="12.75">
      <c r="C509" s="21"/>
      <c r="G509" s="21"/>
      <c r="H509" s="21"/>
      <c r="S509" s="21"/>
      <c r="AD509" s="23"/>
      <c r="AK509" s="21"/>
    </row>
    <row r="510" spans="3:37" s="10" customFormat="1" ht="12.75">
      <c r="C510" s="21"/>
      <c r="G510" s="21"/>
      <c r="H510" s="21"/>
      <c r="S510" s="21"/>
      <c r="AD510" s="23"/>
      <c r="AK510" s="21"/>
    </row>
    <row r="511" spans="3:37" s="10" customFormat="1" ht="12.75">
      <c r="C511" s="21"/>
      <c r="G511" s="21"/>
      <c r="H511" s="21"/>
      <c r="S511" s="21"/>
      <c r="AD511" s="23"/>
      <c r="AK511" s="21"/>
    </row>
    <row r="512" spans="3:37" s="10" customFormat="1" ht="12.75">
      <c r="C512" s="21"/>
      <c r="G512" s="21"/>
      <c r="H512" s="21"/>
      <c r="S512" s="21"/>
      <c r="AD512" s="23"/>
      <c r="AK512" s="21"/>
    </row>
    <row r="513" spans="3:37" s="10" customFormat="1" ht="12.75">
      <c r="C513" s="21"/>
      <c r="G513" s="21"/>
      <c r="H513" s="21"/>
      <c r="S513" s="21"/>
      <c r="AD513" s="23"/>
      <c r="AK513" s="21"/>
    </row>
    <row r="514" spans="3:37" s="10" customFormat="1" ht="12.75">
      <c r="C514" s="21"/>
      <c r="G514" s="21"/>
      <c r="H514" s="21"/>
      <c r="S514" s="21"/>
      <c r="AD514" s="23"/>
      <c r="AK514" s="21"/>
    </row>
    <row r="515" spans="3:37" s="10" customFormat="1" ht="12.75">
      <c r="C515" s="21"/>
      <c r="G515" s="21"/>
      <c r="H515" s="21"/>
      <c r="S515" s="21"/>
      <c r="AD515" s="23"/>
      <c r="AK515" s="21"/>
    </row>
    <row r="516" spans="3:37" s="10" customFormat="1" ht="12.75">
      <c r="C516" s="21"/>
      <c r="G516" s="21"/>
      <c r="H516" s="21"/>
      <c r="S516" s="21"/>
      <c r="AD516" s="23"/>
      <c r="AK516" s="21"/>
    </row>
    <row r="517" spans="3:37" s="10" customFormat="1" ht="12.75">
      <c r="C517" s="21"/>
      <c r="G517" s="21"/>
      <c r="H517" s="21"/>
      <c r="S517" s="21"/>
      <c r="AD517" s="23"/>
      <c r="AK517" s="21"/>
    </row>
    <row r="518" spans="3:37" s="10" customFormat="1" ht="12.75">
      <c r="C518" s="21"/>
      <c r="G518" s="21"/>
      <c r="H518" s="21"/>
      <c r="S518" s="21"/>
      <c r="AD518" s="23"/>
      <c r="AK518" s="21"/>
    </row>
    <row r="519" spans="3:37" s="10" customFormat="1" ht="12.75">
      <c r="C519" s="21"/>
      <c r="G519" s="21"/>
      <c r="H519" s="21"/>
      <c r="S519" s="21"/>
      <c r="AD519" s="23"/>
      <c r="AK519" s="21"/>
    </row>
    <row r="520" spans="3:37" s="10" customFormat="1" ht="12.75">
      <c r="C520" s="21"/>
      <c r="G520" s="21"/>
      <c r="H520" s="21"/>
      <c r="S520" s="21"/>
      <c r="AD520" s="23"/>
      <c r="AK520" s="21"/>
    </row>
    <row r="521" spans="3:37" s="10" customFormat="1" ht="12.75">
      <c r="C521" s="21"/>
      <c r="G521" s="21"/>
      <c r="H521" s="21"/>
      <c r="S521" s="21"/>
      <c r="AD521" s="23"/>
      <c r="AK521" s="21"/>
    </row>
    <row r="522" spans="3:37" s="10" customFormat="1" ht="12.75">
      <c r="C522" s="21"/>
      <c r="G522" s="21"/>
      <c r="H522" s="21"/>
      <c r="S522" s="21"/>
      <c r="AD522" s="23"/>
      <c r="AK522" s="21"/>
    </row>
    <row r="523" spans="3:37" s="10" customFormat="1" ht="12.75">
      <c r="C523" s="21"/>
      <c r="G523" s="21"/>
      <c r="H523" s="21"/>
      <c r="S523" s="21"/>
      <c r="AD523" s="23"/>
      <c r="AK523" s="21"/>
    </row>
    <row r="524" spans="3:37" s="10" customFormat="1" ht="12.75">
      <c r="C524" s="21"/>
      <c r="G524" s="21"/>
      <c r="H524" s="21"/>
      <c r="S524" s="21"/>
      <c r="AD524" s="23"/>
      <c r="AK524" s="21"/>
    </row>
    <row r="525" spans="3:37" s="10" customFormat="1" ht="12.75">
      <c r="C525" s="21"/>
      <c r="G525" s="21"/>
      <c r="H525" s="21"/>
      <c r="S525" s="21"/>
      <c r="AD525" s="23"/>
      <c r="AK525" s="21"/>
    </row>
    <row r="526" spans="3:37" s="10" customFormat="1" ht="12.75">
      <c r="C526" s="21"/>
      <c r="G526" s="21"/>
      <c r="H526" s="21"/>
      <c r="S526" s="21"/>
      <c r="AD526" s="23"/>
      <c r="AK526" s="21"/>
    </row>
    <row r="527" spans="3:37" s="10" customFormat="1" ht="12.75">
      <c r="C527" s="21"/>
      <c r="G527" s="21"/>
      <c r="H527" s="21"/>
      <c r="S527" s="21"/>
      <c r="AD527" s="23"/>
      <c r="AK527" s="21"/>
    </row>
    <row r="528" spans="3:37" s="10" customFormat="1" ht="12.75">
      <c r="C528" s="21"/>
      <c r="G528" s="21"/>
      <c r="H528" s="21"/>
      <c r="S528" s="21"/>
      <c r="AD528" s="23"/>
      <c r="AK528" s="21"/>
    </row>
    <row r="529" spans="3:37" s="10" customFormat="1" ht="12.75">
      <c r="C529" s="21"/>
      <c r="G529" s="21"/>
      <c r="H529" s="21"/>
      <c r="S529" s="21"/>
      <c r="AD529" s="23"/>
      <c r="AK529" s="21"/>
    </row>
    <row r="530" spans="3:37" s="10" customFormat="1" ht="12.75">
      <c r="C530" s="21"/>
      <c r="G530" s="21"/>
      <c r="H530" s="21"/>
      <c r="S530" s="21"/>
      <c r="AD530" s="23"/>
      <c r="AK530" s="21"/>
    </row>
    <row r="531" spans="3:37" s="10" customFormat="1" ht="12.75">
      <c r="C531" s="21"/>
      <c r="G531" s="21"/>
      <c r="H531" s="21"/>
      <c r="S531" s="21"/>
      <c r="AD531" s="23"/>
      <c r="AK531" s="21"/>
    </row>
    <row r="532" spans="3:37" s="10" customFormat="1" ht="12.75">
      <c r="C532" s="21"/>
      <c r="G532" s="21"/>
      <c r="H532" s="21"/>
      <c r="S532" s="21"/>
      <c r="AD532" s="23"/>
      <c r="AK532" s="21"/>
    </row>
    <row r="533" spans="3:37" s="10" customFormat="1" ht="12.75">
      <c r="C533" s="21"/>
      <c r="G533" s="21"/>
      <c r="H533" s="21"/>
      <c r="S533" s="21"/>
      <c r="AD533" s="23"/>
      <c r="AK533" s="21"/>
    </row>
    <row r="534" spans="3:37" s="10" customFormat="1" ht="12.75">
      <c r="C534" s="21"/>
      <c r="G534" s="21"/>
      <c r="H534" s="21"/>
      <c r="S534" s="21"/>
      <c r="AD534" s="23"/>
      <c r="AK534" s="21"/>
    </row>
    <row r="535" spans="3:37" s="10" customFormat="1" ht="12.75">
      <c r="C535" s="21"/>
      <c r="G535" s="21"/>
      <c r="H535" s="21"/>
      <c r="S535" s="21"/>
      <c r="AD535" s="23"/>
      <c r="AK535" s="21"/>
    </row>
    <row r="536" spans="3:37" s="10" customFormat="1" ht="12.75">
      <c r="C536" s="21"/>
      <c r="G536" s="21"/>
      <c r="H536" s="21"/>
      <c r="S536" s="21"/>
      <c r="AD536" s="23"/>
      <c r="AK536" s="21"/>
    </row>
    <row r="537" spans="3:37" s="10" customFormat="1" ht="12.75">
      <c r="C537" s="21"/>
      <c r="G537" s="21"/>
      <c r="H537" s="21"/>
      <c r="S537" s="21"/>
      <c r="AD537" s="23"/>
      <c r="AK537" s="21"/>
    </row>
    <row r="538" spans="3:37" s="10" customFormat="1" ht="12.75">
      <c r="C538" s="21"/>
      <c r="G538" s="21"/>
      <c r="H538" s="21"/>
      <c r="S538" s="21"/>
      <c r="AD538" s="23"/>
      <c r="AK538" s="21"/>
    </row>
    <row r="539" spans="3:37" s="10" customFormat="1" ht="12.75">
      <c r="C539" s="21"/>
      <c r="G539" s="21"/>
      <c r="H539" s="21"/>
      <c r="S539" s="21"/>
      <c r="AD539" s="23"/>
      <c r="AK539" s="21"/>
    </row>
    <row r="540" spans="3:37" s="10" customFormat="1" ht="12.75">
      <c r="C540" s="21"/>
      <c r="G540" s="21"/>
      <c r="H540" s="21"/>
      <c r="S540" s="21"/>
      <c r="AD540" s="23"/>
      <c r="AK540" s="21"/>
    </row>
    <row r="541" spans="3:37" s="10" customFormat="1" ht="12.75">
      <c r="C541" s="21"/>
      <c r="G541" s="21"/>
      <c r="H541" s="21"/>
      <c r="S541" s="21"/>
      <c r="AD541" s="23"/>
      <c r="AK541" s="21"/>
    </row>
    <row r="542" spans="3:37" s="10" customFormat="1" ht="12.75">
      <c r="C542" s="21"/>
      <c r="G542" s="21"/>
      <c r="H542" s="21"/>
      <c r="S542" s="21"/>
      <c r="AD542" s="23"/>
      <c r="AK542" s="21"/>
    </row>
    <row r="543" spans="3:37" s="10" customFormat="1" ht="12.75">
      <c r="C543" s="21"/>
      <c r="G543" s="21"/>
      <c r="H543" s="21"/>
      <c r="S543" s="21"/>
      <c r="AD543" s="23"/>
      <c r="AK543" s="21"/>
    </row>
    <row r="544" spans="3:37" s="10" customFormat="1" ht="12.75">
      <c r="C544" s="21"/>
      <c r="G544" s="21"/>
      <c r="H544" s="21"/>
      <c r="S544" s="21"/>
      <c r="AD544" s="23"/>
      <c r="AK544" s="21"/>
    </row>
    <row r="545" spans="3:37" s="10" customFormat="1" ht="12.75">
      <c r="C545" s="21"/>
      <c r="G545" s="21"/>
      <c r="H545" s="21"/>
      <c r="S545" s="21"/>
      <c r="AD545" s="23"/>
      <c r="AK545" s="21"/>
    </row>
    <row r="546" spans="3:37" s="10" customFormat="1" ht="12.75">
      <c r="C546" s="21"/>
      <c r="G546" s="21"/>
      <c r="H546" s="21"/>
      <c r="S546" s="21"/>
      <c r="AD546" s="23"/>
      <c r="AK546" s="21"/>
    </row>
    <row r="547" spans="3:37" s="10" customFormat="1" ht="12.75">
      <c r="C547" s="21"/>
      <c r="G547" s="21"/>
      <c r="H547" s="21"/>
      <c r="S547" s="21"/>
      <c r="AD547" s="23"/>
      <c r="AK547" s="21"/>
    </row>
    <row r="548" spans="3:37" s="10" customFormat="1" ht="12.75">
      <c r="C548" s="21"/>
      <c r="G548" s="21"/>
      <c r="H548" s="21"/>
      <c r="S548" s="21"/>
      <c r="AD548" s="23"/>
      <c r="AK548" s="21"/>
    </row>
    <row r="549" spans="3:37" s="10" customFormat="1" ht="12.75">
      <c r="C549" s="21"/>
      <c r="G549" s="21"/>
      <c r="H549" s="21"/>
      <c r="S549" s="21"/>
      <c r="AD549" s="23"/>
      <c r="AK549" s="21"/>
    </row>
    <row r="550" spans="3:37" s="10" customFormat="1" ht="12.75">
      <c r="C550" s="21"/>
      <c r="G550" s="21"/>
      <c r="H550" s="21"/>
      <c r="S550" s="21"/>
      <c r="AD550" s="23"/>
      <c r="AK550" s="21"/>
    </row>
    <row r="551" spans="3:37" s="10" customFormat="1" ht="12.75">
      <c r="C551" s="21"/>
      <c r="G551" s="21"/>
      <c r="H551" s="21"/>
      <c r="S551" s="21"/>
      <c r="AD551" s="23"/>
      <c r="AK551" s="21"/>
    </row>
    <row r="552" spans="3:37" s="10" customFormat="1" ht="12.75">
      <c r="C552" s="21"/>
      <c r="G552" s="21"/>
      <c r="H552" s="21"/>
      <c r="S552" s="21"/>
      <c r="AD552" s="23"/>
      <c r="AK552" s="21"/>
    </row>
    <row r="553" spans="3:37" s="10" customFormat="1" ht="12.75">
      <c r="C553" s="21"/>
      <c r="G553" s="21"/>
      <c r="H553" s="21"/>
      <c r="S553" s="21"/>
      <c r="AD553" s="23"/>
      <c r="AK553" s="21"/>
    </row>
    <row r="554" spans="3:37" s="10" customFormat="1" ht="12.75">
      <c r="C554" s="21"/>
      <c r="G554" s="21"/>
      <c r="H554" s="21"/>
      <c r="S554" s="21"/>
      <c r="AD554" s="23"/>
      <c r="AK554" s="21"/>
    </row>
    <row r="555" spans="3:37" s="10" customFormat="1" ht="12.75">
      <c r="C555" s="21"/>
      <c r="G555" s="21"/>
      <c r="H555" s="21"/>
      <c r="S555" s="21"/>
      <c r="AD555" s="23"/>
      <c r="AK555" s="21"/>
    </row>
    <row r="556" spans="3:37" s="10" customFormat="1" ht="12.75">
      <c r="C556" s="21"/>
      <c r="G556" s="21"/>
      <c r="H556" s="21"/>
      <c r="S556" s="21"/>
      <c r="AD556" s="23"/>
      <c r="AK556" s="21"/>
    </row>
    <row r="557" spans="3:37" s="10" customFormat="1" ht="12.75">
      <c r="C557" s="21"/>
      <c r="G557" s="21"/>
      <c r="H557" s="21"/>
      <c r="S557" s="21"/>
      <c r="AD557" s="23"/>
      <c r="AK557" s="21"/>
    </row>
    <row r="558" spans="3:37" s="10" customFormat="1" ht="12.75">
      <c r="C558" s="21"/>
      <c r="G558" s="21"/>
      <c r="H558" s="21"/>
      <c r="S558" s="21"/>
      <c r="AD558" s="23"/>
      <c r="AK558" s="21"/>
    </row>
    <row r="559" spans="3:37" s="10" customFormat="1" ht="12.75">
      <c r="C559" s="21"/>
      <c r="G559" s="21"/>
      <c r="H559" s="21"/>
      <c r="S559" s="21"/>
      <c r="AD559" s="23"/>
      <c r="AK559" s="21"/>
    </row>
    <row r="560" spans="3:37" s="10" customFormat="1" ht="12.75">
      <c r="C560" s="21"/>
      <c r="G560" s="21"/>
      <c r="H560" s="21"/>
      <c r="S560" s="21"/>
      <c r="AD560" s="23"/>
      <c r="AK560" s="21"/>
    </row>
    <row r="561" spans="3:37" s="10" customFormat="1" ht="12.75">
      <c r="C561" s="21"/>
      <c r="G561" s="21"/>
      <c r="H561" s="21"/>
      <c r="S561" s="21"/>
      <c r="AD561" s="23"/>
      <c r="AK561" s="21"/>
    </row>
    <row r="562" spans="3:37" s="10" customFormat="1" ht="12.75">
      <c r="C562" s="21"/>
      <c r="G562" s="21"/>
      <c r="H562" s="21"/>
      <c r="S562" s="21"/>
      <c r="AD562" s="23"/>
      <c r="AK562" s="21"/>
    </row>
    <row r="563" spans="3:37" s="10" customFormat="1" ht="12.75">
      <c r="C563" s="21"/>
      <c r="G563" s="21"/>
      <c r="H563" s="21"/>
      <c r="S563" s="21"/>
      <c r="AD563" s="23"/>
      <c r="AK563" s="21"/>
    </row>
    <row r="564" spans="3:37" s="10" customFormat="1" ht="12.75">
      <c r="C564" s="21"/>
      <c r="G564" s="21"/>
      <c r="H564" s="21"/>
      <c r="S564" s="21"/>
      <c r="AD564" s="23"/>
      <c r="AK564" s="21"/>
    </row>
    <row r="565" spans="3:37" s="10" customFormat="1" ht="12.75">
      <c r="C565" s="21"/>
      <c r="G565" s="21"/>
      <c r="H565" s="21"/>
      <c r="S565" s="21"/>
      <c r="AD565" s="23"/>
      <c r="AK565" s="21"/>
    </row>
    <row r="566" spans="3:37" s="10" customFormat="1" ht="12.75">
      <c r="C566" s="21"/>
      <c r="G566" s="21"/>
      <c r="H566" s="21"/>
      <c r="S566" s="21"/>
      <c r="AD566" s="23"/>
      <c r="AK566" s="21"/>
    </row>
    <row r="567" spans="3:37" s="10" customFormat="1" ht="12.75">
      <c r="C567" s="21"/>
      <c r="G567" s="21"/>
      <c r="H567" s="21"/>
      <c r="S567" s="21"/>
      <c r="AD567" s="23"/>
      <c r="AK567" s="21"/>
    </row>
    <row r="568" spans="3:37" s="10" customFormat="1" ht="12.75">
      <c r="C568" s="21"/>
      <c r="G568" s="21"/>
      <c r="H568" s="21"/>
      <c r="S568" s="21"/>
      <c r="AD568" s="23"/>
      <c r="AK568" s="21"/>
    </row>
    <row r="569" spans="3:37" s="10" customFormat="1" ht="12.75">
      <c r="C569" s="21"/>
      <c r="G569" s="21"/>
      <c r="H569" s="21"/>
      <c r="S569" s="21"/>
      <c r="AD569" s="23"/>
      <c r="AK569" s="21"/>
    </row>
    <row r="570" spans="3:37" s="10" customFormat="1" ht="12.75">
      <c r="C570" s="21"/>
      <c r="G570" s="21"/>
      <c r="H570" s="21"/>
      <c r="S570" s="21"/>
      <c r="AD570" s="23"/>
      <c r="AK570" s="21"/>
    </row>
    <row r="571" spans="3:37" s="10" customFormat="1" ht="12.75">
      <c r="C571" s="21"/>
      <c r="G571" s="21"/>
      <c r="H571" s="21"/>
      <c r="S571" s="21"/>
      <c r="AD571" s="23"/>
      <c r="AK571" s="21"/>
    </row>
    <row r="572" spans="3:37" s="10" customFormat="1" ht="12.75">
      <c r="C572" s="21"/>
      <c r="G572" s="21"/>
      <c r="H572" s="21"/>
      <c r="S572" s="21"/>
      <c r="AD572" s="23"/>
      <c r="AK572" s="21"/>
    </row>
    <row r="573" spans="3:37" s="10" customFormat="1" ht="12.75">
      <c r="C573" s="21"/>
      <c r="G573" s="21"/>
      <c r="H573" s="21"/>
      <c r="S573" s="21"/>
      <c r="AD573" s="23"/>
      <c r="AK573" s="21"/>
    </row>
    <row r="574" spans="3:37" s="10" customFormat="1" ht="12.75">
      <c r="C574" s="21"/>
      <c r="G574" s="21"/>
      <c r="H574" s="21"/>
      <c r="S574" s="21"/>
      <c r="AD574" s="23"/>
      <c r="AK574" s="21"/>
    </row>
    <row r="575" spans="3:37" s="10" customFormat="1" ht="12.75">
      <c r="C575" s="21"/>
      <c r="G575" s="21"/>
      <c r="H575" s="21"/>
      <c r="S575" s="21"/>
      <c r="AD575" s="23"/>
      <c r="AK575" s="21"/>
    </row>
    <row r="576" spans="3:37" s="10" customFormat="1" ht="12.75">
      <c r="C576" s="21"/>
      <c r="G576" s="21"/>
      <c r="H576" s="21"/>
      <c r="S576" s="21"/>
      <c r="AD576" s="23"/>
      <c r="AK576" s="21"/>
    </row>
    <row r="577" spans="3:37" s="10" customFormat="1" ht="12.75">
      <c r="C577" s="21"/>
      <c r="G577" s="21"/>
      <c r="H577" s="21"/>
      <c r="S577" s="21"/>
      <c r="AD577" s="23"/>
      <c r="AK577" s="21"/>
    </row>
    <row r="578" spans="3:37" s="10" customFormat="1" ht="12.75">
      <c r="C578" s="21"/>
      <c r="G578" s="21"/>
      <c r="H578" s="21"/>
      <c r="S578" s="21"/>
      <c r="AD578" s="23"/>
      <c r="AK578" s="21"/>
    </row>
    <row r="579" spans="3:37" s="10" customFormat="1" ht="12.75">
      <c r="C579" s="21"/>
      <c r="G579" s="21"/>
      <c r="H579" s="21"/>
      <c r="S579" s="21"/>
      <c r="AD579" s="23"/>
      <c r="AK579" s="21"/>
    </row>
    <row r="580" spans="3:37" s="10" customFormat="1" ht="12.75">
      <c r="C580" s="21"/>
      <c r="G580" s="21"/>
      <c r="H580" s="21"/>
      <c r="S580" s="21"/>
      <c r="AD580" s="23"/>
      <c r="AK580" s="21"/>
    </row>
    <row r="581" spans="3:37" s="10" customFormat="1" ht="12.75">
      <c r="C581" s="21"/>
      <c r="G581" s="21"/>
      <c r="H581" s="21"/>
      <c r="S581" s="21"/>
      <c r="AD581" s="23"/>
      <c r="AK581" s="21"/>
    </row>
    <row r="582" spans="3:37" s="10" customFormat="1" ht="12.75">
      <c r="C582" s="21"/>
      <c r="G582" s="21"/>
      <c r="H582" s="21"/>
      <c r="S582" s="21"/>
      <c r="AD582" s="23"/>
      <c r="AK582" s="21"/>
    </row>
    <row r="583" spans="3:37" s="10" customFormat="1" ht="12.75">
      <c r="C583" s="21"/>
      <c r="G583" s="21"/>
      <c r="H583" s="21"/>
      <c r="S583" s="21"/>
      <c r="AD583" s="23"/>
      <c r="AK583" s="21"/>
    </row>
    <row r="584" spans="3:37" s="10" customFormat="1" ht="12.75">
      <c r="C584" s="21"/>
      <c r="G584" s="21"/>
      <c r="H584" s="21"/>
      <c r="S584" s="21"/>
      <c r="AD584" s="23"/>
      <c r="AK584" s="21"/>
    </row>
    <row r="585" spans="3:37" s="10" customFormat="1" ht="12.75">
      <c r="C585" s="21"/>
      <c r="G585" s="21"/>
      <c r="H585" s="21"/>
      <c r="S585" s="21"/>
      <c r="AD585" s="23"/>
      <c r="AK585" s="21"/>
    </row>
    <row r="586" spans="3:37" s="10" customFormat="1" ht="12.75">
      <c r="C586" s="21"/>
      <c r="G586" s="21"/>
      <c r="H586" s="21"/>
      <c r="S586" s="21"/>
      <c r="AD586" s="23"/>
      <c r="AK586" s="21"/>
    </row>
    <row r="587" spans="3:37" s="10" customFormat="1" ht="12.75">
      <c r="C587" s="21"/>
      <c r="G587" s="21"/>
      <c r="H587" s="21"/>
      <c r="S587" s="21"/>
      <c r="AD587" s="23"/>
      <c r="AK587" s="21"/>
    </row>
    <row r="588" spans="3:37" s="10" customFormat="1" ht="12.75">
      <c r="C588" s="21"/>
      <c r="G588" s="21"/>
      <c r="H588" s="21"/>
      <c r="S588" s="21"/>
      <c r="AD588" s="23"/>
      <c r="AK588" s="21"/>
    </row>
    <row r="589" spans="3:37" s="10" customFormat="1" ht="12.75">
      <c r="C589" s="21"/>
      <c r="G589" s="21"/>
      <c r="H589" s="21"/>
      <c r="S589" s="21"/>
      <c r="AD589" s="23"/>
      <c r="AK589" s="21"/>
    </row>
    <row r="590" spans="3:37" s="10" customFormat="1" ht="12.75">
      <c r="C590" s="21"/>
      <c r="G590" s="21"/>
      <c r="H590" s="21"/>
      <c r="S590" s="21"/>
      <c r="AD590" s="23"/>
      <c r="AK590" s="21"/>
    </row>
    <row r="591" spans="3:37" s="10" customFormat="1" ht="12.75">
      <c r="C591" s="21"/>
      <c r="G591" s="21"/>
      <c r="H591" s="21"/>
      <c r="S591" s="21"/>
      <c r="AD591" s="23"/>
      <c r="AK591" s="21"/>
    </row>
    <row r="592" spans="3:37" s="10" customFormat="1" ht="12.75">
      <c r="C592" s="21"/>
      <c r="G592" s="21"/>
      <c r="H592" s="21"/>
      <c r="S592" s="21"/>
      <c r="AD592" s="23"/>
      <c r="AK592" s="21"/>
    </row>
    <row r="593" spans="3:37" s="10" customFormat="1" ht="12.75">
      <c r="C593" s="21"/>
      <c r="G593" s="21"/>
      <c r="H593" s="21"/>
      <c r="S593" s="21"/>
      <c r="AD593" s="23"/>
      <c r="AK593" s="21"/>
    </row>
    <row r="594" spans="3:37" s="10" customFormat="1" ht="12.75">
      <c r="C594" s="21"/>
      <c r="G594" s="21"/>
      <c r="H594" s="21"/>
      <c r="S594" s="21"/>
      <c r="AD594" s="23"/>
      <c r="AK594" s="21"/>
    </row>
    <row r="595" spans="3:37" s="10" customFormat="1" ht="12.75">
      <c r="C595" s="21"/>
      <c r="G595" s="21"/>
      <c r="H595" s="21"/>
      <c r="S595" s="21"/>
      <c r="AD595" s="23"/>
      <c r="AK595" s="21"/>
    </row>
    <row r="596" spans="3:37" s="10" customFormat="1" ht="12.75">
      <c r="C596" s="21"/>
      <c r="G596" s="21"/>
      <c r="H596" s="21"/>
      <c r="S596" s="21"/>
      <c r="AD596" s="23"/>
      <c r="AK596" s="21"/>
    </row>
    <row r="597" spans="3:37" s="10" customFormat="1" ht="12.75">
      <c r="C597" s="21"/>
      <c r="G597" s="21"/>
      <c r="H597" s="21"/>
      <c r="S597" s="21"/>
      <c r="AD597" s="23"/>
      <c r="AK597" s="21"/>
    </row>
    <row r="598" spans="3:37" s="10" customFormat="1" ht="12.75">
      <c r="C598" s="21"/>
      <c r="G598" s="21"/>
      <c r="H598" s="21"/>
      <c r="S598" s="21"/>
      <c r="AD598" s="23"/>
      <c r="AK598" s="21"/>
    </row>
    <row r="599" spans="3:37" s="10" customFormat="1" ht="12.75">
      <c r="C599" s="21"/>
      <c r="G599" s="21"/>
      <c r="H599" s="21"/>
      <c r="S599" s="21"/>
      <c r="AD599" s="23"/>
      <c r="AK599" s="21"/>
    </row>
    <row r="600" spans="3:37" s="10" customFormat="1" ht="12.75">
      <c r="C600" s="21"/>
      <c r="G600" s="21"/>
      <c r="H600" s="21"/>
      <c r="S600" s="21"/>
      <c r="AD600" s="23"/>
      <c r="AK600" s="21"/>
    </row>
    <row r="601" spans="3:37" s="10" customFormat="1" ht="12.75">
      <c r="C601" s="21"/>
      <c r="G601" s="21"/>
      <c r="H601" s="21"/>
      <c r="S601" s="21"/>
      <c r="AD601" s="23"/>
      <c r="AK601" s="21"/>
    </row>
    <row r="602" spans="3:37" s="10" customFormat="1" ht="12.75">
      <c r="C602" s="21"/>
      <c r="G602" s="21"/>
      <c r="H602" s="21"/>
      <c r="S602" s="21"/>
      <c r="AD602" s="23"/>
      <c r="AK602" s="21"/>
    </row>
    <row r="603" spans="3:37" s="10" customFormat="1" ht="12.75">
      <c r="C603" s="21"/>
      <c r="G603" s="21"/>
      <c r="H603" s="21"/>
      <c r="S603" s="21"/>
      <c r="AD603" s="23"/>
      <c r="AK603" s="21"/>
    </row>
    <row r="604" spans="3:37" s="10" customFormat="1" ht="12.75">
      <c r="C604" s="21"/>
      <c r="G604" s="21"/>
      <c r="H604" s="21"/>
      <c r="S604" s="21"/>
      <c r="AD604" s="23"/>
      <c r="AK604" s="21"/>
    </row>
    <row r="605" spans="3:37" s="10" customFormat="1" ht="12.75">
      <c r="C605" s="21"/>
      <c r="G605" s="21"/>
      <c r="H605" s="21"/>
      <c r="S605" s="21"/>
      <c r="AD605" s="23"/>
      <c r="AK605" s="21"/>
    </row>
    <row r="606" spans="3:37" s="10" customFormat="1" ht="12.75">
      <c r="C606" s="21"/>
      <c r="G606" s="21"/>
      <c r="H606" s="21"/>
      <c r="S606" s="21"/>
      <c r="AD606" s="23"/>
      <c r="AK606" s="21"/>
    </row>
    <row r="607" spans="3:37" s="10" customFormat="1" ht="12.75">
      <c r="C607" s="21"/>
      <c r="G607" s="21"/>
      <c r="H607" s="21"/>
      <c r="S607" s="21"/>
      <c r="AD607" s="23"/>
      <c r="AK607" s="21"/>
    </row>
    <row r="608" spans="3:37" s="10" customFormat="1" ht="12.75">
      <c r="C608" s="21"/>
      <c r="G608" s="21"/>
      <c r="H608" s="21"/>
      <c r="S608" s="21"/>
      <c r="AD608" s="23"/>
      <c r="AK608" s="21"/>
    </row>
    <row r="609" spans="3:37" s="10" customFormat="1" ht="12.75">
      <c r="C609" s="21"/>
      <c r="G609" s="21"/>
      <c r="H609" s="21"/>
      <c r="S609" s="21"/>
      <c r="AD609" s="23"/>
      <c r="AK609" s="21"/>
    </row>
    <row r="610" spans="3:37" s="10" customFormat="1" ht="12.75">
      <c r="C610" s="21"/>
      <c r="G610" s="21"/>
      <c r="H610" s="21"/>
      <c r="S610" s="21"/>
      <c r="AD610" s="23"/>
      <c r="AK610" s="21"/>
    </row>
    <row r="611" spans="3:37" s="10" customFormat="1" ht="12.75">
      <c r="C611" s="21"/>
      <c r="G611" s="21"/>
      <c r="H611" s="21"/>
      <c r="S611" s="21"/>
      <c r="AD611" s="23"/>
      <c r="AK611" s="21"/>
    </row>
    <row r="612" spans="3:37" s="10" customFormat="1" ht="12.75">
      <c r="C612" s="21"/>
      <c r="G612" s="21"/>
      <c r="H612" s="21"/>
      <c r="S612" s="21"/>
      <c r="AD612" s="23"/>
      <c r="AK612" s="21"/>
    </row>
    <row r="613" spans="3:37" s="10" customFormat="1" ht="12.75">
      <c r="C613" s="21"/>
      <c r="G613" s="21"/>
      <c r="H613" s="21"/>
      <c r="S613" s="21"/>
      <c r="AD613" s="23"/>
      <c r="AK613" s="21"/>
    </row>
    <row r="614" spans="3:37" s="10" customFormat="1" ht="12.75">
      <c r="C614" s="21"/>
      <c r="G614" s="21"/>
      <c r="H614" s="21"/>
      <c r="S614" s="21"/>
      <c r="AD614" s="23"/>
      <c r="AK614" s="21"/>
    </row>
    <row r="615" spans="3:37" s="10" customFormat="1" ht="12.75">
      <c r="C615" s="21"/>
      <c r="G615" s="21"/>
      <c r="H615" s="21"/>
      <c r="S615" s="21"/>
      <c r="AD615" s="23"/>
      <c r="AK615" s="21"/>
    </row>
    <row r="616" spans="3:37" s="10" customFormat="1" ht="12.75">
      <c r="C616" s="21"/>
      <c r="G616" s="21"/>
      <c r="H616" s="21"/>
      <c r="S616" s="21"/>
      <c r="AD616" s="23"/>
      <c r="AK616" s="21"/>
    </row>
    <row r="617" spans="3:37" s="10" customFormat="1" ht="12.75">
      <c r="C617" s="21"/>
      <c r="G617" s="21"/>
      <c r="H617" s="21"/>
      <c r="S617" s="21"/>
      <c r="AD617" s="23"/>
      <c r="AK617" s="21"/>
    </row>
    <row r="618" spans="3:37" s="10" customFormat="1" ht="12.75">
      <c r="C618" s="21"/>
      <c r="G618" s="21"/>
      <c r="H618" s="21"/>
      <c r="S618" s="21"/>
      <c r="AD618" s="23"/>
      <c r="AK618" s="21"/>
    </row>
    <row r="619" spans="3:37" s="10" customFormat="1" ht="12.75">
      <c r="C619" s="21"/>
      <c r="G619" s="21"/>
      <c r="H619" s="21"/>
      <c r="S619" s="21"/>
      <c r="AD619" s="23"/>
      <c r="AK619" s="21"/>
    </row>
    <row r="620" spans="3:37" s="10" customFormat="1" ht="12.75">
      <c r="C620" s="21"/>
      <c r="G620" s="21"/>
      <c r="H620" s="21"/>
      <c r="S620" s="21"/>
      <c r="AD620" s="23"/>
      <c r="AK620" s="21"/>
    </row>
    <row r="621" spans="3:37" s="10" customFormat="1" ht="12.75">
      <c r="C621" s="21"/>
      <c r="G621" s="21"/>
      <c r="H621" s="21"/>
      <c r="S621" s="21"/>
      <c r="AD621" s="23"/>
      <c r="AK621" s="21"/>
    </row>
    <row r="622" spans="3:37" s="10" customFormat="1" ht="12.75">
      <c r="C622" s="21"/>
      <c r="G622" s="21"/>
      <c r="H622" s="21"/>
      <c r="S622" s="21"/>
      <c r="AD622" s="23"/>
      <c r="AK622" s="21"/>
    </row>
    <row r="623" spans="3:37" s="10" customFormat="1" ht="12.75">
      <c r="C623" s="21"/>
      <c r="G623" s="21"/>
      <c r="H623" s="21"/>
      <c r="S623" s="21"/>
      <c r="AD623" s="23"/>
      <c r="AK623" s="21"/>
    </row>
    <row r="624" spans="3:37" s="10" customFormat="1" ht="12.75">
      <c r="C624" s="21"/>
      <c r="G624" s="21"/>
      <c r="H624" s="21"/>
      <c r="S624" s="21"/>
      <c r="AD624" s="23"/>
      <c r="AK624" s="21"/>
    </row>
    <row r="625" spans="3:37" s="10" customFormat="1" ht="12.75">
      <c r="C625" s="21"/>
      <c r="G625" s="21"/>
      <c r="H625" s="21"/>
      <c r="S625" s="21"/>
      <c r="AD625" s="23"/>
      <c r="AK625" s="21"/>
    </row>
    <row r="626" spans="3:37" s="10" customFormat="1" ht="12.75">
      <c r="C626" s="21"/>
      <c r="G626" s="21"/>
      <c r="H626" s="21"/>
      <c r="S626" s="21"/>
      <c r="AD626" s="23"/>
      <c r="AK626" s="21"/>
    </row>
    <row r="627" spans="3:37" s="10" customFormat="1" ht="12.75">
      <c r="C627" s="21"/>
      <c r="G627" s="21"/>
      <c r="H627" s="21"/>
      <c r="S627" s="21"/>
      <c r="AD627" s="23"/>
      <c r="AK627" s="21"/>
    </row>
    <row r="628" spans="3:37" s="10" customFormat="1" ht="12.75">
      <c r="C628" s="21"/>
      <c r="G628" s="21"/>
      <c r="H628" s="21"/>
      <c r="S628" s="21"/>
      <c r="AD628" s="23"/>
      <c r="AK628" s="21"/>
    </row>
    <row r="629" spans="3:37" s="10" customFormat="1" ht="12.75">
      <c r="C629" s="21"/>
      <c r="G629" s="21"/>
      <c r="H629" s="21"/>
      <c r="S629" s="21"/>
      <c r="AD629" s="23"/>
      <c r="AK629" s="21"/>
    </row>
    <row r="630" spans="3:37" s="10" customFormat="1" ht="12.75">
      <c r="C630" s="21"/>
      <c r="G630" s="21"/>
      <c r="H630" s="21"/>
      <c r="S630" s="21"/>
      <c r="AD630" s="23"/>
      <c r="AK630" s="21"/>
    </row>
    <row r="631" spans="3:37" s="10" customFormat="1" ht="12.75">
      <c r="C631" s="21"/>
      <c r="G631" s="21"/>
      <c r="H631" s="21"/>
      <c r="S631" s="21"/>
      <c r="AD631" s="23"/>
      <c r="AK631" s="21"/>
    </row>
    <row r="632" spans="3:37" s="10" customFormat="1" ht="12.75">
      <c r="C632" s="21"/>
      <c r="G632" s="21"/>
      <c r="H632" s="21"/>
      <c r="S632" s="21"/>
      <c r="AD632" s="23"/>
      <c r="AK632" s="21"/>
    </row>
    <row r="633" spans="3:37" s="10" customFormat="1" ht="12.75">
      <c r="C633" s="21"/>
      <c r="G633" s="21"/>
      <c r="H633" s="21"/>
      <c r="S633" s="21"/>
      <c r="AD633" s="23"/>
      <c r="AK633" s="21"/>
    </row>
    <row r="634" spans="3:37" s="10" customFormat="1" ht="12.75">
      <c r="C634" s="21"/>
      <c r="G634" s="21"/>
      <c r="H634" s="21"/>
      <c r="S634" s="21"/>
      <c r="AD634" s="23"/>
      <c r="AK634" s="21"/>
    </row>
    <row r="635" spans="3:37" s="10" customFormat="1" ht="12.75">
      <c r="C635" s="21"/>
      <c r="G635" s="21"/>
      <c r="H635" s="21"/>
      <c r="S635" s="21"/>
      <c r="AD635" s="23"/>
      <c r="AK635" s="21"/>
    </row>
    <row r="636" spans="3:37" s="10" customFormat="1" ht="12.75">
      <c r="C636" s="21"/>
      <c r="G636" s="21"/>
      <c r="H636" s="21"/>
      <c r="S636" s="21"/>
      <c r="AD636" s="23"/>
      <c r="AK636" s="21"/>
    </row>
    <row r="637" spans="3:37" s="10" customFormat="1" ht="12.75">
      <c r="C637" s="21"/>
      <c r="G637" s="21"/>
      <c r="H637" s="21"/>
      <c r="S637" s="21"/>
      <c r="AD637" s="23"/>
      <c r="AK637" s="21"/>
    </row>
    <row r="638" spans="3:37" s="10" customFormat="1" ht="12.75">
      <c r="C638" s="21"/>
      <c r="G638" s="21"/>
      <c r="H638" s="21"/>
      <c r="S638" s="21"/>
      <c r="AD638" s="23"/>
      <c r="AK638" s="21"/>
    </row>
    <row r="639" spans="3:37" s="10" customFormat="1" ht="12.75">
      <c r="C639" s="21"/>
      <c r="G639" s="21"/>
      <c r="H639" s="21"/>
      <c r="S639" s="21"/>
      <c r="AD639" s="23"/>
      <c r="AK639" s="21"/>
    </row>
    <row r="640" spans="3:37" s="10" customFormat="1" ht="12.75">
      <c r="C640" s="21"/>
      <c r="G640" s="21"/>
      <c r="H640" s="21"/>
      <c r="S640" s="21"/>
      <c r="AD640" s="23"/>
      <c r="AK640" s="21"/>
    </row>
    <row r="641" spans="3:37" s="10" customFormat="1" ht="12.75">
      <c r="C641" s="21"/>
      <c r="G641" s="21"/>
      <c r="H641" s="21"/>
      <c r="S641" s="21"/>
      <c r="AD641" s="23"/>
      <c r="AK641" s="21"/>
    </row>
    <row r="642" spans="3:37" s="10" customFormat="1" ht="12.75">
      <c r="C642" s="21"/>
      <c r="G642" s="21"/>
      <c r="H642" s="21"/>
      <c r="S642" s="21"/>
      <c r="AD642" s="23"/>
      <c r="AK642" s="21"/>
    </row>
    <row r="643" spans="3:37" s="10" customFormat="1" ht="12.75">
      <c r="C643" s="21"/>
      <c r="G643" s="21"/>
      <c r="H643" s="21"/>
      <c r="S643" s="21"/>
      <c r="AD643" s="23"/>
      <c r="AK643" s="21"/>
    </row>
    <row r="644" spans="3:37" s="10" customFormat="1" ht="12.75">
      <c r="C644" s="21"/>
      <c r="G644" s="21"/>
      <c r="H644" s="21"/>
      <c r="S644" s="21"/>
      <c r="AD644" s="23"/>
      <c r="AK644" s="21"/>
    </row>
    <row r="645" spans="3:37" s="10" customFormat="1" ht="12.75">
      <c r="C645" s="21"/>
      <c r="G645" s="21"/>
      <c r="H645" s="21"/>
      <c r="S645" s="21"/>
      <c r="AD645" s="23"/>
      <c r="AK645" s="21"/>
    </row>
    <row r="646" spans="3:37" s="10" customFormat="1" ht="12.75">
      <c r="C646" s="21"/>
      <c r="G646" s="21"/>
      <c r="H646" s="21"/>
      <c r="S646" s="21"/>
      <c r="AD646" s="23"/>
      <c r="AK646" s="21"/>
    </row>
    <row r="647" spans="3:37" s="10" customFormat="1" ht="12.75">
      <c r="C647" s="21"/>
      <c r="G647" s="21"/>
      <c r="H647" s="21"/>
      <c r="S647" s="21"/>
      <c r="AD647" s="23"/>
      <c r="AK647" s="21"/>
    </row>
    <row r="648" spans="3:37" s="10" customFormat="1" ht="12.75">
      <c r="C648" s="21"/>
      <c r="G648" s="21"/>
      <c r="H648" s="21"/>
      <c r="S648" s="21"/>
      <c r="AD648" s="23"/>
      <c r="AK648" s="21"/>
    </row>
    <row r="649" spans="3:37" s="10" customFormat="1" ht="12.75">
      <c r="C649" s="21"/>
      <c r="G649" s="21"/>
      <c r="H649" s="21"/>
      <c r="S649" s="21"/>
      <c r="AD649" s="23"/>
      <c r="AK649" s="21"/>
    </row>
    <row r="650" spans="3:37" s="10" customFormat="1" ht="12.75">
      <c r="C650" s="21"/>
      <c r="G650" s="21"/>
      <c r="H650" s="21"/>
      <c r="S650" s="21"/>
      <c r="AD650" s="23"/>
      <c r="AK650" s="21"/>
    </row>
    <row r="651" spans="3:37" s="10" customFormat="1" ht="12.75">
      <c r="C651" s="21"/>
      <c r="G651" s="21"/>
      <c r="H651" s="21"/>
      <c r="S651" s="21"/>
      <c r="AD651" s="23"/>
      <c r="AK651" s="21"/>
    </row>
    <row r="652" spans="3:37" s="10" customFormat="1" ht="12.75">
      <c r="C652" s="21"/>
      <c r="G652" s="21"/>
      <c r="H652" s="21"/>
      <c r="S652" s="21"/>
      <c r="AD652" s="23"/>
      <c r="AK652" s="21"/>
    </row>
    <row r="653" spans="3:37" s="10" customFormat="1" ht="12.75">
      <c r="C653" s="21"/>
      <c r="G653" s="21"/>
      <c r="H653" s="21"/>
      <c r="S653" s="21"/>
      <c r="AD653" s="23"/>
      <c r="AK653" s="21"/>
    </row>
    <row r="654" spans="3:37" s="10" customFormat="1" ht="12.75">
      <c r="C654" s="21"/>
      <c r="G654" s="21"/>
      <c r="H654" s="21"/>
      <c r="S654" s="21"/>
      <c r="AD654" s="23"/>
      <c r="AK654" s="21"/>
    </row>
    <row r="655" spans="3:37" s="10" customFormat="1" ht="12.75">
      <c r="C655" s="21"/>
      <c r="G655" s="21"/>
      <c r="H655" s="21"/>
      <c r="S655" s="21"/>
      <c r="AD655" s="23"/>
      <c r="AK655" s="21"/>
    </row>
    <row r="656" spans="3:37" s="10" customFormat="1" ht="12.75">
      <c r="C656" s="21"/>
      <c r="G656" s="21"/>
      <c r="H656" s="21"/>
      <c r="S656" s="21"/>
      <c r="AD656" s="23"/>
      <c r="AK656" s="21"/>
    </row>
    <row r="657" spans="3:37" s="10" customFormat="1" ht="12.75">
      <c r="C657" s="21"/>
      <c r="G657" s="21"/>
      <c r="H657" s="21"/>
      <c r="S657" s="21"/>
      <c r="AD657" s="23"/>
      <c r="AK657" s="21"/>
    </row>
    <row r="658" spans="3:37" s="10" customFormat="1" ht="12.75">
      <c r="C658" s="21"/>
      <c r="G658" s="21"/>
      <c r="H658" s="21"/>
      <c r="S658" s="21"/>
      <c r="AD658" s="23"/>
      <c r="AK658" s="21"/>
    </row>
    <row r="659" spans="3:37" s="10" customFormat="1" ht="12.75">
      <c r="C659" s="21"/>
      <c r="G659" s="21"/>
      <c r="H659" s="21"/>
      <c r="S659" s="21"/>
      <c r="AD659" s="23"/>
      <c r="AK659" s="21"/>
    </row>
    <row r="660" spans="3:37" s="10" customFormat="1" ht="12.75">
      <c r="C660" s="21"/>
      <c r="G660" s="21"/>
      <c r="H660" s="21"/>
      <c r="S660" s="21"/>
      <c r="AD660" s="23"/>
      <c r="AK660" s="21"/>
    </row>
    <row r="661" spans="3:37" s="10" customFormat="1" ht="12.75">
      <c r="C661" s="21"/>
      <c r="G661" s="21"/>
      <c r="H661" s="21"/>
      <c r="S661" s="21"/>
      <c r="AD661" s="23"/>
      <c r="AK661" s="21"/>
    </row>
    <row r="662" spans="3:37" s="10" customFormat="1" ht="12.75">
      <c r="C662" s="21"/>
      <c r="G662" s="21"/>
      <c r="H662" s="21"/>
      <c r="S662" s="21"/>
      <c r="AD662" s="23"/>
      <c r="AK662" s="21"/>
    </row>
    <row r="663" spans="3:37" s="10" customFormat="1" ht="12.75">
      <c r="C663" s="21"/>
      <c r="G663" s="21"/>
      <c r="H663" s="21"/>
      <c r="S663" s="21"/>
      <c r="AD663" s="23"/>
      <c r="AK663" s="21"/>
    </row>
    <row r="664" spans="3:37" s="10" customFormat="1" ht="12.75">
      <c r="C664" s="21"/>
      <c r="G664" s="21"/>
      <c r="H664" s="21"/>
      <c r="S664" s="21"/>
      <c r="AD664" s="23"/>
      <c r="AK664" s="21"/>
    </row>
    <row r="665" spans="3:37" s="10" customFormat="1" ht="12.75">
      <c r="C665" s="21"/>
      <c r="G665" s="21"/>
      <c r="H665" s="21"/>
      <c r="S665" s="21"/>
      <c r="AD665" s="23"/>
      <c r="AK665" s="21"/>
    </row>
    <row r="666" spans="3:37" s="10" customFormat="1" ht="12.75">
      <c r="C666" s="21"/>
      <c r="G666" s="21"/>
      <c r="H666" s="21"/>
      <c r="S666" s="21"/>
      <c r="AD666" s="23"/>
      <c r="AK666" s="21"/>
    </row>
    <row r="667" spans="3:37" s="10" customFormat="1" ht="12.75">
      <c r="C667" s="21"/>
      <c r="G667" s="21"/>
      <c r="H667" s="21"/>
      <c r="S667" s="21"/>
      <c r="AD667" s="23"/>
      <c r="AK667" s="21"/>
    </row>
    <row r="668" spans="3:37" s="10" customFormat="1" ht="12.75">
      <c r="C668" s="21"/>
      <c r="G668" s="21"/>
      <c r="H668" s="21"/>
      <c r="S668" s="21"/>
      <c r="AD668" s="23"/>
      <c r="AK668" s="21"/>
    </row>
    <row r="669" spans="3:37" s="10" customFormat="1" ht="12.75">
      <c r="C669" s="21"/>
      <c r="G669" s="21"/>
      <c r="H669" s="21"/>
      <c r="S669" s="21"/>
      <c r="AD669" s="23"/>
      <c r="AK669" s="21"/>
    </row>
    <row r="670" spans="3:37" s="10" customFormat="1" ht="12.75">
      <c r="C670" s="21"/>
      <c r="G670" s="21"/>
      <c r="H670" s="21"/>
      <c r="S670" s="21"/>
      <c r="AD670" s="23"/>
      <c r="AK670" s="21"/>
    </row>
    <row r="671" spans="3:37" s="10" customFormat="1" ht="12.75">
      <c r="C671" s="21"/>
      <c r="G671" s="21"/>
      <c r="H671" s="21"/>
      <c r="S671" s="21"/>
      <c r="AD671" s="23"/>
      <c r="AK671" s="21"/>
    </row>
    <row r="672" spans="3:37" s="10" customFormat="1" ht="12.75">
      <c r="C672" s="21"/>
      <c r="G672" s="21"/>
      <c r="H672" s="21"/>
      <c r="S672" s="21"/>
      <c r="AD672" s="23"/>
      <c r="AK672" s="21"/>
    </row>
    <row r="673" spans="3:37" s="10" customFormat="1" ht="12.75">
      <c r="C673" s="21"/>
      <c r="G673" s="21"/>
      <c r="H673" s="21"/>
      <c r="S673" s="21"/>
      <c r="AD673" s="23"/>
      <c r="AK673" s="21"/>
    </row>
    <row r="674" spans="3:37" s="10" customFormat="1" ht="12.75">
      <c r="C674" s="21"/>
      <c r="G674" s="21"/>
      <c r="H674" s="21"/>
      <c r="S674" s="21"/>
      <c r="AD674" s="23"/>
      <c r="AK674" s="21"/>
    </row>
    <row r="675" spans="3:37" s="10" customFormat="1" ht="12.75">
      <c r="C675" s="21"/>
      <c r="G675" s="21"/>
      <c r="H675" s="21"/>
      <c r="S675" s="21"/>
      <c r="AD675" s="23"/>
      <c r="AK675" s="21"/>
    </row>
    <row r="676" spans="3:37" s="10" customFormat="1" ht="12.75">
      <c r="C676" s="21"/>
      <c r="G676" s="21"/>
      <c r="H676" s="21"/>
      <c r="S676" s="21"/>
      <c r="AD676" s="23"/>
      <c r="AK676" s="21"/>
    </row>
    <row r="677" spans="3:37" s="10" customFormat="1" ht="12.75">
      <c r="C677" s="21"/>
      <c r="G677" s="21"/>
      <c r="H677" s="21"/>
      <c r="S677" s="21"/>
      <c r="AD677" s="23"/>
      <c r="AK677" s="21"/>
    </row>
    <row r="678" spans="3:37" s="10" customFormat="1" ht="12.75">
      <c r="C678" s="21"/>
      <c r="G678" s="21"/>
      <c r="H678" s="21"/>
      <c r="S678" s="21"/>
      <c r="AD678" s="23"/>
      <c r="AK678" s="21"/>
    </row>
    <row r="679" spans="3:37" s="10" customFormat="1" ht="12.75">
      <c r="C679" s="21"/>
      <c r="G679" s="21"/>
      <c r="H679" s="21"/>
      <c r="S679" s="21"/>
      <c r="AD679" s="23"/>
      <c r="AK679" s="21"/>
    </row>
    <row r="680" spans="3:37" s="10" customFormat="1" ht="12.75">
      <c r="C680" s="21"/>
      <c r="G680" s="21"/>
      <c r="H680" s="21"/>
      <c r="S680" s="21"/>
      <c r="AD680" s="23"/>
      <c r="AK680" s="21"/>
    </row>
    <row r="681" spans="3:37" s="10" customFormat="1" ht="12.75">
      <c r="C681" s="21"/>
      <c r="G681" s="21"/>
      <c r="H681" s="21"/>
      <c r="S681" s="21"/>
      <c r="AD681" s="23"/>
      <c r="AK681" s="21"/>
    </row>
    <row r="682" spans="3:37" s="10" customFormat="1" ht="12.75">
      <c r="C682" s="21"/>
      <c r="G682" s="21"/>
      <c r="H682" s="21"/>
      <c r="S682" s="21"/>
      <c r="AD682" s="23"/>
      <c r="AK682" s="21"/>
    </row>
    <row r="683" spans="3:37" s="10" customFormat="1" ht="12.75">
      <c r="C683" s="21"/>
      <c r="G683" s="21"/>
      <c r="H683" s="21"/>
      <c r="S683" s="21"/>
      <c r="AD683" s="23"/>
      <c r="AK683" s="21"/>
    </row>
    <row r="684" spans="3:37" s="10" customFormat="1" ht="12.75">
      <c r="C684" s="21"/>
      <c r="G684" s="21"/>
      <c r="H684" s="21"/>
      <c r="S684" s="21"/>
      <c r="AD684" s="23"/>
      <c r="AK684" s="21"/>
    </row>
    <row r="685" spans="3:37" s="10" customFormat="1" ht="12.75">
      <c r="C685" s="21"/>
      <c r="G685" s="21"/>
      <c r="H685" s="21"/>
      <c r="S685" s="21"/>
      <c r="AD685" s="23"/>
      <c r="AK685" s="21"/>
    </row>
    <row r="686" spans="3:37" s="10" customFormat="1" ht="12.75">
      <c r="C686" s="21"/>
      <c r="G686" s="21"/>
      <c r="H686" s="21"/>
      <c r="S686" s="21"/>
      <c r="AD686" s="23"/>
      <c r="AK686" s="21"/>
    </row>
    <row r="687" spans="3:37" s="10" customFormat="1" ht="12.75">
      <c r="C687" s="21"/>
      <c r="G687" s="21"/>
      <c r="H687" s="21"/>
      <c r="S687" s="21"/>
      <c r="AD687" s="23"/>
      <c r="AK687" s="21"/>
    </row>
    <row r="688" spans="3:37" s="10" customFormat="1" ht="12.75">
      <c r="C688" s="21"/>
      <c r="G688" s="21"/>
      <c r="H688" s="21"/>
      <c r="S688" s="21"/>
      <c r="AD688" s="23"/>
      <c r="AK688" s="21"/>
    </row>
    <row r="689" spans="3:37" s="10" customFormat="1" ht="12.75">
      <c r="C689" s="21"/>
      <c r="G689" s="21"/>
      <c r="H689" s="21"/>
      <c r="S689" s="21"/>
      <c r="AD689" s="23"/>
      <c r="AK689" s="21"/>
    </row>
    <row r="690" spans="3:37" s="10" customFormat="1" ht="12.75">
      <c r="C690" s="21"/>
      <c r="G690" s="21"/>
      <c r="H690" s="21"/>
      <c r="S690" s="21"/>
      <c r="AD690" s="23"/>
      <c r="AK690" s="21"/>
    </row>
    <row r="691" spans="3:37" s="10" customFormat="1" ht="12.75">
      <c r="C691" s="21"/>
      <c r="G691" s="21"/>
      <c r="H691" s="21"/>
      <c r="S691" s="21"/>
      <c r="AD691" s="23"/>
      <c r="AK691" s="21"/>
    </row>
    <row r="692" spans="3:37" s="10" customFormat="1" ht="12.75">
      <c r="C692" s="21"/>
      <c r="G692" s="21"/>
      <c r="H692" s="21"/>
      <c r="S692" s="21"/>
      <c r="AD692" s="23"/>
      <c r="AK692" s="21"/>
    </row>
    <row r="693" spans="3:37" s="10" customFormat="1" ht="12.75">
      <c r="C693" s="21"/>
      <c r="G693" s="21"/>
      <c r="H693" s="21"/>
      <c r="S693" s="21"/>
      <c r="AD693" s="23"/>
      <c r="AK693" s="21"/>
    </row>
    <row r="694" spans="3:37" s="10" customFormat="1" ht="12.75">
      <c r="C694" s="21"/>
      <c r="G694" s="21"/>
      <c r="H694" s="21"/>
      <c r="S694" s="21"/>
      <c r="AD694" s="23"/>
      <c r="AK694" s="21"/>
    </row>
    <row r="695" spans="3:37" s="10" customFormat="1" ht="12.75">
      <c r="C695" s="21"/>
      <c r="G695" s="21"/>
      <c r="H695" s="21"/>
      <c r="S695" s="21"/>
      <c r="AD695" s="23"/>
      <c r="AK695" s="21"/>
    </row>
    <row r="696" spans="3:37" s="10" customFormat="1" ht="12.75">
      <c r="C696" s="21"/>
      <c r="G696" s="21"/>
      <c r="H696" s="21"/>
      <c r="S696" s="21"/>
      <c r="AD696" s="23"/>
      <c r="AK696" s="21"/>
    </row>
    <row r="697" spans="3:37" s="10" customFormat="1" ht="12.75">
      <c r="C697" s="21"/>
      <c r="G697" s="21"/>
      <c r="H697" s="21"/>
      <c r="S697" s="21"/>
      <c r="AD697" s="23"/>
      <c r="AK697" s="21"/>
    </row>
    <row r="698" spans="3:37" s="10" customFormat="1" ht="12.75">
      <c r="C698" s="21"/>
      <c r="G698" s="21"/>
      <c r="H698" s="21"/>
      <c r="S698" s="21"/>
      <c r="AD698" s="23"/>
      <c r="AK698" s="21"/>
    </row>
    <row r="699" spans="3:37" s="10" customFormat="1" ht="12.75">
      <c r="C699" s="21"/>
      <c r="G699" s="21"/>
      <c r="H699" s="21"/>
      <c r="S699" s="21"/>
      <c r="AD699" s="23"/>
      <c r="AK699" s="21"/>
    </row>
    <row r="700" spans="3:37" s="10" customFormat="1" ht="12.75">
      <c r="C700" s="21"/>
      <c r="G700" s="21"/>
      <c r="H700" s="21"/>
      <c r="S700" s="21"/>
      <c r="AD700" s="23"/>
      <c r="AK700" s="21"/>
    </row>
    <row r="701" spans="3:37" s="10" customFormat="1" ht="12.75">
      <c r="C701" s="21"/>
      <c r="G701" s="21"/>
      <c r="H701" s="21"/>
      <c r="S701" s="21"/>
      <c r="AD701" s="23"/>
      <c r="AK701" s="21"/>
    </row>
    <row r="702" spans="3:37" s="10" customFormat="1" ht="12.75">
      <c r="C702" s="21"/>
      <c r="G702" s="21"/>
      <c r="H702" s="21"/>
      <c r="S702" s="21"/>
      <c r="AD702" s="23"/>
      <c r="AK702" s="21"/>
    </row>
    <row r="703" spans="3:37" s="10" customFormat="1" ht="12.75">
      <c r="C703" s="21"/>
      <c r="G703" s="21"/>
      <c r="H703" s="21"/>
      <c r="S703" s="21"/>
      <c r="AD703" s="23"/>
      <c r="AK703" s="21"/>
    </row>
    <row r="704" spans="3:37" s="10" customFormat="1" ht="12.75">
      <c r="C704" s="21"/>
      <c r="G704" s="21"/>
      <c r="H704" s="21"/>
      <c r="S704" s="21"/>
      <c r="AD704" s="23"/>
      <c r="AK704" s="21"/>
    </row>
    <row r="705" spans="3:37" s="10" customFormat="1" ht="12.75">
      <c r="C705" s="21"/>
      <c r="G705" s="21"/>
      <c r="H705" s="21"/>
      <c r="S705" s="21"/>
      <c r="AD705" s="23"/>
      <c r="AK705" s="21"/>
    </row>
    <row r="706" spans="3:37" s="10" customFormat="1" ht="12.75">
      <c r="C706" s="21"/>
      <c r="G706" s="21"/>
      <c r="H706" s="21"/>
      <c r="S706" s="21"/>
      <c r="AD706" s="23"/>
      <c r="AK706" s="21"/>
    </row>
    <row r="707" spans="3:37" s="10" customFormat="1" ht="12.75">
      <c r="C707" s="21"/>
      <c r="G707" s="21"/>
      <c r="H707" s="21"/>
      <c r="S707" s="21"/>
      <c r="AD707" s="23"/>
      <c r="AK707" s="21"/>
    </row>
    <row r="708" spans="3:37" s="10" customFormat="1" ht="12.75">
      <c r="C708" s="21"/>
      <c r="G708" s="21"/>
      <c r="H708" s="21"/>
      <c r="S708" s="21"/>
      <c r="AD708" s="23"/>
      <c r="AK708" s="21"/>
    </row>
    <row r="709" spans="3:37" s="10" customFormat="1" ht="12.75">
      <c r="C709" s="21"/>
      <c r="G709" s="21"/>
      <c r="H709" s="21"/>
      <c r="S709" s="21"/>
      <c r="AD709" s="23"/>
      <c r="AK709" s="21"/>
    </row>
    <row r="710" spans="3:37" s="10" customFormat="1" ht="12.75">
      <c r="C710" s="21"/>
      <c r="G710" s="21"/>
      <c r="H710" s="21"/>
      <c r="S710" s="21"/>
      <c r="AD710" s="23"/>
      <c r="AK710" s="21"/>
    </row>
    <row r="711" spans="3:37" s="10" customFormat="1" ht="12.75">
      <c r="C711" s="21"/>
      <c r="G711" s="21"/>
      <c r="H711" s="21"/>
      <c r="S711" s="21"/>
      <c r="AD711" s="23"/>
      <c r="AK711" s="21"/>
    </row>
    <row r="712" spans="3:37" s="10" customFormat="1" ht="12.75">
      <c r="C712" s="21"/>
      <c r="G712" s="21"/>
      <c r="H712" s="21"/>
      <c r="S712" s="21"/>
      <c r="AD712" s="23"/>
      <c r="AK712" s="21"/>
    </row>
    <row r="713" spans="3:37" s="10" customFormat="1" ht="12.75">
      <c r="C713" s="21"/>
      <c r="G713" s="21"/>
      <c r="H713" s="21"/>
      <c r="S713" s="21"/>
      <c r="AD713" s="23"/>
      <c r="AK713" s="21"/>
    </row>
    <row r="714" spans="3:37" s="10" customFormat="1" ht="12.75">
      <c r="C714" s="21"/>
      <c r="G714" s="21"/>
      <c r="H714" s="21"/>
      <c r="S714" s="21"/>
      <c r="AD714" s="23"/>
      <c r="AK714" s="21"/>
    </row>
    <row r="715" spans="3:37" s="10" customFormat="1" ht="12.75">
      <c r="C715" s="21"/>
      <c r="G715" s="21"/>
      <c r="H715" s="21"/>
      <c r="S715" s="21"/>
      <c r="AD715" s="23"/>
      <c r="AK715" s="21"/>
    </row>
    <row r="716" spans="3:37" s="10" customFormat="1" ht="12.75">
      <c r="C716" s="21"/>
      <c r="G716" s="21"/>
      <c r="H716" s="21"/>
      <c r="S716" s="21"/>
      <c r="AD716" s="23"/>
      <c r="AK716" s="21"/>
    </row>
    <row r="717" spans="3:37" s="10" customFormat="1" ht="12.75">
      <c r="C717" s="21"/>
      <c r="G717" s="21"/>
      <c r="H717" s="21"/>
      <c r="S717" s="21"/>
      <c r="AD717" s="23"/>
      <c r="AK717" s="21"/>
    </row>
    <row r="718" spans="3:37" s="10" customFormat="1" ht="12.75">
      <c r="C718" s="21"/>
      <c r="G718" s="21"/>
      <c r="H718" s="21"/>
      <c r="S718" s="21"/>
      <c r="AD718" s="23"/>
      <c r="AK718" s="21"/>
    </row>
    <row r="719" spans="3:37" s="10" customFormat="1" ht="12.75">
      <c r="C719" s="21"/>
      <c r="G719" s="21"/>
      <c r="H719" s="21"/>
      <c r="S719" s="21"/>
      <c r="AD719" s="23"/>
      <c r="AK719" s="21"/>
    </row>
    <row r="720" spans="3:37" s="10" customFormat="1" ht="12.75">
      <c r="C720" s="21"/>
      <c r="G720" s="21"/>
      <c r="H720" s="21"/>
      <c r="S720" s="21"/>
      <c r="AD720" s="23"/>
      <c r="AK720" s="21"/>
    </row>
    <row r="721" spans="3:37" s="10" customFormat="1" ht="12.75">
      <c r="C721" s="21"/>
      <c r="G721" s="21"/>
      <c r="H721" s="21"/>
      <c r="S721" s="21"/>
      <c r="AD721" s="23"/>
      <c r="AK721" s="21"/>
    </row>
    <row r="722" spans="3:37" s="10" customFormat="1" ht="12.75">
      <c r="C722" s="21"/>
      <c r="G722" s="21"/>
      <c r="H722" s="21"/>
      <c r="S722" s="21"/>
      <c r="AD722" s="23"/>
      <c r="AK722" s="21"/>
    </row>
    <row r="723" spans="3:37" s="10" customFormat="1" ht="12.75">
      <c r="C723" s="21"/>
      <c r="G723" s="21"/>
      <c r="H723" s="21"/>
      <c r="S723" s="21"/>
      <c r="AD723" s="23"/>
      <c r="AK723" s="21"/>
    </row>
    <row r="724" spans="3:37" s="10" customFormat="1" ht="12.75">
      <c r="C724" s="21"/>
      <c r="G724" s="21"/>
      <c r="H724" s="21"/>
      <c r="S724" s="21"/>
      <c r="AD724" s="23"/>
      <c r="AK724" s="21"/>
    </row>
    <row r="725" spans="3:37" s="10" customFormat="1" ht="12.75">
      <c r="C725" s="21"/>
      <c r="G725" s="21"/>
      <c r="H725" s="21"/>
      <c r="S725" s="21"/>
      <c r="AD725" s="23"/>
      <c r="AK725" s="21"/>
    </row>
    <row r="726" spans="3:37" s="10" customFormat="1" ht="12.75">
      <c r="C726" s="21"/>
      <c r="G726" s="21"/>
      <c r="H726" s="21"/>
      <c r="S726" s="21"/>
      <c r="AD726" s="23"/>
      <c r="AK726" s="21"/>
    </row>
    <row r="727" spans="3:37" s="10" customFormat="1" ht="12.75">
      <c r="C727" s="21"/>
      <c r="G727" s="21"/>
      <c r="H727" s="21"/>
      <c r="S727" s="21"/>
      <c r="AD727" s="23"/>
      <c r="AK727" s="21"/>
    </row>
    <row r="728" spans="3:37" s="10" customFormat="1" ht="12.75">
      <c r="C728" s="21"/>
      <c r="G728" s="21"/>
      <c r="H728" s="21"/>
      <c r="S728" s="21"/>
      <c r="AD728" s="23"/>
      <c r="AK728" s="21"/>
    </row>
    <row r="729" spans="3:37" s="10" customFormat="1" ht="12.75">
      <c r="C729" s="21"/>
      <c r="G729" s="21"/>
      <c r="H729" s="21"/>
      <c r="S729" s="21"/>
      <c r="AD729" s="23"/>
      <c r="AK729" s="21"/>
    </row>
    <row r="730" spans="3:37" s="10" customFormat="1" ht="12.75">
      <c r="C730" s="21"/>
      <c r="G730" s="21"/>
      <c r="H730" s="21"/>
      <c r="S730" s="21"/>
      <c r="AD730" s="23"/>
      <c r="AK730" s="21"/>
    </row>
    <row r="731" spans="3:37" s="10" customFormat="1" ht="12.75">
      <c r="C731" s="21"/>
      <c r="G731" s="21"/>
      <c r="H731" s="21"/>
      <c r="S731" s="21"/>
      <c r="AD731" s="23"/>
      <c r="AK731" s="21"/>
    </row>
    <row r="732" spans="3:37" s="10" customFormat="1" ht="12.75">
      <c r="C732" s="21"/>
      <c r="G732" s="21"/>
      <c r="H732" s="21"/>
      <c r="S732" s="21"/>
      <c r="AD732" s="23"/>
      <c r="AK732" s="21"/>
    </row>
    <row r="733" spans="3:37" s="10" customFormat="1" ht="12.75">
      <c r="C733" s="21"/>
      <c r="G733" s="21"/>
      <c r="H733" s="21"/>
      <c r="S733" s="21"/>
      <c r="AD733" s="23"/>
      <c r="AK733" s="21"/>
    </row>
    <row r="734" spans="3:37" s="10" customFormat="1" ht="12.75">
      <c r="C734" s="21"/>
      <c r="G734" s="21"/>
      <c r="H734" s="21"/>
      <c r="S734" s="21"/>
      <c r="AD734" s="23"/>
      <c r="AK734" s="21"/>
    </row>
    <row r="735" spans="3:37" s="10" customFormat="1" ht="12.75">
      <c r="C735" s="21"/>
      <c r="G735" s="21"/>
      <c r="H735" s="21"/>
      <c r="S735" s="21"/>
      <c r="AD735" s="23"/>
      <c r="AK735" s="21"/>
    </row>
    <row r="736" spans="3:37" s="10" customFormat="1" ht="12.75">
      <c r="C736" s="21"/>
      <c r="G736" s="21"/>
      <c r="H736" s="21"/>
      <c r="S736" s="21"/>
      <c r="AD736" s="23"/>
      <c r="AK736" s="21"/>
    </row>
    <row r="737" spans="3:37" s="10" customFormat="1" ht="12.75">
      <c r="C737" s="21"/>
      <c r="G737" s="21"/>
      <c r="H737" s="21"/>
      <c r="S737" s="21"/>
      <c r="AD737" s="23"/>
      <c r="AK737" s="21"/>
    </row>
    <row r="738" spans="3:37" s="10" customFormat="1" ht="12.75">
      <c r="C738" s="21"/>
      <c r="G738" s="21"/>
      <c r="H738" s="21"/>
      <c r="S738" s="21"/>
      <c r="AD738" s="23"/>
      <c r="AK738" s="21"/>
    </row>
    <row r="739" spans="3:37" s="10" customFormat="1" ht="12.75">
      <c r="C739" s="21"/>
      <c r="G739" s="21"/>
      <c r="H739" s="21"/>
      <c r="S739" s="21"/>
      <c r="AD739" s="23"/>
      <c r="AK739" s="21"/>
    </row>
    <row r="740" spans="3:37" s="10" customFormat="1" ht="12.75">
      <c r="C740" s="21"/>
      <c r="G740" s="21"/>
      <c r="H740" s="21"/>
      <c r="S740" s="21"/>
      <c r="AD740" s="23"/>
      <c r="AK740" s="21"/>
    </row>
    <row r="741" spans="3:37" s="10" customFormat="1" ht="12.75">
      <c r="C741" s="21"/>
      <c r="G741" s="21"/>
      <c r="H741" s="21"/>
      <c r="S741" s="21"/>
      <c r="AD741" s="23"/>
      <c r="AK741" s="21"/>
    </row>
    <row r="742" spans="3:37" s="10" customFormat="1" ht="12.75">
      <c r="C742" s="21"/>
      <c r="G742" s="21"/>
      <c r="H742" s="21"/>
      <c r="S742" s="21"/>
      <c r="AD742" s="23"/>
      <c r="AK742" s="21"/>
    </row>
    <row r="743" spans="3:37" s="10" customFormat="1" ht="12.75">
      <c r="C743" s="21"/>
      <c r="G743" s="21"/>
      <c r="H743" s="21"/>
      <c r="S743" s="21"/>
      <c r="AD743" s="23"/>
      <c r="AK743" s="21"/>
    </row>
    <row r="744" spans="3:37" s="10" customFormat="1" ht="12.75">
      <c r="C744" s="21"/>
      <c r="G744" s="21"/>
      <c r="H744" s="21"/>
      <c r="S744" s="21"/>
      <c r="AD744" s="23"/>
      <c r="AK744" s="21"/>
    </row>
    <row r="745" spans="3:37" s="10" customFormat="1" ht="12.75">
      <c r="C745" s="21"/>
      <c r="G745" s="21"/>
      <c r="H745" s="21"/>
      <c r="S745" s="21"/>
      <c r="AD745" s="23"/>
      <c r="AK745" s="21"/>
    </row>
    <row r="746" spans="3:37" s="10" customFormat="1" ht="12.75">
      <c r="C746" s="21"/>
      <c r="G746" s="21"/>
      <c r="H746" s="21"/>
      <c r="S746" s="21"/>
      <c r="AD746" s="23"/>
      <c r="AK746" s="21"/>
    </row>
    <row r="747" spans="3:37" s="10" customFormat="1" ht="12.75">
      <c r="C747" s="21"/>
      <c r="G747" s="21"/>
      <c r="H747" s="21"/>
      <c r="S747" s="21"/>
      <c r="AD747" s="23"/>
      <c r="AK747" s="21"/>
    </row>
    <row r="748" spans="3:37" s="10" customFormat="1" ht="12.75">
      <c r="C748" s="21"/>
      <c r="G748" s="21"/>
      <c r="H748" s="21"/>
      <c r="S748" s="21"/>
      <c r="AD748" s="23"/>
      <c r="AK748" s="21"/>
    </row>
    <row r="749" spans="3:37" s="10" customFormat="1" ht="12.75">
      <c r="C749" s="21"/>
      <c r="G749" s="21"/>
      <c r="H749" s="21"/>
      <c r="S749" s="21"/>
      <c r="AD749" s="23"/>
      <c r="AK749" s="21"/>
    </row>
    <row r="750" spans="3:37" s="10" customFormat="1" ht="12.75">
      <c r="C750" s="21"/>
      <c r="G750" s="21"/>
      <c r="H750" s="21"/>
      <c r="S750" s="21"/>
      <c r="AD750" s="23"/>
      <c r="AK750" s="21"/>
    </row>
    <row r="751" spans="3:37" s="10" customFormat="1" ht="12.75">
      <c r="C751" s="21"/>
      <c r="G751" s="21"/>
      <c r="H751" s="21"/>
      <c r="S751" s="21"/>
      <c r="AD751" s="23"/>
      <c r="AK751" s="21"/>
    </row>
    <row r="752" spans="3:37" s="10" customFormat="1" ht="12.75">
      <c r="C752" s="21"/>
      <c r="G752" s="21"/>
      <c r="H752" s="21"/>
      <c r="S752" s="21"/>
      <c r="AD752" s="23"/>
      <c r="AK752" s="21"/>
    </row>
    <row r="753" spans="3:37" s="10" customFormat="1" ht="12.75">
      <c r="C753" s="21"/>
      <c r="G753" s="21"/>
      <c r="H753" s="21"/>
      <c r="S753" s="21"/>
      <c r="AD753" s="23"/>
      <c r="AK753" s="21"/>
    </row>
    <row r="754" spans="3:37" s="10" customFormat="1" ht="12.75">
      <c r="C754" s="21"/>
      <c r="G754" s="21"/>
      <c r="H754" s="21"/>
      <c r="S754" s="21"/>
      <c r="AD754" s="23"/>
      <c r="AK754" s="21"/>
    </row>
    <row r="755" spans="3:37" s="10" customFormat="1" ht="12.75">
      <c r="C755" s="21"/>
      <c r="G755" s="21"/>
      <c r="H755" s="21"/>
      <c r="S755" s="21"/>
      <c r="AD755" s="23"/>
      <c r="AK755" s="21"/>
    </row>
    <row r="756" spans="3:37" s="10" customFormat="1" ht="12.75">
      <c r="C756" s="21"/>
      <c r="G756" s="21"/>
      <c r="H756" s="21"/>
      <c r="S756" s="21"/>
      <c r="AD756" s="23"/>
      <c r="AK756" s="21"/>
    </row>
    <row r="757" spans="3:37" s="10" customFormat="1" ht="12.75">
      <c r="C757" s="21"/>
      <c r="G757" s="21"/>
      <c r="H757" s="21"/>
      <c r="S757" s="21"/>
      <c r="AD757" s="23"/>
      <c r="AK757" s="21"/>
    </row>
    <row r="758" spans="3:37" s="10" customFormat="1" ht="12.75">
      <c r="C758" s="21"/>
      <c r="G758" s="21"/>
      <c r="H758" s="21"/>
      <c r="S758" s="21"/>
      <c r="AD758" s="23"/>
      <c r="AK758" s="21"/>
    </row>
    <row r="759" spans="3:37" s="10" customFormat="1" ht="12.75">
      <c r="C759" s="21"/>
      <c r="G759" s="21"/>
      <c r="H759" s="21"/>
      <c r="S759" s="21"/>
      <c r="AD759" s="23"/>
      <c r="AK759" s="21"/>
    </row>
    <row r="760" spans="3:37" s="10" customFormat="1" ht="12.75">
      <c r="C760" s="21"/>
      <c r="G760" s="21"/>
      <c r="H760" s="21"/>
      <c r="S760" s="21"/>
      <c r="AD760" s="23"/>
      <c r="AK760" s="21"/>
    </row>
    <row r="761" spans="3:37" s="10" customFormat="1" ht="12.75">
      <c r="C761" s="21"/>
      <c r="G761" s="21"/>
      <c r="H761" s="21"/>
      <c r="S761" s="21"/>
      <c r="AD761" s="23"/>
      <c r="AK761" s="21"/>
    </row>
    <row r="762" spans="3:37" s="10" customFormat="1" ht="12.75">
      <c r="C762" s="21"/>
      <c r="G762" s="21"/>
      <c r="H762" s="21"/>
      <c r="S762" s="21"/>
      <c r="AD762" s="23"/>
      <c r="AK762" s="21"/>
    </row>
    <row r="763" spans="3:37" s="10" customFormat="1" ht="12.75">
      <c r="C763" s="21"/>
      <c r="G763" s="21"/>
      <c r="H763" s="21"/>
      <c r="S763" s="21"/>
      <c r="AD763" s="23"/>
      <c r="AK763" s="21"/>
    </row>
    <row r="764" spans="3:37" s="10" customFormat="1" ht="12.75">
      <c r="C764" s="21"/>
      <c r="G764" s="21"/>
      <c r="H764" s="21"/>
      <c r="S764" s="21"/>
      <c r="AD764" s="23"/>
      <c r="AK764" s="21"/>
    </row>
    <row r="765" spans="3:37" s="10" customFormat="1" ht="12.75">
      <c r="C765" s="21"/>
      <c r="G765" s="21"/>
      <c r="H765" s="21"/>
      <c r="S765" s="21"/>
      <c r="AD765" s="23"/>
      <c r="AK765" s="21"/>
    </row>
    <row r="766" spans="3:37" s="10" customFormat="1" ht="12.75">
      <c r="C766" s="21"/>
      <c r="G766" s="21"/>
      <c r="H766" s="21"/>
      <c r="S766" s="21"/>
      <c r="AD766" s="23"/>
      <c r="AK766" s="21"/>
    </row>
    <row r="767" spans="3:37" s="10" customFormat="1" ht="12.75">
      <c r="C767" s="21"/>
      <c r="G767" s="21"/>
      <c r="H767" s="21"/>
      <c r="S767" s="21"/>
      <c r="AD767" s="23"/>
      <c r="AK767" s="21"/>
    </row>
    <row r="768" spans="3:37" s="10" customFormat="1" ht="12.75">
      <c r="C768" s="21"/>
      <c r="G768" s="21"/>
      <c r="H768" s="21"/>
      <c r="S768" s="21"/>
      <c r="AD768" s="23"/>
      <c r="AK768" s="21"/>
    </row>
    <row r="769" spans="3:37" s="10" customFormat="1" ht="12.75">
      <c r="C769" s="21"/>
      <c r="G769" s="21"/>
      <c r="H769" s="21"/>
      <c r="S769" s="21"/>
      <c r="AD769" s="23"/>
      <c r="AK769" s="21"/>
    </row>
    <row r="770" spans="3:37" s="10" customFormat="1" ht="12.75">
      <c r="C770" s="21"/>
      <c r="G770" s="21"/>
      <c r="H770" s="21"/>
      <c r="S770" s="21"/>
      <c r="AD770" s="23"/>
      <c r="AK770" s="21"/>
    </row>
    <row r="771" spans="3:37" s="10" customFormat="1" ht="12.75">
      <c r="C771" s="21"/>
      <c r="G771" s="21"/>
      <c r="H771" s="21"/>
      <c r="S771" s="21"/>
      <c r="AD771" s="23"/>
      <c r="AK771" s="21"/>
    </row>
    <row r="772" spans="3:37" s="10" customFormat="1" ht="12.75">
      <c r="C772" s="21"/>
      <c r="G772" s="21"/>
      <c r="H772" s="21"/>
      <c r="S772" s="21"/>
      <c r="AD772" s="23"/>
      <c r="AK772" s="21"/>
    </row>
    <row r="773" spans="3:37" s="10" customFormat="1" ht="12.75">
      <c r="C773" s="21"/>
      <c r="G773" s="21"/>
      <c r="H773" s="21"/>
      <c r="S773" s="21"/>
      <c r="AD773" s="23"/>
      <c r="AK773" s="21"/>
    </row>
    <row r="774" spans="3:37" s="10" customFormat="1" ht="12.75">
      <c r="C774" s="21"/>
      <c r="G774" s="21"/>
      <c r="H774" s="21"/>
      <c r="S774" s="21"/>
      <c r="AD774" s="23"/>
      <c r="AK774" s="21"/>
    </row>
    <row r="775" spans="3:37" s="10" customFormat="1" ht="12.75">
      <c r="C775" s="21"/>
      <c r="G775" s="21"/>
      <c r="H775" s="21"/>
      <c r="S775" s="21"/>
      <c r="AD775" s="23"/>
      <c r="AK775" s="21"/>
    </row>
    <row r="776" spans="3:37" s="10" customFormat="1" ht="12.75">
      <c r="C776" s="21"/>
      <c r="G776" s="21"/>
      <c r="H776" s="21"/>
      <c r="S776" s="21"/>
      <c r="AD776" s="23"/>
      <c r="AK776" s="21"/>
    </row>
    <row r="777" spans="3:37" s="10" customFormat="1" ht="12.75">
      <c r="C777" s="21"/>
      <c r="G777" s="21"/>
      <c r="H777" s="21"/>
      <c r="S777" s="21"/>
      <c r="AD777" s="23"/>
      <c r="AK777" s="21"/>
    </row>
    <row r="778" spans="3:37" s="10" customFormat="1" ht="12.75">
      <c r="C778" s="21"/>
      <c r="G778" s="21"/>
      <c r="H778" s="21"/>
      <c r="S778" s="21"/>
      <c r="AD778" s="23"/>
      <c r="AK778" s="21"/>
    </row>
    <row r="779" spans="3:37" s="10" customFormat="1" ht="12.75">
      <c r="C779" s="21"/>
      <c r="G779" s="21"/>
      <c r="H779" s="21"/>
      <c r="S779" s="21"/>
      <c r="AD779" s="23"/>
      <c r="AK779" s="21"/>
    </row>
    <row r="780" spans="3:37" s="10" customFormat="1" ht="12.75">
      <c r="C780" s="21"/>
      <c r="G780" s="21"/>
      <c r="H780" s="21"/>
      <c r="S780" s="21"/>
      <c r="AD780" s="23"/>
      <c r="AK780" s="21"/>
    </row>
    <row r="781" spans="3:37" s="10" customFormat="1" ht="12.75">
      <c r="C781" s="21"/>
      <c r="G781" s="21"/>
      <c r="H781" s="21"/>
      <c r="S781" s="21"/>
      <c r="AD781" s="23"/>
      <c r="AK781" s="21"/>
    </row>
    <row r="782" spans="3:37" s="10" customFormat="1" ht="12.75">
      <c r="C782" s="21"/>
      <c r="G782" s="21"/>
      <c r="H782" s="21"/>
      <c r="S782" s="21"/>
      <c r="AD782" s="23"/>
      <c r="AK782" s="21"/>
    </row>
    <row r="783" spans="3:37" s="10" customFormat="1" ht="12.75">
      <c r="C783" s="21"/>
      <c r="G783" s="21"/>
      <c r="H783" s="21"/>
      <c r="S783" s="21"/>
      <c r="AD783" s="23"/>
      <c r="AK783" s="21"/>
    </row>
    <row r="784" spans="3:37" s="10" customFormat="1" ht="12.75">
      <c r="C784" s="21"/>
      <c r="G784" s="21"/>
      <c r="H784" s="21"/>
      <c r="S784" s="21"/>
      <c r="AD784" s="23"/>
      <c r="AK784" s="21"/>
    </row>
    <row r="785" spans="3:37" s="10" customFormat="1" ht="12.75">
      <c r="C785" s="21"/>
      <c r="G785" s="21"/>
      <c r="H785" s="21"/>
      <c r="S785" s="21"/>
      <c r="AD785" s="23"/>
      <c r="AK785" s="21"/>
    </row>
    <row r="786" spans="3:37" s="10" customFormat="1" ht="12.75">
      <c r="C786" s="21"/>
      <c r="G786" s="21"/>
      <c r="H786" s="21"/>
      <c r="S786" s="21"/>
      <c r="AD786" s="23"/>
      <c r="AK786" s="21"/>
    </row>
    <row r="787" spans="3:37" s="10" customFormat="1" ht="12.75">
      <c r="C787" s="21"/>
      <c r="G787" s="21"/>
      <c r="H787" s="21"/>
      <c r="S787" s="21"/>
      <c r="AD787" s="23"/>
      <c r="AK787" s="21"/>
    </row>
    <row r="788" spans="3:37" s="10" customFormat="1" ht="12.75">
      <c r="C788" s="21"/>
      <c r="G788" s="21"/>
      <c r="H788" s="21"/>
      <c r="S788" s="21"/>
      <c r="AD788" s="23"/>
      <c r="AK788" s="21"/>
    </row>
    <row r="789" spans="3:37" s="10" customFormat="1" ht="12.75">
      <c r="C789" s="21"/>
      <c r="G789" s="21"/>
      <c r="H789" s="21"/>
      <c r="S789" s="21"/>
      <c r="AD789" s="23"/>
      <c r="AK789" s="21"/>
    </row>
    <row r="790" spans="3:37" s="10" customFormat="1" ht="12.75">
      <c r="C790" s="21"/>
      <c r="G790" s="21"/>
      <c r="H790" s="21"/>
      <c r="S790" s="21"/>
      <c r="AD790" s="23"/>
      <c r="AK790" s="21"/>
    </row>
    <row r="791" spans="3:37" s="10" customFormat="1" ht="12.75">
      <c r="C791" s="21"/>
      <c r="G791" s="21"/>
      <c r="H791" s="21"/>
      <c r="S791" s="21"/>
      <c r="AD791" s="23"/>
      <c r="AK791" s="21"/>
    </row>
    <row r="792" spans="3:37" s="10" customFormat="1" ht="12.75">
      <c r="C792" s="21"/>
      <c r="G792" s="21"/>
      <c r="H792" s="21"/>
      <c r="S792" s="21"/>
      <c r="AD792" s="23"/>
      <c r="AK792" s="21"/>
    </row>
    <row r="793" spans="3:37" s="10" customFormat="1" ht="12.75">
      <c r="C793" s="21"/>
      <c r="G793" s="21"/>
      <c r="H793" s="21"/>
      <c r="S793" s="21"/>
      <c r="AD793" s="23"/>
      <c r="AK793" s="21"/>
    </row>
    <row r="794" spans="3:37" s="10" customFormat="1" ht="12.75">
      <c r="C794" s="21"/>
      <c r="G794" s="21"/>
      <c r="H794" s="21"/>
      <c r="S794" s="21"/>
      <c r="AD794" s="23"/>
      <c r="AK794" s="21"/>
    </row>
    <row r="795" spans="3:37" s="10" customFormat="1" ht="12.75">
      <c r="C795" s="21"/>
      <c r="G795" s="21"/>
      <c r="H795" s="21"/>
      <c r="S795" s="21"/>
      <c r="AD795" s="23"/>
      <c r="AK795" s="21"/>
    </row>
    <row r="796" spans="3:37" s="10" customFormat="1" ht="12.75">
      <c r="C796" s="21"/>
      <c r="G796" s="21"/>
      <c r="H796" s="21"/>
      <c r="S796" s="21"/>
      <c r="AD796" s="23"/>
      <c r="AK796" s="21"/>
    </row>
    <row r="797" spans="3:37" s="10" customFormat="1" ht="12.75">
      <c r="C797" s="21"/>
      <c r="G797" s="21"/>
      <c r="H797" s="21"/>
      <c r="S797" s="21"/>
      <c r="AD797" s="23"/>
      <c r="AK797" s="21"/>
    </row>
    <row r="798" spans="3:37" s="10" customFormat="1" ht="12.75">
      <c r="C798" s="21"/>
      <c r="G798" s="21"/>
      <c r="H798" s="21"/>
      <c r="S798" s="21"/>
      <c r="AD798" s="23"/>
      <c r="AK798" s="21"/>
    </row>
    <row r="799" spans="3:37" s="10" customFormat="1" ht="12.75">
      <c r="C799" s="21"/>
      <c r="G799" s="21"/>
      <c r="H799" s="21"/>
      <c r="S799" s="21"/>
      <c r="AD799" s="23"/>
      <c r="AK799" s="21"/>
    </row>
    <row r="800" spans="3:37" s="10" customFormat="1" ht="12.75">
      <c r="C800" s="21"/>
      <c r="G800" s="21"/>
      <c r="H800" s="21"/>
      <c r="S800" s="21"/>
      <c r="AD800" s="23"/>
      <c r="AK800" s="21"/>
    </row>
    <row r="801" spans="3:37" s="10" customFormat="1" ht="12.75">
      <c r="C801" s="21"/>
      <c r="G801" s="21"/>
      <c r="H801" s="21"/>
      <c r="S801" s="21"/>
      <c r="AD801" s="23"/>
      <c r="AK801" s="21"/>
    </row>
    <row r="802" spans="3:37" s="10" customFormat="1" ht="12.75">
      <c r="C802" s="21"/>
      <c r="G802" s="21"/>
      <c r="H802" s="21"/>
      <c r="S802" s="21"/>
      <c r="AD802" s="23"/>
      <c r="AK802" s="21"/>
    </row>
    <row r="803" spans="3:37" s="10" customFormat="1" ht="12.75">
      <c r="C803" s="21"/>
      <c r="G803" s="21"/>
      <c r="H803" s="21"/>
      <c r="S803" s="21"/>
      <c r="AD803" s="23"/>
      <c r="AK803" s="21"/>
    </row>
    <row r="804" spans="3:37" s="10" customFormat="1" ht="12.75">
      <c r="C804" s="21"/>
      <c r="G804" s="21"/>
      <c r="H804" s="21"/>
      <c r="S804" s="21"/>
      <c r="AD804" s="23"/>
      <c r="AK804" s="21"/>
    </row>
    <row r="805" spans="3:37" s="10" customFormat="1" ht="12.75">
      <c r="C805" s="21"/>
      <c r="G805" s="21"/>
      <c r="H805" s="21"/>
      <c r="S805" s="21"/>
      <c r="AD805" s="23"/>
      <c r="AK805" s="21"/>
    </row>
    <row r="806" spans="3:37" s="10" customFormat="1" ht="12.75">
      <c r="C806" s="21"/>
      <c r="G806" s="21"/>
      <c r="H806" s="21"/>
      <c r="S806" s="21"/>
      <c r="AD806" s="23"/>
      <c r="AK806" s="21"/>
    </row>
    <row r="807" spans="3:37" s="10" customFormat="1" ht="12.75">
      <c r="C807" s="21"/>
      <c r="G807" s="21"/>
      <c r="H807" s="21"/>
      <c r="S807" s="21"/>
      <c r="AD807" s="23"/>
      <c r="AK807" s="21"/>
    </row>
    <row r="808" spans="3:37" s="10" customFormat="1" ht="12.75">
      <c r="C808" s="21"/>
      <c r="G808" s="21"/>
      <c r="H808" s="21"/>
      <c r="S808" s="21"/>
      <c r="AD808" s="23"/>
      <c r="AK808" s="21"/>
    </row>
    <row r="809" spans="3:37" s="10" customFormat="1" ht="12.75">
      <c r="C809" s="21"/>
      <c r="G809" s="21"/>
      <c r="H809" s="21"/>
      <c r="S809" s="21"/>
      <c r="AD809" s="23"/>
      <c r="AK809" s="21"/>
    </row>
    <row r="810" spans="3:37" s="10" customFormat="1" ht="12.75">
      <c r="C810" s="21"/>
      <c r="G810" s="21"/>
      <c r="H810" s="21"/>
      <c r="S810" s="21"/>
      <c r="AD810" s="23"/>
      <c r="AK810" s="21"/>
    </row>
    <row r="811" spans="3:37" s="10" customFormat="1" ht="12.75">
      <c r="C811" s="21"/>
      <c r="G811" s="21"/>
      <c r="H811" s="21"/>
      <c r="S811" s="21"/>
      <c r="AD811" s="23"/>
      <c r="AK811" s="21"/>
    </row>
    <row r="812" spans="3:37" s="10" customFormat="1" ht="12.75">
      <c r="C812" s="21"/>
      <c r="G812" s="21"/>
      <c r="H812" s="21"/>
      <c r="S812" s="21"/>
      <c r="AD812" s="23"/>
      <c r="AK812" s="21"/>
    </row>
    <row r="813" spans="3:37" s="10" customFormat="1" ht="12.75">
      <c r="C813" s="21"/>
      <c r="G813" s="21"/>
      <c r="H813" s="21"/>
      <c r="S813" s="21"/>
      <c r="AD813" s="23"/>
      <c r="AK813" s="21"/>
    </row>
    <row r="814" spans="3:37" s="10" customFormat="1" ht="12.75">
      <c r="C814" s="21"/>
      <c r="G814" s="21"/>
      <c r="H814" s="21"/>
      <c r="S814" s="21"/>
      <c r="AD814" s="23"/>
      <c r="AK814" s="21"/>
    </row>
    <row r="815" spans="3:37" s="10" customFormat="1" ht="12.75">
      <c r="C815" s="21"/>
      <c r="G815" s="21"/>
      <c r="H815" s="21"/>
      <c r="S815" s="21"/>
      <c r="AD815" s="23"/>
      <c r="AK815" s="21"/>
    </row>
    <row r="816" spans="3:37" s="10" customFormat="1" ht="12.75">
      <c r="C816" s="21"/>
      <c r="G816" s="21"/>
      <c r="H816" s="21"/>
      <c r="S816" s="21"/>
      <c r="AD816" s="23"/>
      <c r="AK816" s="21"/>
    </row>
    <row r="817" spans="3:37" s="10" customFormat="1" ht="12.75">
      <c r="C817" s="21"/>
      <c r="G817" s="21"/>
      <c r="H817" s="21"/>
      <c r="S817" s="21"/>
      <c r="AD817" s="23"/>
      <c r="AK817" s="21"/>
    </row>
    <row r="818" spans="3:37" s="10" customFormat="1" ht="12.75">
      <c r="C818" s="21"/>
      <c r="G818" s="21"/>
      <c r="H818" s="21"/>
      <c r="S818" s="21"/>
      <c r="AD818" s="23"/>
      <c r="AK818" s="21"/>
    </row>
    <row r="819" spans="3:37" s="10" customFormat="1" ht="12.75">
      <c r="C819" s="21"/>
      <c r="G819" s="21"/>
      <c r="H819" s="21"/>
      <c r="S819" s="21"/>
      <c r="AD819" s="23"/>
      <c r="AK819" s="21"/>
    </row>
    <row r="820" spans="3:37" s="10" customFormat="1" ht="12.75">
      <c r="C820" s="21"/>
      <c r="G820" s="21"/>
      <c r="H820" s="21"/>
      <c r="S820" s="21"/>
      <c r="AD820" s="23"/>
      <c r="AK820" s="21"/>
    </row>
    <row r="821" spans="3:37" s="10" customFormat="1" ht="12.75">
      <c r="C821" s="21"/>
      <c r="G821" s="21"/>
      <c r="H821" s="21"/>
      <c r="S821" s="21"/>
      <c r="AD821" s="23"/>
      <c r="AK821" s="21"/>
    </row>
    <row r="822" spans="3:37" s="10" customFormat="1" ht="12.75">
      <c r="C822" s="21"/>
      <c r="G822" s="21"/>
      <c r="H822" s="21"/>
      <c r="S822" s="21"/>
      <c r="AD822" s="23"/>
      <c r="AK822" s="21"/>
    </row>
    <row r="823" spans="3:37" s="10" customFormat="1" ht="12.75">
      <c r="C823" s="21"/>
      <c r="G823" s="21"/>
      <c r="H823" s="21"/>
      <c r="S823" s="21"/>
      <c r="AD823" s="23"/>
      <c r="AK823" s="21"/>
    </row>
    <row r="824" spans="3:37" s="10" customFormat="1" ht="12.75">
      <c r="C824" s="21"/>
      <c r="G824" s="21"/>
      <c r="H824" s="21"/>
      <c r="S824" s="21"/>
      <c r="AD824" s="23"/>
      <c r="AK824" s="21"/>
    </row>
    <row r="825" spans="3:37" s="10" customFormat="1" ht="12.75">
      <c r="C825" s="21"/>
      <c r="G825" s="21"/>
      <c r="H825" s="21"/>
      <c r="S825" s="21"/>
      <c r="AD825" s="23"/>
      <c r="AK825" s="21"/>
    </row>
    <row r="826" spans="3:37" s="10" customFormat="1" ht="12.75">
      <c r="C826" s="21"/>
      <c r="G826" s="21"/>
      <c r="H826" s="21"/>
      <c r="S826" s="21"/>
      <c r="AD826" s="23"/>
      <c r="AK826" s="21"/>
    </row>
    <row r="827" spans="3:37" s="10" customFormat="1" ht="12.75">
      <c r="C827" s="21"/>
      <c r="G827" s="21"/>
      <c r="H827" s="21"/>
      <c r="S827" s="21"/>
      <c r="AD827" s="23"/>
      <c r="AK827" s="21"/>
    </row>
    <row r="828" spans="3:37" s="10" customFormat="1" ht="12.75">
      <c r="C828" s="21"/>
      <c r="G828" s="21"/>
      <c r="H828" s="21"/>
      <c r="S828" s="21"/>
      <c r="AD828" s="23"/>
      <c r="AK828" s="21"/>
    </row>
    <row r="829" spans="3:37" s="10" customFormat="1" ht="12.75">
      <c r="C829" s="21"/>
      <c r="G829" s="21"/>
      <c r="H829" s="21"/>
      <c r="S829" s="21"/>
      <c r="AD829" s="23"/>
      <c r="AK829" s="21"/>
    </row>
    <row r="830" spans="3:37" s="10" customFormat="1" ht="12.75">
      <c r="C830" s="21"/>
      <c r="G830" s="21"/>
      <c r="H830" s="21"/>
      <c r="S830" s="21"/>
      <c r="AD830" s="23"/>
      <c r="AK830" s="21"/>
    </row>
    <row r="831" spans="3:37" s="10" customFormat="1" ht="12.75">
      <c r="C831" s="21"/>
      <c r="G831" s="21"/>
      <c r="H831" s="21"/>
      <c r="S831" s="21"/>
      <c r="AD831" s="23"/>
      <c r="AK831" s="21"/>
    </row>
    <row r="832" spans="3:37" s="10" customFormat="1" ht="12.75">
      <c r="C832" s="21"/>
      <c r="G832" s="21"/>
      <c r="H832" s="21"/>
      <c r="S832" s="21"/>
      <c r="AD832" s="23"/>
      <c r="AK832" s="21"/>
    </row>
    <row r="833" spans="3:37" s="10" customFormat="1" ht="12.75">
      <c r="C833" s="21"/>
      <c r="G833" s="21"/>
      <c r="H833" s="21"/>
      <c r="S833" s="21"/>
      <c r="AD833" s="23"/>
      <c r="AK833" s="21"/>
    </row>
    <row r="834" spans="3:37" s="10" customFormat="1" ht="12.75">
      <c r="C834" s="21"/>
      <c r="G834" s="21"/>
      <c r="H834" s="21"/>
      <c r="S834" s="21"/>
      <c r="AD834" s="23"/>
      <c r="AK834" s="21"/>
    </row>
    <row r="835" spans="3:37" s="10" customFormat="1" ht="12.75">
      <c r="C835" s="21"/>
      <c r="G835" s="21"/>
      <c r="H835" s="21"/>
      <c r="S835" s="21"/>
      <c r="AD835" s="23"/>
      <c r="AK835" s="21"/>
    </row>
    <row r="836" spans="3:37" s="10" customFormat="1" ht="12.75">
      <c r="C836" s="21"/>
      <c r="G836" s="21"/>
      <c r="H836" s="21"/>
      <c r="S836" s="21"/>
      <c r="AD836" s="23"/>
      <c r="AK836" s="21"/>
    </row>
    <row r="837" spans="3:37" s="10" customFormat="1" ht="12.75">
      <c r="C837" s="21"/>
      <c r="G837" s="21"/>
      <c r="H837" s="21"/>
      <c r="S837" s="21"/>
      <c r="AD837" s="23"/>
      <c r="AK837" s="21"/>
    </row>
    <row r="838" spans="3:37" s="10" customFormat="1" ht="12.75">
      <c r="C838" s="21"/>
      <c r="G838" s="21"/>
      <c r="H838" s="21"/>
      <c r="S838" s="21"/>
      <c r="AD838" s="23"/>
      <c r="AK838" s="21"/>
    </row>
    <row r="839" spans="3:37" s="10" customFormat="1" ht="12.75">
      <c r="C839" s="21"/>
      <c r="G839" s="21"/>
      <c r="H839" s="21"/>
      <c r="S839" s="21"/>
      <c r="AD839" s="23"/>
      <c r="AK839" s="21"/>
    </row>
    <row r="840" spans="3:37" s="10" customFormat="1" ht="12.75">
      <c r="C840" s="21"/>
      <c r="G840" s="21"/>
      <c r="H840" s="21"/>
      <c r="S840" s="21"/>
      <c r="AD840" s="23"/>
      <c r="AK840" s="21"/>
    </row>
    <row r="841" spans="3:37" s="10" customFormat="1" ht="12.75">
      <c r="C841" s="21"/>
      <c r="G841" s="21"/>
      <c r="H841" s="21"/>
      <c r="S841" s="21"/>
      <c r="AD841" s="23"/>
      <c r="AK841" s="21"/>
    </row>
    <row r="842" spans="3:37" s="10" customFormat="1" ht="12.75">
      <c r="C842" s="21"/>
      <c r="G842" s="21"/>
      <c r="H842" s="21"/>
      <c r="S842" s="21"/>
      <c r="AD842" s="23"/>
      <c r="AK842" s="21"/>
    </row>
    <row r="843" spans="3:37" s="10" customFormat="1" ht="12.75">
      <c r="C843" s="21"/>
      <c r="G843" s="21"/>
      <c r="H843" s="21"/>
      <c r="S843" s="21"/>
      <c r="AD843" s="23"/>
      <c r="AK843" s="21"/>
    </row>
    <row r="844" spans="3:37" s="10" customFormat="1" ht="12.75">
      <c r="C844" s="21"/>
      <c r="G844" s="21"/>
      <c r="H844" s="21"/>
      <c r="S844" s="21"/>
      <c r="AD844" s="23"/>
      <c r="AK844" s="21"/>
    </row>
    <row r="845" spans="3:37" s="10" customFormat="1" ht="12.75">
      <c r="C845" s="21"/>
      <c r="G845" s="21"/>
      <c r="H845" s="21"/>
      <c r="S845" s="21"/>
      <c r="AD845" s="23"/>
      <c r="AK845" s="21"/>
    </row>
    <row r="846" spans="3:37" s="10" customFormat="1" ht="12.75">
      <c r="C846" s="21"/>
      <c r="G846" s="21"/>
      <c r="H846" s="21"/>
      <c r="S846" s="21"/>
      <c r="AD846" s="23"/>
      <c r="AK846" s="21"/>
    </row>
    <row r="847" spans="3:37" s="10" customFormat="1" ht="12.75">
      <c r="C847" s="21"/>
      <c r="G847" s="21"/>
      <c r="H847" s="21"/>
      <c r="S847" s="21"/>
      <c r="AD847" s="23"/>
      <c r="AK847" s="21"/>
    </row>
    <row r="848" spans="3:37" s="10" customFormat="1" ht="12.75">
      <c r="C848" s="21"/>
      <c r="G848" s="21"/>
      <c r="H848" s="21"/>
      <c r="S848" s="21"/>
      <c r="AD848" s="23"/>
      <c r="AK848" s="21"/>
    </row>
    <row r="849" spans="3:37" s="10" customFormat="1" ht="12.75">
      <c r="C849" s="21"/>
      <c r="G849" s="21"/>
      <c r="H849" s="21"/>
      <c r="S849" s="21"/>
      <c r="AD849" s="23"/>
      <c r="AK849" s="21"/>
    </row>
    <row r="850" spans="3:37" s="10" customFormat="1" ht="12.75">
      <c r="C850" s="21"/>
      <c r="G850" s="21"/>
      <c r="H850" s="21"/>
      <c r="S850" s="21"/>
      <c r="AD850" s="23"/>
      <c r="AK850" s="21"/>
    </row>
    <row r="851" spans="3:37" s="10" customFormat="1" ht="12.75">
      <c r="C851" s="21"/>
      <c r="G851" s="21"/>
      <c r="H851" s="21"/>
      <c r="S851" s="21"/>
      <c r="AD851" s="23"/>
      <c r="AK851" s="21"/>
    </row>
    <row r="852" spans="3:37" s="10" customFormat="1" ht="12.75">
      <c r="C852" s="21"/>
      <c r="G852" s="21"/>
      <c r="H852" s="21"/>
      <c r="S852" s="21"/>
      <c r="AD852" s="23"/>
      <c r="AK852" s="21"/>
    </row>
    <row r="853" spans="3:37" s="10" customFormat="1" ht="12.75">
      <c r="C853" s="21"/>
      <c r="G853" s="21"/>
      <c r="H853" s="21"/>
      <c r="S853" s="21"/>
      <c r="AD853" s="23"/>
      <c r="AK853" s="21"/>
    </row>
    <row r="854" spans="3:37" s="10" customFormat="1" ht="12.75">
      <c r="C854" s="21"/>
      <c r="G854" s="21"/>
      <c r="H854" s="21"/>
      <c r="S854" s="21"/>
      <c r="AD854" s="23"/>
      <c r="AK854" s="21"/>
    </row>
    <row r="855" spans="3:37" s="10" customFormat="1" ht="12.75">
      <c r="C855" s="21"/>
      <c r="G855" s="21"/>
      <c r="H855" s="21"/>
      <c r="S855" s="21"/>
      <c r="AD855" s="23"/>
      <c r="AK855" s="21"/>
    </row>
    <row r="856" spans="3:37" s="10" customFormat="1" ht="12.75">
      <c r="C856" s="21"/>
      <c r="G856" s="21"/>
      <c r="H856" s="21"/>
      <c r="S856" s="21"/>
      <c r="AD856" s="23"/>
      <c r="AK856" s="21"/>
    </row>
    <row r="857" spans="3:37" s="10" customFormat="1" ht="12.75">
      <c r="C857" s="21"/>
      <c r="G857" s="21"/>
      <c r="H857" s="21"/>
      <c r="S857" s="21"/>
      <c r="AD857" s="23"/>
      <c r="AK857" s="21"/>
    </row>
    <row r="858" spans="3:37" s="10" customFormat="1" ht="12.75">
      <c r="C858" s="21"/>
      <c r="G858" s="21"/>
      <c r="H858" s="21"/>
      <c r="S858" s="21"/>
      <c r="AD858" s="23"/>
      <c r="AK858" s="21"/>
    </row>
    <row r="859" spans="3:37" s="10" customFormat="1" ht="12.75">
      <c r="C859" s="21"/>
      <c r="G859" s="21"/>
      <c r="H859" s="21"/>
      <c r="S859" s="21"/>
      <c r="AD859" s="23"/>
      <c r="AK859" s="21"/>
    </row>
    <row r="860" spans="3:37" s="10" customFormat="1" ht="12.75">
      <c r="C860" s="21"/>
      <c r="G860" s="21"/>
      <c r="H860" s="21"/>
      <c r="S860" s="21"/>
      <c r="AD860" s="23"/>
      <c r="AK860" s="21"/>
    </row>
    <row r="861" spans="3:37" s="10" customFormat="1" ht="12.75">
      <c r="C861" s="21"/>
      <c r="G861" s="21"/>
      <c r="H861" s="21"/>
      <c r="S861" s="21"/>
      <c r="AD861" s="23"/>
      <c r="AK861" s="21"/>
    </row>
    <row r="862" spans="3:37" s="10" customFormat="1" ht="12.75">
      <c r="C862" s="21"/>
      <c r="G862" s="21"/>
      <c r="H862" s="21"/>
      <c r="S862" s="21"/>
      <c r="AD862" s="23"/>
      <c r="AK862" s="21"/>
    </row>
    <row r="863" spans="3:37" s="10" customFormat="1" ht="12.75">
      <c r="C863" s="21"/>
      <c r="G863" s="21"/>
      <c r="H863" s="21"/>
      <c r="S863" s="21"/>
      <c r="AD863" s="23"/>
      <c r="AK863" s="21"/>
    </row>
    <row r="864" spans="3:37" s="10" customFormat="1" ht="12.75">
      <c r="C864" s="21"/>
      <c r="G864" s="21"/>
      <c r="H864" s="21"/>
      <c r="S864" s="21"/>
      <c r="AD864" s="23"/>
      <c r="AK864" s="21"/>
    </row>
    <row r="865" spans="3:37" s="10" customFormat="1" ht="12.75">
      <c r="C865" s="21"/>
      <c r="G865" s="21"/>
      <c r="H865" s="21"/>
      <c r="S865" s="21"/>
      <c r="AD865" s="23"/>
      <c r="AK865" s="21"/>
    </row>
    <row r="866" spans="3:37" s="10" customFormat="1" ht="12.75">
      <c r="C866" s="21"/>
      <c r="G866" s="21"/>
      <c r="H866" s="21"/>
      <c r="S866" s="21"/>
      <c r="AD866" s="23"/>
      <c r="AK866" s="21"/>
    </row>
    <row r="867" spans="3:37" s="10" customFormat="1" ht="12.75">
      <c r="C867" s="21"/>
      <c r="G867" s="21"/>
      <c r="H867" s="21"/>
      <c r="S867" s="21"/>
      <c r="AD867" s="23"/>
      <c r="AK867" s="21"/>
    </row>
    <row r="868" spans="3:37" s="10" customFormat="1" ht="12.75">
      <c r="C868" s="21"/>
      <c r="G868" s="21"/>
      <c r="H868" s="21"/>
      <c r="S868" s="21"/>
      <c r="AD868" s="23"/>
      <c r="AK868" s="21"/>
    </row>
    <row r="869" spans="3:37" s="10" customFormat="1" ht="12.75">
      <c r="C869" s="21"/>
      <c r="G869" s="21"/>
      <c r="H869" s="21"/>
      <c r="S869" s="21"/>
      <c r="AD869" s="23"/>
      <c r="AK869" s="21"/>
    </row>
    <row r="870" spans="3:37" s="10" customFormat="1" ht="12.75">
      <c r="C870" s="21"/>
      <c r="G870" s="21"/>
      <c r="H870" s="21"/>
      <c r="S870" s="21"/>
      <c r="AD870" s="23"/>
      <c r="AK870" s="21"/>
    </row>
    <row r="871" spans="3:37" s="10" customFormat="1" ht="12.75">
      <c r="C871" s="21"/>
      <c r="G871" s="21"/>
      <c r="H871" s="21"/>
      <c r="S871" s="21"/>
      <c r="AD871" s="23"/>
      <c r="AK871" s="21"/>
    </row>
    <row r="872" spans="3:37" s="10" customFormat="1" ht="12.75">
      <c r="C872" s="21"/>
      <c r="G872" s="21"/>
      <c r="H872" s="21"/>
      <c r="S872" s="21"/>
      <c r="AD872" s="23"/>
      <c r="AK872" s="21"/>
    </row>
    <row r="873" spans="3:37" s="10" customFormat="1" ht="12.75">
      <c r="C873" s="21"/>
      <c r="G873" s="21"/>
      <c r="H873" s="21"/>
      <c r="S873" s="21"/>
      <c r="AD873" s="23"/>
      <c r="AK873" s="21"/>
    </row>
    <row r="874" spans="3:37" s="10" customFormat="1" ht="12.75">
      <c r="C874" s="21"/>
      <c r="G874" s="21"/>
      <c r="H874" s="21"/>
      <c r="S874" s="21"/>
      <c r="AD874" s="23"/>
      <c r="AK874" s="21"/>
    </row>
    <row r="875" spans="3:37" s="10" customFormat="1" ht="12.75">
      <c r="C875" s="21"/>
      <c r="G875" s="21"/>
      <c r="H875" s="21"/>
      <c r="S875" s="21"/>
      <c r="AD875" s="23"/>
      <c r="AK875" s="21"/>
    </row>
    <row r="876" spans="3:37" s="10" customFormat="1" ht="12.75">
      <c r="C876" s="21"/>
      <c r="G876" s="21"/>
      <c r="H876" s="21"/>
      <c r="S876" s="21"/>
      <c r="AD876" s="23"/>
      <c r="AK876" s="21"/>
    </row>
    <row r="877" spans="3:37" s="10" customFormat="1" ht="12.75">
      <c r="C877" s="21"/>
      <c r="G877" s="21"/>
      <c r="H877" s="21"/>
      <c r="S877" s="21"/>
      <c r="AD877" s="23"/>
      <c r="AK877" s="21"/>
    </row>
    <row r="878" spans="3:37" s="10" customFormat="1" ht="12.75">
      <c r="C878" s="21"/>
      <c r="G878" s="21"/>
      <c r="H878" s="21"/>
      <c r="S878" s="21"/>
      <c r="AD878" s="23"/>
      <c r="AK878" s="21"/>
    </row>
    <row r="879" spans="3:37" s="10" customFormat="1" ht="12.75">
      <c r="C879" s="21"/>
      <c r="G879" s="21"/>
      <c r="H879" s="21"/>
      <c r="S879" s="21"/>
      <c r="AD879" s="23"/>
      <c r="AK879" s="21"/>
    </row>
    <row r="880" spans="3:37" s="10" customFormat="1" ht="12.75">
      <c r="C880" s="21"/>
      <c r="G880" s="21"/>
      <c r="H880" s="21"/>
      <c r="S880" s="21"/>
      <c r="AD880" s="23"/>
      <c r="AK880" s="21"/>
    </row>
    <row r="881" spans="3:37" s="10" customFormat="1" ht="12.75">
      <c r="C881" s="21"/>
      <c r="G881" s="21"/>
      <c r="H881" s="21"/>
      <c r="S881" s="21"/>
      <c r="AD881" s="23"/>
      <c r="AK881" s="21"/>
    </row>
    <row r="882" spans="3:37" s="10" customFormat="1" ht="12.75">
      <c r="C882" s="21"/>
      <c r="G882" s="21"/>
      <c r="H882" s="21"/>
      <c r="S882" s="21"/>
      <c r="AD882" s="23"/>
      <c r="AK882" s="21"/>
    </row>
    <row r="883" spans="3:37" s="10" customFormat="1" ht="12.75">
      <c r="C883" s="21"/>
      <c r="G883" s="21"/>
      <c r="H883" s="21"/>
      <c r="S883" s="21"/>
      <c r="AD883" s="23"/>
      <c r="AK883" s="21"/>
    </row>
    <row r="884" spans="3:37" s="10" customFormat="1" ht="12.75">
      <c r="C884" s="21"/>
      <c r="G884" s="21"/>
      <c r="H884" s="21"/>
      <c r="S884" s="21"/>
      <c r="AD884" s="23"/>
      <c r="AK884" s="21"/>
    </row>
    <row r="885" spans="3:37" s="10" customFormat="1" ht="12.75">
      <c r="C885" s="21"/>
      <c r="G885" s="21"/>
      <c r="H885" s="21"/>
      <c r="S885" s="21"/>
      <c r="AD885" s="23"/>
      <c r="AK885" s="21"/>
    </row>
    <row r="886" spans="3:37" s="10" customFormat="1" ht="12.75">
      <c r="C886" s="21"/>
      <c r="G886" s="21"/>
      <c r="H886" s="21"/>
      <c r="S886" s="21"/>
      <c r="AD886" s="23"/>
      <c r="AK886" s="21"/>
    </row>
    <row r="887" spans="3:37" s="10" customFormat="1" ht="12.75">
      <c r="C887" s="21"/>
      <c r="G887" s="21"/>
      <c r="H887" s="21"/>
      <c r="S887" s="21"/>
      <c r="AD887" s="23"/>
      <c r="AK887" s="21"/>
    </row>
    <row r="888" spans="3:37" s="10" customFormat="1" ht="12.75">
      <c r="C888" s="21"/>
      <c r="G888" s="21"/>
      <c r="H888" s="21"/>
      <c r="S888" s="21"/>
      <c r="AD888" s="23"/>
      <c r="AK888" s="21"/>
    </row>
    <row r="889" spans="3:37" s="10" customFormat="1" ht="12.75">
      <c r="C889" s="21"/>
      <c r="G889" s="21"/>
      <c r="H889" s="21"/>
      <c r="S889" s="21"/>
      <c r="AD889" s="23"/>
      <c r="AK889" s="21"/>
    </row>
    <row r="890" spans="3:37" s="10" customFormat="1" ht="12.75">
      <c r="C890" s="21"/>
      <c r="G890" s="21"/>
      <c r="H890" s="21"/>
      <c r="S890" s="21"/>
      <c r="AD890" s="23"/>
      <c r="AK890" s="21"/>
    </row>
    <row r="891" spans="3:37" s="10" customFormat="1" ht="12.75">
      <c r="C891" s="21"/>
      <c r="G891" s="21"/>
      <c r="H891" s="21"/>
      <c r="S891" s="21"/>
      <c r="AD891" s="23"/>
      <c r="AK891" s="21"/>
    </row>
    <row r="892" spans="3:37" s="10" customFormat="1" ht="12.75">
      <c r="C892" s="21"/>
      <c r="G892" s="21"/>
      <c r="H892" s="21"/>
      <c r="S892" s="21"/>
      <c r="AD892" s="23"/>
      <c r="AK892" s="21"/>
    </row>
    <row r="893" spans="3:37" s="10" customFormat="1" ht="12.75">
      <c r="C893" s="21"/>
      <c r="G893" s="21"/>
      <c r="H893" s="21"/>
      <c r="S893" s="21"/>
      <c r="AD893" s="23"/>
      <c r="AK893" s="21"/>
    </row>
    <row r="894" spans="3:37" s="10" customFormat="1" ht="12.75">
      <c r="C894" s="21"/>
      <c r="G894" s="21"/>
      <c r="H894" s="21"/>
      <c r="S894" s="21"/>
      <c r="AD894" s="23"/>
      <c r="AK894" s="21"/>
    </row>
    <row r="895" spans="3:37" s="10" customFormat="1" ht="12.75">
      <c r="C895" s="21"/>
      <c r="G895" s="21"/>
      <c r="H895" s="21"/>
      <c r="S895" s="21"/>
      <c r="AD895" s="23"/>
      <c r="AK895" s="21"/>
    </row>
    <row r="896" spans="3:37" s="10" customFormat="1" ht="12.75">
      <c r="C896" s="21"/>
      <c r="G896" s="21"/>
      <c r="H896" s="21"/>
      <c r="S896" s="21"/>
      <c r="AD896" s="23"/>
      <c r="AK896" s="21"/>
    </row>
    <row r="897" spans="3:37" s="10" customFormat="1" ht="12.75">
      <c r="C897" s="21"/>
      <c r="G897" s="21"/>
      <c r="H897" s="21"/>
      <c r="S897" s="21"/>
      <c r="AD897" s="23"/>
      <c r="AK897" s="21"/>
    </row>
    <row r="898" spans="3:37" s="10" customFormat="1" ht="12.75">
      <c r="C898" s="21"/>
      <c r="G898" s="21"/>
      <c r="H898" s="21"/>
      <c r="S898" s="21"/>
      <c r="AD898" s="23"/>
      <c r="AK898" s="21"/>
    </row>
    <row r="899" spans="3:37" s="10" customFormat="1" ht="12.75">
      <c r="C899" s="21"/>
      <c r="G899" s="21"/>
      <c r="H899" s="21"/>
      <c r="S899" s="21"/>
      <c r="AD899" s="23"/>
      <c r="AK899" s="21"/>
    </row>
    <row r="900" spans="3:37" s="10" customFormat="1" ht="12.75">
      <c r="C900" s="21"/>
      <c r="G900" s="21"/>
      <c r="H900" s="21"/>
      <c r="S900" s="21"/>
      <c r="AD900" s="23"/>
      <c r="AK900" s="21"/>
    </row>
    <row r="901" spans="3:37" s="10" customFormat="1" ht="12.75">
      <c r="C901" s="21"/>
      <c r="G901" s="21"/>
      <c r="H901" s="21"/>
      <c r="S901" s="21"/>
      <c r="AD901" s="23"/>
      <c r="AK901" s="21"/>
    </row>
    <row r="902" spans="3:37" s="10" customFormat="1" ht="12.75">
      <c r="C902" s="21"/>
      <c r="G902" s="21"/>
      <c r="H902" s="21"/>
      <c r="S902" s="21"/>
      <c r="AD902" s="23"/>
      <c r="AK902" s="21"/>
    </row>
    <row r="903" spans="3:37" s="10" customFormat="1" ht="12.75">
      <c r="C903" s="21"/>
      <c r="G903" s="21"/>
      <c r="H903" s="21"/>
      <c r="S903" s="21"/>
      <c r="AD903" s="23"/>
      <c r="AK903" s="21"/>
    </row>
    <row r="904" spans="3:37" s="10" customFormat="1" ht="12.75">
      <c r="C904" s="21"/>
      <c r="G904" s="21"/>
      <c r="H904" s="21"/>
      <c r="S904" s="21"/>
      <c r="AD904" s="23"/>
      <c r="AK904" s="21"/>
    </row>
    <row r="905" spans="3:37" s="10" customFormat="1" ht="12.75">
      <c r="C905" s="21"/>
      <c r="G905" s="21"/>
      <c r="H905" s="21"/>
      <c r="S905" s="21"/>
      <c r="AD905" s="23"/>
      <c r="AK905" s="21"/>
    </row>
    <row r="906" spans="3:37" s="10" customFormat="1" ht="12.75">
      <c r="C906" s="21"/>
      <c r="G906" s="21"/>
      <c r="H906" s="21"/>
      <c r="S906" s="21"/>
      <c r="AD906" s="23"/>
      <c r="AK906" s="21"/>
    </row>
    <row r="907" spans="3:37" s="10" customFormat="1" ht="12.75">
      <c r="C907" s="21"/>
      <c r="G907" s="21"/>
      <c r="H907" s="21"/>
      <c r="S907" s="21"/>
      <c r="AD907" s="23"/>
      <c r="AK907" s="21"/>
    </row>
    <row r="908" spans="3:37" s="10" customFormat="1" ht="12.75">
      <c r="C908" s="21"/>
      <c r="G908" s="21"/>
      <c r="H908" s="21"/>
      <c r="S908" s="21"/>
      <c r="AD908" s="23"/>
      <c r="AK908" s="21"/>
    </row>
    <row r="909" spans="3:37" s="10" customFormat="1" ht="12.75">
      <c r="C909" s="21"/>
      <c r="G909" s="21"/>
      <c r="H909" s="21"/>
      <c r="S909" s="21"/>
      <c r="AD909" s="23"/>
      <c r="AK909" s="21"/>
    </row>
    <row r="910" spans="3:37" s="10" customFormat="1" ht="12.75">
      <c r="C910" s="21"/>
      <c r="G910" s="21"/>
      <c r="H910" s="21"/>
      <c r="S910" s="21"/>
      <c r="AD910" s="23"/>
      <c r="AK910" s="21"/>
    </row>
    <row r="911" spans="3:37" s="10" customFormat="1" ht="12.75">
      <c r="C911" s="21"/>
      <c r="G911" s="21"/>
      <c r="H911" s="21"/>
      <c r="S911" s="21"/>
      <c r="AD911" s="23"/>
      <c r="AK911" s="21"/>
    </row>
    <row r="912" spans="3:37" s="10" customFormat="1" ht="12.75">
      <c r="C912" s="21"/>
      <c r="G912" s="21"/>
      <c r="H912" s="21"/>
      <c r="S912" s="21"/>
      <c r="AD912" s="23"/>
      <c r="AK912" s="21"/>
    </row>
    <row r="913" spans="3:37" s="10" customFormat="1" ht="12.75">
      <c r="C913" s="21"/>
      <c r="G913" s="21"/>
      <c r="H913" s="21"/>
      <c r="S913" s="21"/>
      <c r="AD913" s="23"/>
      <c r="AK913" s="21"/>
    </row>
    <row r="914" spans="3:37" s="10" customFormat="1" ht="12.75">
      <c r="C914" s="21"/>
      <c r="G914" s="21"/>
      <c r="H914" s="21"/>
      <c r="S914" s="21"/>
      <c r="AD914" s="23"/>
      <c r="AK914" s="21"/>
    </row>
    <row r="915" spans="3:37" s="10" customFormat="1" ht="12.75">
      <c r="C915" s="21"/>
      <c r="G915" s="21"/>
      <c r="H915" s="21"/>
      <c r="S915" s="21"/>
      <c r="AD915" s="23"/>
      <c r="AK915" s="21"/>
    </row>
    <row r="916" spans="3:37" s="10" customFormat="1" ht="12.75">
      <c r="C916" s="21"/>
      <c r="G916" s="21"/>
      <c r="H916" s="21"/>
      <c r="S916" s="21"/>
      <c r="AD916" s="23"/>
      <c r="AK916" s="21"/>
    </row>
    <row r="917" spans="3:37" s="10" customFormat="1" ht="12.75">
      <c r="C917" s="21"/>
      <c r="G917" s="21"/>
      <c r="H917" s="21"/>
      <c r="S917" s="21"/>
      <c r="AD917" s="23"/>
      <c r="AK917" s="21"/>
    </row>
    <row r="918" spans="3:37" s="10" customFormat="1" ht="12.75">
      <c r="C918" s="21"/>
      <c r="G918" s="21"/>
      <c r="H918" s="21"/>
      <c r="S918" s="21"/>
      <c r="AD918" s="23"/>
      <c r="AK918" s="21"/>
    </row>
    <row r="919" spans="3:37" s="10" customFormat="1" ht="12.75">
      <c r="C919" s="21"/>
      <c r="G919" s="21"/>
      <c r="H919" s="21"/>
      <c r="S919" s="21"/>
      <c r="AD919" s="23"/>
      <c r="AK919" s="21"/>
    </row>
    <row r="920" spans="3:37" s="10" customFormat="1" ht="12.75">
      <c r="C920" s="21"/>
      <c r="G920" s="21"/>
      <c r="H920" s="21"/>
      <c r="S920" s="21"/>
      <c r="AD920" s="23"/>
      <c r="AK920" s="21"/>
    </row>
    <row r="921" spans="3:37" s="10" customFormat="1" ht="12.75">
      <c r="C921" s="21"/>
      <c r="G921" s="21"/>
      <c r="H921" s="21"/>
      <c r="S921" s="21"/>
      <c r="AD921" s="23"/>
      <c r="AK921" s="21"/>
    </row>
    <row r="922" spans="3:37" s="10" customFormat="1" ht="12.75">
      <c r="C922" s="21"/>
      <c r="G922" s="21"/>
      <c r="H922" s="21"/>
      <c r="S922" s="21"/>
      <c r="AD922" s="23"/>
      <c r="AK922" s="21"/>
    </row>
    <row r="923" spans="3:37" s="10" customFormat="1" ht="12.75">
      <c r="C923" s="21"/>
      <c r="G923" s="21"/>
      <c r="H923" s="21"/>
      <c r="S923" s="21"/>
      <c r="AD923" s="23"/>
      <c r="AK923" s="21"/>
    </row>
    <row r="924" spans="3:37" s="10" customFormat="1" ht="12.75">
      <c r="C924" s="21"/>
      <c r="G924" s="21"/>
      <c r="H924" s="21"/>
      <c r="S924" s="21"/>
      <c r="AD924" s="23"/>
      <c r="AK924" s="21"/>
    </row>
    <row r="925" spans="3:37" s="10" customFormat="1" ht="12.75">
      <c r="C925" s="21"/>
      <c r="G925" s="21"/>
      <c r="H925" s="21"/>
      <c r="S925" s="21"/>
      <c r="AD925" s="23"/>
      <c r="AK925" s="21"/>
    </row>
    <row r="926" spans="3:37" s="10" customFormat="1" ht="12.75">
      <c r="C926" s="21"/>
      <c r="G926" s="21"/>
      <c r="H926" s="21"/>
      <c r="S926" s="21"/>
      <c r="AD926" s="23"/>
      <c r="AK926" s="21"/>
    </row>
    <row r="927" spans="3:37" s="10" customFormat="1" ht="12.75">
      <c r="C927" s="21"/>
      <c r="G927" s="21"/>
      <c r="H927" s="21"/>
      <c r="S927" s="21"/>
      <c r="AD927" s="23"/>
      <c r="AK927" s="21"/>
    </row>
    <row r="928" spans="3:37" s="10" customFormat="1" ht="12.75">
      <c r="C928" s="21"/>
      <c r="G928" s="21"/>
      <c r="H928" s="21"/>
      <c r="S928" s="21"/>
      <c r="AD928" s="23"/>
      <c r="AK928" s="21"/>
    </row>
    <row r="929" spans="3:37" s="10" customFormat="1" ht="12.75">
      <c r="C929" s="21"/>
      <c r="G929" s="21"/>
      <c r="H929" s="21"/>
      <c r="S929" s="21"/>
      <c r="AD929" s="23"/>
      <c r="AK929" s="21"/>
    </row>
    <row r="930" spans="3:37" s="10" customFormat="1" ht="12.75">
      <c r="C930" s="21"/>
      <c r="G930" s="21"/>
      <c r="H930" s="21"/>
      <c r="S930" s="21"/>
      <c r="AD930" s="23"/>
      <c r="AK930" s="21"/>
    </row>
    <row r="931" spans="3:37" s="10" customFormat="1" ht="12.75">
      <c r="C931" s="21"/>
      <c r="G931" s="21"/>
      <c r="H931" s="21"/>
      <c r="S931" s="21"/>
      <c r="AD931" s="23"/>
      <c r="AK931" s="21"/>
    </row>
    <row r="932" spans="3:37" s="10" customFormat="1" ht="12.75">
      <c r="C932" s="21"/>
      <c r="G932" s="21"/>
      <c r="H932" s="21"/>
      <c r="S932" s="21"/>
      <c r="AD932" s="23"/>
      <c r="AK932" s="21"/>
    </row>
    <row r="933" spans="3:37" s="10" customFormat="1" ht="12.75">
      <c r="C933" s="21"/>
      <c r="G933" s="21"/>
      <c r="H933" s="21"/>
      <c r="S933" s="21"/>
      <c r="AD933" s="23"/>
      <c r="AK933" s="21"/>
    </row>
    <row r="934" spans="3:37" s="10" customFormat="1" ht="12.75">
      <c r="C934" s="21"/>
      <c r="G934" s="21"/>
      <c r="H934" s="21"/>
      <c r="S934" s="21"/>
      <c r="AD934" s="23"/>
      <c r="AK934" s="21"/>
    </row>
    <row r="935" spans="3:37" s="10" customFormat="1" ht="12.75">
      <c r="C935" s="21"/>
      <c r="G935" s="21"/>
      <c r="H935" s="21"/>
      <c r="S935" s="21"/>
      <c r="AD935" s="23"/>
      <c r="AK935" s="21"/>
    </row>
    <row r="936" spans="3:37" s="10" customFormat="1" ht="12.75">
      <c r="C936" s="21"/>
      <c r="G936" s="21"/>
      <c r="H936" s="21"/>
      <c r="S936" s="21"/>
      <c r="AD936" s="23"/>
      <c r="AK936" s="21"/>
    </row>
    <row r="937" spans="3:37" s="10" customFormat="1" ht="12.75">
      <c r="C937" s="21"/>
      <c r="G937" s="21"/>
      <c r="H937" s="21"/>
      <c r="S937" s="21"/>
      <c r="AD937" s="23"/>
      <c r="AK937" s="21"/>
    </row>
    <row r="938" spans="3:37" s="10" customFormat="1" ht="12.75">
      <c r="C938" s="21"/>
      <c r="G938" s="21"/>
      <c r="H938" s="21"/>
      <c r="S938" s="21"/>
      <c r="AD938" s="23"/>
      <c r="AK938" s="21"/>
    </row>
    <row r="939" spans="3:37" s="10" customFormat="1" ht="12.75">
      <c r="C939" s="21"/>
      <c r="G939" s="21"/>
      <c r="H939" s="21"/>
      <c r="S939" s="21"/>
      <c r="AD939" s="23"/>
      <c r="AK939" s="21"/>
    </row>
    <row r="940" spans="3:37" s="10" customFormat="1" ht="12.75">
      <c r="C940" s="21"/>
      <c r="G940" s="21"/>
      <c r="H940" s="21"/>
      <c r="S940" s="21"/>
      <c r="AD940" s="23"/>
      <c r="AK940" s="21"/>
    </row>
    <row r="941" spans="3:37" s="10" customFormat="1" ht="12.75">
      <c r="C941" s="21"/>
      <c r="G941" s="21"/>
      <c r="H941" s="21"/>
      <c r="S941" s="21"/>
      <c r="AD941" s="23"/>
      <c r="AK941" s="21"/>
    </row>
    <row r="942" spans="3:37" s="10" customFormat="1" ht="12.75">
      <c r="C942" s="21"/>
      <c r="G942" s="21"/>
      <c r="H942" s="21"/>
      <c r="S942" s="21"/>
      <c r="AD942" s="23"/>
      <c r="AK942" s="21"/>
    </row>
    <row r="943" spans="3:37" s="10" customFormat="1" ht="12.75">
      <c r="C943" s="21"/>
      <c r="G943" s="21"/>
      <c r="H943" s="21"/>
      <c r="S943" s="21"/>
      <c r="AD943" s="23"/>
      <c r="AK943" s="21"/>
    </row>
    <row r="944" spans="3:37" s="10" customFormat="1" ht="12.75">
      <c r="C944" s="21"/>
      <c r="G944" s="21"/>
      <c r="H944" s="21"/>
      <c r="S944" s="21"/>
      <c r="AD944" s="23"/>
      <c r="AK944" s="21"/>
    </row>
    <row r="945" spans="3:37" s="10" customFormat="1" ht="12.75">
      <c r="C945" s="21"/>
      <c r="G945" s="21"/>
      <c r="H945" s="21"/>
      <c r="S945" s="21"/>
      <c r="AD945" s="23"/>
      <c r="AK945" s="21"/>
    </row>
    <row r="946" spans="3:37" s="10" customFormat="1" ht="12.75">
      <c r="C946" s="21"/>
      <c r="G946" s="21"/>
      <c r="H946" s="21"/>
      <c r="S946" s="21"/>
      <c r="AD946" s="23"/>
      <c r="AK946" s="21"/>
    </row>
    <row r="947" spans="3:37" s="10" customFormat="1" ht="12.75">
      <c r="C947" s="21"/>
      <c r="G947" s="21"/>
      <c r="H947" s="21"/>
      <c r="S947" s="21"/>
      <c r="AD947" s="23"/>
      <c r="AK947" s="21"/>
    </row>
    <row r="948" spans="3:37" s="10" customFormat="1" ht="12.75">
      <c r="C948" s="21"/>
      <c r="G948" s="21"/>
      <c r="H948" s="21"/>
      <c r="S948" s="21"/>
      <c r="AD948" s="23"/>
      <c r="AK948" s="21"/>
    </row>
    <row r="949" spans="3:37" s="10" customFormat="1" ht="12.75">
      <c r="C949" s="21"/>
      <c r="G949" s="21"/>
      <c r="H949" s="21"/>
      <c r="S949" s="21"/>
      <c r="AD949" s="23"/>
      <c r="AK949" s="21"/>
    </row>
    <row r="950" spans="3:37" s="10" customFormat="1" ht="12.75">
      <c r="C950" s="21"/>
      <c r="G950" s="21"/>
      <c r="H950" s="21"/>
      <c r="S950" s="21"/>
      <c r="AD950" s="23"/>
      <c r="AK950" s="21"/>
    </row>
    <row r="951" spans="3:37" s="10" customFormat="1" ht="12.75">
      <c r="C951" s="21"/>
      <c r="G951" s="21"/>
      <c r="H951" s="21"/>
      <c r="S951" s="21"/>
      <c r="AD951" s="23"/>
      <c r="AK951" s="21"/>
    </row>
    <row r="952" spans="3:37" s="10" customFormat="1" ht="12.75">
      <c r="C952" s="21"/>
      <c r="G952" s="21"/>
      <c r="H952" s="21"/>
      <c r="S952" s="21"/>
      <c r="AD952" s="23"/>
      <c r="AK952" s="21"/>
    </row>
    <row r="953" spans="3:37" s="10" customFormat="1" ht="12.75">
      <c r="C953" s="21"/>
      <c r="G953" s="21"/>
      <c r="H953" s="21"/>
      <c r="S953" s="21"/>
      <c r="AD953" s="23"/>
      <c r="AK953" s="21"/>
    </row>
    <row r="954" spans="3:37" s="10" customFormat="1" ht="12.75">
      <c r="C954" s="21"/>
      <c r="G954" s="21"/>
      <c r="H954" s="21"/>
      <c r="S954" s="21"/>
      <c r="AD954" s="23"/>
      <c r="AK954" s="21"/>
    </row>
    <row r="955" spans="3:37" s="10" customFormat="1" ht="12.75">
      <c r="C955" s="21"/>
      <c r="G955" s="21"/>
      <c r="H955" s="21"/>
      <c r="S955" s="21"/>
      <c r="AD955" s="23"/>
      <c r="AK955" s="21"/>
    </row>
    <row r="956" spans="3:37" s="10" customFormat="1" ht="12.75">
      <c r="C956" s="21"/>
      <c r="G956" s="21"/>
      <c r="H956" s="21"/>
      <c r="S956" s="21"/>
      <c r="AD956" s="23"/>
      <c r="AK956" s="21"/>
    </row>
    <row r="957" spans="3:37" s="10" customFormat="1" ht="12.75">
      <c r="C957" s="21"/>
      <c r="G957" s="21"/>
      <c r="H957" s="21"/>
      <c r="S957" s="21"/>
      <c r="AD957" s="23"/>
      <c r="AK957" s="21"/>
    </row>
    <row r="958" spans="3:37" s="10" customFormat="1" ht="12.75">
      <c r="C958" s="21"/>
      <c r="G958" s="21"/>
      <c r="H958" s="21"/>
      <c r="S958" s="21"/>
      <c r="AD958" s="23"/>
      <c r="AK958" s="21"/>
    </row>
    <row r="959" spans="3:37" s="10" customFormat="1" ht="12.75">
      <c r="C959" s="21"/>
      <c r="G959" s="21"/>
      <c r="H959" s="21"/>
      <c r="S959" s="21"/>
      <c r="AD959" s="23"/>
      <c r="AK959" s="21"/>
    </row>
    <row r="960" spans="3:37" s="10" customFormat="1" ht="12.75">
      <c r="C960" s="21"/>
      <c r="G960" s="21"/>
      <c r="H960" s="21"/>
      <c r="S960" s="21"/>
      <c r="AD960" s="23"/>
      <c r="AK960" s="21"/>
    </row>
    <row r="961" spans="3:37" s="10" customFormat="1" ht="12.75">
      <c r="C961" s="21"/>
      <c r="G961" s="21"/>
      <c r="H961" s="21"/>
      <c r="S961" s="21"/>
      <c r="AD961" s="23"/>
      <c r="AK961" s="21"/>
    </row>
    <row r="962" spans="3:37" s="10" customFormat="1" ht="12.75">
      <c r="C962" s="21"/>
      <c r="G962" s="21"/>
      <c r="H962" s="21"/>
      <c r="S962" s="21"/>
      <c r="AD962" s="23"/>
      <c r="AK962" s="21"/>
    </row>
    <row r="963" spans="3:37" s="10" customFormat="1" ht="12.75">
      <c r="C963" s="21"/>
      <c r="G963" s="21"/>
      <c r="H963" s="21"/>
      <c r="S963" s="21"/>
      <c r="AD963" s="23"/>
      <c r="AK963" s="21"/>
    </row>
    <row r="964" spans="3:37" s="10" customFormat="1" ht="12.75">
      <c r="C964" s="21"/>
      <c r="G964" s="21"/>
      <c r="H964" s="21"/>
      <c r="S964" s="21"/>
      <c r="AD964" s="23"/>
      <c r="AK964" s="21"/>
    </row>
    <row r="965" spans="3:37" s="10" customFormat="1" ht="12.75">
      <c r="C965" s="21"/>
      <c r="G965" s="21"/>
      <c r="H965" s="21"/>
      <c r="S965" s="21"/>
      <c r="AD965" s="23"/>
      <c r="AK965" s="21"/>
    </row>
    <row r="966" spans="3:37" s="10" customFormat="1" ht="12.75">
      <c r="C966" s="21"/>
      <c r="G966" s="21"/>
      <c r="H966" s="21"/>
      <c r="S966" s="21"/>
      <c r="AD966" s="23"/>
      <c r="AK966" s="21"/>
    </row>
    <row r="967" spans="3:37" s="10" customFormat="1" ht="12.75">
      <c r="C967" s="21"/>
      <c r="G967" s="21"/>
      <c r="H967" s="21"/>
      <c r="S967" s="21"/>
      <c r="AD967" s="23"/>
      <c r="AK967" s="21"/>
    </row>
    <row r="968" spans="3:37" s="10" customFormat="1" ht="12.75">
      <c r="C968" s="21"/>
      <c r="G968" s="21"/>
      <c r="H968" s="21"/>
      <c r="S968" s="21"/>
      <c r="AD968" s="23"/>
      <c r="AK968" s="21"/>
    </row>
    <row r="969" spans="3:37" s="10" customFormat="1" ht="12.75">
      <c r="C969" s="21"/>
      <c r="G969" s="21"/>
      <c r="H969" s="21"/>
      <c r="S969" s="21"/>
      <c r="AD969" s="23"/>
      <c r="AK969" s="21"/>
    </row>
    <row r="970" spans="3:37" s="10" customFormat="1" ht="12.75">
      <c r="C970" s="21"/>
      <c r="G970" s="21"/>
      <c r="H970" s="21"/>
      <c r="S970" s="21"/>
      <c r="AD970" s="23"/>
      <c r="AK970" s="21"/>
    </row>
    <row r="971" spans="3:37" s="10" customFormat="1" ht="12.75">
      <c r="C971" s="21"/>
      <c r="G971" s="21"/>
      <c r="H971" s="21"/>
      <c r="S971" s="21"/>
      <c r="AD971" s="23"/>
      <c r="AK971" s="21"/>
    </row>
    <row r="972" spans="3:37" s="10" customFormat="1" ht="12.75">
      <c r="C972" s="21"/>
      <c r="G972" s="21"/>
      <c r="H972" s="21"/>
      <c r="S972" s="21"/>
      <c r="AD972" s="23"/>
      <c r="AK972" s="21"/>
    </row>
    <row r="973" spans="3:37" s="10" customFormat="1" ht="12.75">
      <c r="C973" s="21"/>
      <c r="G973" s="21"/>
      <c r="H973" s="21"/>
      <c r="S973" s="21"/>
      <c r="AD973" s="23"/>
      <c r="AK973" s="21"/>
    </row>
    <row r="974" spans="3:37" s="10" customFormat="1" ht="12.75">
      <c r="C974" s="21"/>
      <c r="G974" s="21"/>
      <c r="H974" s="21"/>
      <c r="S974" s="21"/>
      <c r="AD974" s="23"/>
      <c r="AK974" s="21"/>
    </row>
    <row r="975" spans="3:37" s="10" customFormat="1" ht="12.75">
      <c r="C975" s="21"/>
      <c r="G975" s="21"/>
      <c r="H975" s="21"/>
      <c r="S975" s="21"/>
      <c r="AD975" s="23"/>
      <c r="AK975" s="21"/>
    </row>
    <row r="976" spans="3:37" s="10" customFormat="1" ht="12.75">
      <c r="C976" s="21"/>
      <c r="G976" s="21"/>
      <c r="H976" s="21"/>
      <c r="S976" s="21"/>
      <c r="AD976" s="23"/>
      <c r="AK976" s="21"/>
    </row>
    <row r="977" spans="3:37" s="10" customFormat="1" ht="12.75">
      <c r="C977" s="21"/>
      <c r="G977" s="21"/>
      <c r="H977" s="21"/>
      <c r="S977" s="21"/>
      <c r="AD977" s="23"/>
      <c r="AK977" s="21"/>
    </row>
    <row r="978" spans="3:37" s="10" customFormat="1" ht="12.75">
      <c r="C978" s="21"/>
      <c r="G978" s="21"/>
      <c r="H978" s="21"/>
      <c r="S978" s="21"/>
      <c r="AD978" s="23"/>
      <c r="AK978" s="21"/>
    </row>
    <row r="979" spans="3:37" s="10" customFormat="1" ht="12.75">
      <c r="C979" s="21"/>
      <c r="G979" s="21"/>
      <c r="H979" s="21"/>
      <c r="S979" s="21"/>
      <c r="AD979" s="23"/>
      <c r="AK979" s="21"/>
    </row>
    <row r="980" spans="3:37" s="10" customFormat="1" ht="12.75">
      <c r="C980" s="21"/>
      <c r="G980" s="21"/>
      <c r="H980" s="21"/>
      <c r="S980" s="21"/>
      <c r="AD980" s="23"/>
      <c r="AK980" s="21"/>
    </row>
    <row r="981" spans="3:37" s="10" customFormat="1" ht="12.75">
      <c r="C981" s="21"/>
      <c r="G981" s="21"/>
      <c r="H981" s="21"/>
      <c r="S981" s="21"/>
      <c r="AD981" s="23"/>
      <c r="AK981" s="21"/>
    </row>
    <row r="982" spans="3:37" s="10" customFormat="1" ht="12.75">
      <c r="C982" s="21"/>
      <c r="G982" s="21"/>
      <c r="H982" s="21"/>
      <c r="S982" s="21"/>
      <c r="AD982" s="23"/>
      <c r="AK982" s="21"/>
    </row>
    <row r="983" spans="3:37" s="10" customFormat="1" ht="12.75">
      <c r="C983" s="21"/>
      <c r="G983" s="21"/>
      <c r="H983" s="21"/>
      <c r="S983" s="21"/>
      <c r="AD983" s="23"/>
      <c r="AK983" s="21"/>
    </row>
    <row r="984" spans="3:37" s="10" customFormat="1" ht="12.75">
      <c r="C984" s="21"/>
      <c r="G984" s="21"/>
      <c r="H984" s="21"/>
      <c r="S984" s="21"/>
      <c r="AD984" s="23"/>
      <c r="AK984" s="21"/>
    </row>
    <row r="985" spans="3:37" s="10" customFormat="1" ht="12.75">
      <c r="C985" s="21"/>
      <c r="G985" s="21"/>
      <c r="H985" s="21"/>
      <c r="S985" s="21"/>
      <c r="AD985" s="23"/>
      <c r="AK985" s="21"/>
    </row>
    <row r="986" spans="3:37" s="10" customFormat="1" ht="12.75">
      <c r="C986" s="21"/>
      <c r="G986" s="21"/>
      <c r="H986" s="21"/>
      <c r="S986" s="21"/>
      <c r="AD986" s="23"/>
      <c r="AK986" s="21"/>
    </row>
    <row r="987" spans="3:37" s="10" customFormat="1" ht="12.75">
      <c r="C987" s="21"/>
      <c r="G987" s="21"/>
      <c r="H987" s="21"/>
      <c r="S987" s="21"/>
      <c r="AD987" s="23"/>
      <c r="AK987" s="21"/>
    </row>
    <row r="988" spans="3:37" s="10" customFormat="1" ht="12.75">
      <c r="C988" s="21"/>
      <c r="G988" s="21"/>
      <c r="H988" s="21"/>
      <c r="S988" s="21"/>
      <c r="AD988" s="23"/>
      <c r="AK988" s="21"/>
    </row>
    <row r="989" spans="3:37" s="10" customFormat="1" ht="12.75">
      <c r="C989" s="21"/>
      <c r="G989" s="21"/>
      <c r="H989" s="21"/>
      <c r="S989" s="21"/>
      <c r="AD989" s="23"/>
      <c r="AK989" s="21"/>
    </row>
    <row r="990" spans="3:37" s="10" customFormat="1" ht="12.75">
      <c r="C990" s="21"/>
      <c r="G990" s="21"/>
      <c r="H990" s="21"/>
      <c r="S990" s="21"/>
      <c r="AD990" s="23"/>
      <c r="AK990" s="21"/>
    </row>
    <row r="991" spans="3:37" s="10" customFormat="1" ht="12.75">
      <c r="C991" s="21"/>
      <c r="G991" s="21"/>
      <c r="H991" s="21"/>
      <c r="S991" s="21"/>
      <c r="AD991" s="23"/>
      <c r="AK991" s="21"/>
    </row>
    <row r="992" spans="3:37" s="10" customFormat="1" ht="12.75">
      <c r="C992" s="21"/>
      <c r="G992" s="21"/>
      <c r="H992" s="21"/>
      <c r="S992" s="21"/>
      <c r="AD992" s="23"/>
      <c r="AK992" s="21"/>
    </row>
    <row r="993" spans="3:37" s="10" customFormat="1" ht="12.75">
      <c r="C993" s="21"/>
      <c r="G993" s="21"/>
      <c r="H993" s="21"/>
      <c r="S993" s="21"/>
      <c r="AD993" s="23"/>
      <c r="AK993" s="21"/>
    </row>
    <row r="994" spans="3:37" s="10" customFormat="1" ht="12.75">
      <c r="C994" s="21"/>
      <c r="G994" s="21"/>
      <c r="H994" s="21"/>
      <c r="S994" s="21"/>
      <c r="AD994" s="23"/>
      <c r="AK994" s="21"/>
    </row>
    <row r="995" spans="3:37" s="10" customFormat="1" ht="12.75">
      <c r="C995" s="21"/>
      <c r="G995" s="21"/>
      <c r="H995" s="21"/>
      <c r="S995" s="21"/>
      <c r="AD995" s="23"/>
      <c r="AK995" s="21"/>
    </row>
    <row r="996" spans="3:37" s="10" customFormat="1" ht="12.75">
      <c r="C996" s="21"/>
      <c r="G996" s="21"/>
      <c r="H996" s="21"/>
      <c r="S996" s="21"/>
      <c r="AD996" s="23"/>
      <c r="AK996" s="21"/>
    </row>
    <row r="997" spans="3:37" s="10" customFormat="1" ht="12.75">
      <c r="C997" s="21"/>
      <c r="G997" s="21"/>
      <c r="H997" s="21"/>
      <c r="S997" s="21"/>
      <c r="AD997" s="23"/>
      <c r="AK997" s="21"/>
    </row>
    <row r="998" spans="3:37" s="10" customFormat="1" ht="12.75">
      <c r="C998" s="21"/>
      <c r="G998" s="21"/>
      <c r="H998" s="21"/>
      <c r="S998" s="21"/>
      <c r="AD998" s="23"/>
      <c r="AK998" s="21"/>
    </row>
    <row r="999" spans="3:37" s="10" customFormat="1" ht="12.75">
      <c r="C999" s="21"/>
      <c r="G999" s="21"/>
      <c r="H999" s="21"/>
      <c r="S999" s="21"/>
      <c r="AD999" s="23"/>
      <c r="AK999" s="21"/>
    </row>
    <row r="1000" spans="3:37" s="10" customFormat="1" ht="12.75">
      <c r="C1000" s="21"/>
      <c r="G1000" s="21"/>
      <c r="H1000" s="21"/>
      <c r="S1000" s="21"/>
      <c r="AD1000" s="23"/>
      <c r="AK1000" s="21"/>
    </row>
    <row r="1001" spans="3:37" s="10" customFormat="1" ht="12.75">
      <c r="C1001" s="21"/>
      <c r="G1001" s="21"/>
      <c r="H1001" s="21"/>
      <c r="S1001" s="21"/>
      <c r="AD1001" s="23"/>
      <c r="AK1001" s="21"/>
    </row>
    <row r="1002" spans="3:37" s="10" customFormat="1" ht="12.75">
      <c r="C1002" s="21"/>
      <c r="G1002" s="21"/>
      <c r="H1002" s="21"/>
      <c r="S1002" s="21"/>
      <c r="AD1002" s="23"/>
      <c r="AK1002" s="21"/>
    </row>
    <row r="1003" spans="3:37" s="10" customFormat="1" ht="12.75">
      <c r="C1003" s="21"/>
      <c r="G1003" s="21"/>
      <c r="H1003" s="21"/>
      <c r="S1003" s="21"/>
      <c r="AD1003" s="23"/>
      <c r="AK1003" s="21"/>
    </row>
    <row r="1004" spans="3:37" s="10" customFormat="1" ht="12.75">
      <c r="C1004" s="21"/>
      <c r="G1004" s="21"/>
      <c r="H1004" s="21"/>
      <c r="S1004" s="21"/>
      <c r="AD1004" s="23"/>
      <c r="AK1004" s="21"/>
    </row>
    <row r="1005" spans="3:37" s="10" customFormat="1" ht="12.75">
      <c r="C1005" s="21"/>
      <c r="G1005" s="21"/>
      <c r="H1005" s="21"/>
      <c r="S1005" s="21"/>
      <c r="AD1005" s="23"/>
      <c r="AK1005" s="21"/>
    </row>
    <row r="1006" spans="3:37" s="10" customFormat="1" ht="12.75">
      <c r="C1006" s="21"/>
      <c r="G1006" s="21"/>
      <c r="H1006" s="21"/>
      <c r="S1006" s="21"/>
      <c r="AD1006" s="23"/>
      <c r="AK1006" s="21"/>
    </row>
    <row r="1007" spans="3:37" s="10" customFormat="1" ht="12.75">
      <c r="C1007" s="21"/>
      <c r="G1007" s="21"/>
      <c r="H1007" s="21"/>
      <c r="S1007" s="21"/>
      <c r="AD1007" s="23"/>
      <c r="AK1007" s="21"/>
    </row>
    <row r="1008" spans="3:37" s="10" customFormat="1" ht="12.75">
      <c r="C1008" s="21"/>
      <c r="G1008" s="21"/>
      <c r="H1008" s="21"/>
      <c r="S1008" s="21"/>
      <c r="AD1008" s="23"/>
      <c r="AK1008" s="21"/>
    </row>
    <row r="1009" spans="3:37" s="10" customFormat="1" ht="12.75">
      <c r="C1009" s="21"/>
      <c r="G1009" s="21"/>
      <c r="H1009" s="21"/>
      <c r="S1009" s="21"/>
      <c r="AD1009" s="23"/>
      <c r="AK1009" s="21"/>
    </row>
    <row r="1010" spans="3:37" s="10" customFormat="1" ht="12.75">
      <c r="C1010" s="21"/>
      <c r="G1010" s="21"/>
      <c r="H1010" s="21"/>
      <c r="S1010" s="21"/>
      <c r="AD1010" s="23"/>
      <c r="AK1010" s="21"/>
    </row>
    <row r="1011" spans="3:37" s="10" customFormat="1" ht="12.75">
      <c r="C1011" s="21"/>
      <c r="G1011" s="21"/>
      <c r="H1011" s="21"/>
      <c r="S1011" s="21"/>
      <c r="AD1011" s="23"/>
      <c r="AK1011" s="21"/>
    </row>
    <row r="1012" spans="3:37" s="10" customFormat="1" ht="12.75">
      <c r="C1012" s="21"/>
      <c r="G1012" s="21"/>
      <c r="H1012" s="21"/>
      <c r="S1012" s="21"/>
      <c r="AD1012" s="23"/>
      <c r="AK1012" s="21"/>
    </row>
    <row r="1013" spans="3:37" s="10" customFormat="1" ht="12.75">
      <c r="C1013" s="21"/>
      <c r="G1013" s="21"/>
      <c r="H1013" s="21"/>
      <c r="S1013" s="21"/>
      <c r="AD1013" s="23"/>
      <c r="AK1013" s="21"/>
    </row>
    <row r="1014" spans="3:37" s="10" customFormat="1" ht="12.75">
      <c r="C1014" s="21"/>
      <c r="G1014" s="21"/>
      <c r="H1014" s="21"/>
      <c r="S1014" s="21"/>
      <c r="AD1014" s="23"/>
      <c r="AK1014" s="21"/>
    </row>
    <row r="1015" spans="3:37" s="10" customFormat="1" ht="12.75">
      <c r="C1015" s="21"/>
      <c r="G1015" s="21"/>
      <c r="H1015" s="21"/>
      <c r="S1015" s="21"/>
      <c r="AD1015" s="23"/>
      <c r="AK1015" s="21"/>
    </row>
    <row r="1016" spans="3:37" s="10" customFormat="1" ht="12.75">
      <c r="C1016" s="21"/>
      <c r="G1016" s="21"/>
      <c r="H1016" s="21"/>
      <c r="S1016" s="21"/>
      <c r="AD1016" s="23"/>
      <c r="AK1016" s="21"/>
    </row>
    <row r="1017" spans="3:37" s="10" customFormat="1" ht="12.75">
      <c r="C1017" s="21"/>
      <c r="G1017" s="21"/>
      <c r="H1017" s="21"/>
      <c r="S1017" s="21"/>
      <c r="AD1017" s="23"/>
      <c r="AK1017" s="21"/>
    </row>
    <row r="1018" spans="3:37" s="10" customFormat="1" ht="12.75">
      <c r="C1018" s="21"/>
      <c r="G1018" s="21"/>
      <c r="H1018" s="21"/>
      <c r="S1018" s="21"/>
      <c r="AD1018" s="23"/>
      <c r="AK1018" s="21"/>
    </row>
    <row r="1019" spans="3:37" s="10" customFormat="1" ht="12.75">
      <c r="C1019" s="21"/>
      <c r="G1019" s="21"/>
      <c r="H1019" s="21"/>
      <c r="S1019" s="21"/>
      <c r="AD1019" s="23"/>
      <c r="AK1019" s="21"/>
    </row>
    <row r="1020" spans="3:37" s="10" customFormat="1" ht="12.75">
      <c r="C1020" s="21"/>
      <c r="G1020" s="21"/>
      <c r="H1020" s="21"/>
      <c r="S1020" s="21"/>
      <c r="AD1020" s="23"/>
      <c r="AK1020" s="21"/>
    </row>
    <row r="1021" spans="3:37" s="10" customFormat="1" ht="12.75">
      <c r="C1021" s="21"/>
      <c r="G1021" s="21"/>
      <c r="H1021" s="21"/>
      <c r="S1021" s="21"/>
      <c r="AD1021" s="23"/>
      <c r="AK1021" s="21"/>
    </row>
    <row r="1022" spans="3:37" s="10" customFormat="1" ht="12.75">
      <c r="C1022" s="21"/>
      <c r="G1022" s="21"/>
      <c r="H1022" s="21"/>
      <c r="S1022" s="21"/>
      <c r="AD1022" s="23"/>
      <c r="AK1022" s="21"/>
    </row>
    <row r="1023" spans="3:37" s="10" customFormat="1" ht="12.75">
      <c r="C1023" s="21"/>
      <c r="G1023" s="21"/>
      <c r="H1023" s="21"/>
      <c r="S1023" s="21"/>
      <c r="AD1023" s="23"/>
      <c r="AK1023" s="21"/>
    </row>
    <row r="1024" spans="3:37" s="10" customFormat="1" ht="12.75">
      <c r="C1024" s="21"/>
      <c r="G1024" s="21"/>
      <c r="H1024" s="21"/>
      <c r="S1024" s="21"/>
      <c r="AD1024" s="23"/>
      <c r="AK1024" s="21"/>
    </row>
    <row r="1025" spans="3:37" s="10" customFormat="1" ht="12.75">
      <c r="C1025" s="21"/>
      <c r="G1025" s="21"/>
      <c r="H1025" s="21"/>
      <c r="S1025" s="21"/>
      <c r="AD1025" s="23"/>
      <c r="AK1025" s="21"/>
    </row>
    <row r="1026" spans="3:37" s="10" customFormat="1" ht="12.75">
      <c r="C1026" s="21"/>
      <c r="G1026" s="21"/>
      <c r="H1026" s="21"/>
      <c r="S1026" s="21"/>
      <c r="AD1026" s="23"/>
      <c r="AK1026" s="21"/>
    </row>
    <row r="1027" spans="3:37" s="10" customFormat="1" ht="12.75">
      <c r="C1027" s="21"/>
      <c r="G1027" s="21"/>
      <c r="H1027" s="21"/>
      <c r="S1027" s="21"/>
      <c r="AD1027" s="23"/>
      <c r="AK1027" s="21"/>
    </row>
    <row r="1028" spans="3:37" s="10" customFormat="1" ht="12.75">
      <c r="C1028" s="21"/>
      <c r="G1028" s="21"/>
      <c r="H1028" s="21"/>
      <c r="S1028" s="21"/>
      <c r="AD1028" s="23"/>
      <c r="AK1028" s="21"/>
    </row>
    <row r="1029" spans="3:37" s="10" customFormat="1" ht="12.75">
      <c r="C1029" s="21"/>
      <c r="G1029" s="21"/>
      <c r="H1029" s="21"/>
      <c r="S1029" s="21"/>
      <c r="AD1029" s="23"/>
      <c r="AK1029" s="21"/>
    </row>
    <row r="1030" spans="3:37" s="10" customFormat="1" ht="12.75">
      <c r="C1030" s="21"/>
      <c r="G1030" s="21"/>
      <c r="H1030" s="21"/>
      <c r="S1030" s="21"/>
      <c r="AD1030" s="23"/>
      <c r="AK1030" s="21"/>
    </row>
    <row r="1031" spans="3:37" s="10" customFormat="1" ht="12.75">
      <c r="C1031" s="21"/>
      <c r="G1031" s="21"/>
      <c r="H1031" s="21"/>
      <c r="S1031" s="21"/>
      <c r="AD1031" s="23"/>
      <c r="AK1031" s="21"/>
    </row>
    <row r="1032" spans="3:37" s="10" customFormat="1" ht="12.75">
      <c r="C1032" s="21"/>
      <c r="G1032" s="21"/>
      <c r="H1032" s="21"/>
      <c r="S1032" s="21"/>
      <c r="AD1032" s="23"/>
      <c r="AK1032" s="21"/>
    </row>
    <row r="1033" spans="3:37" s="10" customFormat="1" ht="12.75">
      <c r="C1033" s="21"/>
      <c r="G1033" s="21"/>
      <c r="H1033" s="21"/>
      <c r="S1033" s="21"/>
      <c r="AD1033" s="23"/>
      <c r="AK1033" s="21"/>
    </row>
    <row r="1034" spans="3:37" s="10" customFormat="1" ht="12.75">
      <c r="C1034" s="21"/>
      <c r="G1034" s="21"/>
      <c r="H1034" s="21"/>
      <c r="S1034" s="21"/>
      <c r="AD1034" s="23"/>
      <c r="AK1034" s="21"/>
    </row>
    <row r="1035" spans="3:37" s="10" customFormat="1" ht="12.75">
      <c r="C1035" s="21"/>
      <c r="G1035" s="21"/>
      <c r="H1035" s="21"/>
      <c r="S1035" s="21"/>
      <c r="AD1035" s="23"/>
      <c r="AK1035" s="21"/>
    </row>
    <row r="1036" spans="3:37" s="10" customFormat="1" ht="12.75">
      <c r="C1036" s="21"/>
      <c r="G1036" s="21"/>
      <c r="H1036" s="21"/>
      <c r="S1036" s="21"/>
      <c r="AD1036" s="23"/>
      <c r="AK1036" s="21"/>
    </row>
    <row r="1037" spans="3:37" s="10" customFormat="1" ht="12.75">
      <c r="C1037" s="21"/>
      <c r="G1037" s="21"/>
      <c r="H1037" s="21"/>
      <c r="S1037" s="21"/>
      <c r="AD1037" s="23"/>
      <c r="AK1037" s="21"/>
    </row>
    <row r="1038" spans="3:37" s="10" customFormat="1" ht="12.75">
      <c r="C1038" s="21"/>
      <c r="G1038" s="21"/>
      <c r="H1038" s="21"/>
      <c r="S1038" s="21"/>
      <c r="AD1038" s="23"/>
      <c r="AK1038" s="21"/>
    </row>
    <row r="1039" spans="3:37" s="10" customFormat="1" ht="12.75">
      <c r="C1039" s="21"/>
      <c r="G1039" s="21"/>
      <c r="H1039" s="21"/>
      <c r="S1039" s="21"/>
      <c r="AD1039" s="23"/>
      <c r="AK1039" s="21"/>
    </row>
    <row r="1040" spans="3:37" s="10" customFormat="1" ht="12.75">
      <c r="C1040" s="21"/>
      <c r="G1040" s="21"/>
      <c r="H1040" s="21"/>
      <c r="S1040" s="21"/>
      <c r="AD1040" s="23"/>
      <c r="AK1040" s="21"/>
    </row>
    <row r="1041" spans="3:37" s="10" customFormat="1" ht="12.75">
      <c r="C1041" s="21"/>
      <c r="G1041" s="21"/>
      <c r="H1041" s="21"/>
      <c r="S1041" s="21"/>
      <c r="AD1041" s="23"/>
      <c r="AK1041" s="21"/>
    </row>
    <row r="1042" spans="3:37" s="10" customFormat="1" ht="12.75">
      <c r="C1042" s="21"/>
      <c r="G1042" s="21"/>
      <c r="H1042" s="21"/>
      <c r="S1042" s="21"/>
      <c r="AD1042" s="23"/>
      <c r="AK1042" s="21"/>
    </row>
    <row r="1043" spans="3:37" s="10" customFormat="1" ht="12.75">
      <c r="C1043" s="21"/>
      <c r="G1043" s="21"/>
      <c r="H1043" s="21"/>
      <c r="S1043" s="21"/>
      <c r="AD1043" s="23"/>
      <c r="AK1043" s="21"/>
    </row>
    <row r="1044" spans="3:37" s="10" customFormat="1" ht="12.75">
      <c r="C1044" s="21"/>
      <c r="G1044" s="21"/>
      <c r="H1044" s="21"/>
      <c r="S1044" s="21"/>
      <c r="AD1044" s="23"/>
      <c r="AK1044" s="21"/>
    </row>
    <row r="1045" spans="3:37" s="10" customFormat="1" ht="12.75">
      <c r="C1045" s="21"/>
      <c r="G1045" s="21"/>
      <c r="H1045" s="21"/>
      <c r="S1045" s="21"/>
      <c r="AD1045" s="23"/>
      <c r="AK1045" s="21"/>
    </row>
    <row r="1046" spans="3:37" s="10" customFormat="1" ht="12.75">
      <c r="C1046" s="21"/>
      <c r="G1046" s="21"/>
      <c r="H1046" s="21"/>
      <c r="S1046" s="21"/>
      <c r="AD1046" s="23"/>
      <c r="AK1046" s="21"/>
    </row>
    <row r="1047" spans="3:37" s="10" customFormat="1" ht="12.75">
      <c r="C1047" s="21"/>
      <c r="G1047" s="21"/>
      <c r="H1047" s="21"/>
      <c r="S1047" s="21"/>
      <c r="AD1047" s="23"/>
      <c r="AK1047" s="21"/>
    </row>
    <row r="1048" spans="3:37" s="10" customFormat="1" ht="12.75">
      <c r="C1048" s="21"/>
      <c r="G1048" s="21"/>
      <c r="H1048" s="21"/>
      <c r="S1048" s="21"/>
      <c r="AD1048" s="23"/>
      <c r="AK1048" s="21"/>
    </row>
    <row r="1049" spans="3:37" s="10" customFormat="1" ht="12.75">
      <c r="C1049" s="21"/>
      <c r="G1049" s="21"/>
      <c r="H1049" s="21"/>
      <c r="S1049" s="21"/>
      <c r="AD1049" s="23"/>
      <c r="AK1049" s="21"/>
    </row>
    <row r="1050" spans="3:37" s="10" customFormat="1" ht="12.75">
      <c r="C1050" s="21"/>
      <c r="G1050" s="21"/>
      <c r="H1050" s="21"/>
      <c r="S1050" s="21"/>
      <c r="AD1050" s="23"/>
      <c r="AK1050" s="21"/>
    </row>
    <row r="1051" spans="3:37" s="10" customFormat="1" ht="12.75">
      <c r="C1051" s="21"/>
      <c r="G1051" s="21"/>
      <c r="H1051" s="21"/>
      <c r="S1051" s="21"/>
      <c r="AD1051" s="23"/>
      <c r="AK1051" s="21"/>
    </row>
    <row r="1052" spans="3:37" s="10" customFormat="1" ht="12.75">
      <c r="C1052" s="21"/>
      <c r="G1052" s="21"/>
      <c r="H1052" s="21"/>
      <c r="S1052" s="21"/>
      <c r="AD1052" s="23"/>
      <c r="AK1052" s="21"/>
    </row>
    <row r="1053" spans="3:37" s="10" customFormat="1" ht="12.75">
      <c r="C1053" s="21"/>
      <c r="G1053" s="21"/>
      <c r="H1053" s="21"/>
      <c r="S1053" s="21"/>
      <c r="AD1053" s="23"/>
      <c r="AK1053" s="21"/>
    </row>
    <row r="1054" spans="3:37" s="10" customFormat="1" ht="12.75">
      <c r="C1054" s="21"/>
      <c r="G1054" s="21"/>
      <c r="H1054" s="21"/>
      <c r="S1054" s="21"/>
      <c r="AD1054" s="23"/>
      <c r="AK1054" s="21"/>
    </row>
    <row r="1055" spans="3:37" s="10" customFormat="1" ht="12.75">
      <c r="C1055" s="21"/>
      <c r="G1055" s="21"/>
      <c r="H1055" s="21"/>
      <c r="S1055" s="21"/>
      <c r="AD1055" s="23"/>
      <c r="AK1055" s="21"/>
    </row>
    <row r="1056" spans="3:37" s="10" customFormat="1" ht="12.75">
      <c r="C1056" s="21"/>
      <c r="G1056" s="21"/>
      <c r="H1056" s="21"/>
      <c r="S1056" s="21"/>
      <c r="AD1056" s="23"/>
      <c r="AK1056" s="21"/>
    </row>
    <row r="1057" spans="3:37" s="10" customFormat="1" ht="12.75">
      <c r="C1057" s="21"/>
      <c r="G1057" s="21"/>
      <c r="H1057" s="21"/>
      <c r="S1057" s="21"/>
      <c r="AD1057" s="23"/>
      <c r="AK1057" s="21"/>
    </row>
    <row r="1058" spans="3:37" s="10" customFormat="1" ht="12.75">
      <c r="C1058" s="21"/>
      <c r="G1058" s="21"/>
      <c r="H1058" s="21"/>
      <c r="S1058" s="21"/>
      <c r="AD1058" s="23"/>
      <c r="AK1058" s="21"/>
    </row>
    <row r="1059" spans="3:37" s="10" customFormat="1" ht="12.75">
      <c r="C1059" s="21"/>
      <c r="G1059" s="21"/>
      <c r="H1059" s="21"/>
      <c r="S1059" s="21"/>
      <c r="AD1059" s="23"/>
      <c r="AK1059" s="21"/>
    </row>
    <row r="1060" spans="3:37" s="10" customFormat="1" ht="12.75">
      <c r="C1060" s="21"/>
      <c r="G1060" s="21"/>
      <c r="H1060" s="21"/>
      <c r="S1060" s="21"/>
      <c r="AD1060" s="23"/>
      <c r="AK1060" s="21"/>
    </row>
    <row r="1061" spans="3:37" s="10" customFormat="1" ht="12.75">
      <c r="C1061" s="21"/>
      <c r="G1061" s="21"/>
      <c r="H1061" s="21"/>
      <c r="S1061" s="21"/>
      <c r="AD1061" s="23"/>
      <c r="AK1061" s="21"/>
    </row>
    <row r="1062" spans="3:37" s="10" customFormat="1" ht="12.75">
      <c r="C1062" s="21"/>
      <c r="G1062" s="21"/>
      <c r="H1062" s="21"/>
      <c r="S1062" s="21"/>
      <c r="AD1062" s="23"/>
      <c r="AK1062" s="21"/>
    </row>
    <row r="1063" spans="3:37" s="10" customFormat="1" ht="12.75">
      <c r="C1063" s="21"/>
      <c r="G1063" s="21"/>
      <c r="H1063" s="21"/>
      <c r="S1063" s="21"/>
      <c r="AD1063" s="23"/>
      <c r="AK1063" s="21"/>
    </row>
    <row r="1064" spans="3:37" s="10" customFormat="1" ht="12.75">
      <c r="C1064" s="21"/>
      <c r="G1064" s="21"/>
      <c r="H1064" s="21"/>
      <c r="S1064" s="21"/>
      <c r="AD1064" s="23"/>
      <c r="AK1064" s="21"/>
    </row>
    <row r="1065" spans="3:37" s="10" customFormat="1" ht="12.75">
      <c r="C1065" s="21"/>
      <c r="G1065" s="21"/>
      <c r="H1065" s="21"/>
      <c r="S1065" s="21"/>
      <c r="AD1065" s="23"/>
      <c r="AK1065" s="21"/>
    </row>
    <row r="1066" spans="3:37" s="10" customFormat="1" ht="12.75">
      <c r="C1066" s="21"/>
      <c r="G1066" s="21"/>
      <c r="H1066" s="21"/>
      <c r="S1066" s="21"/>
      <c r="AD1066" s="23"/>
      <c r="AK1066" s="21"/>
    </row>
    <row r="1067" spans="3:37" s="10" customFormat="1" ht="12.75">
      <c r="C1067" s="21"/>
      <c r="G1067" s="21"/>
      <c r="H1067" s="21"/>
      <c r="S1067" s="21"/>
      <c r="AD1067" s="23"/>
      <c r="AK1067" s="21"/>
    </row>
    <row r="1068" spans="3:37" s="10" customFormat="1" ht="12.75">
      <c r="C1068" s="21"/>
      <c r="G1068" s="21"/>
      <c r="H1068" s="21"/>
      <c r="S1068" s="21"/>
      <c r="AD1068" s="23"/>
      <c r="AK1068" s="21"/>
    </row>
    <row r="1069" spans="3:37" s="10" customFormat="1" ht="12.75">
      <c r="C1069" s="21"/>
      <c r="G1069" s="21"/>
      <c r="H1069" s="21"/>
      <c r="S1069" s="21"/>
      <c r="AD1069" s="23"/>
      <c r="AK1069" s="21"/>
    </row>
    <row r="1070" spans="3:37" s="10" customFormat="1" ht="12.75">
      <c r="C1070" s="21"/>
      <c r="G1070" s="21"/>
      <c r="H1070" s="21"/>
      <c r="S1070" s="21"/>
      <c r="AD1070" s="23"/>
      <c r="AK1070" s="21"/>
    </row>
    <row r="1071" spans="3:37" s="10" customFormat="1" ht="12.75">
      <c r="C1071" s="21"/>
      <c r="G1071" s="21"/>
      <c r="H1071" s="21"/>
      <c r="S1071" s="21"/>
      <c r="AD1071" s="23"/>
      <c r="AK1071" s="21"/>
    </row>
    <row r="1072" spans="3:37" s="10" customFormat="1" ht="12.75">
      <c r="C1072" s="21"/>
      <c r="G1072" s="21"/>
      <c r="H1072" s="21"/>
      <c r="S1072" s="21"/>
      <c r="AD1072" s="23"/>
      <c r="AK1072" s="21"/>
    </row>
    <row r="1073" spans="3:37" s="10" customFormat="1" ht="12.75">
      <c r="C1073" s="21"/>
      <c r="G1073" s="21"/>
      <c r="H1073" s="21"/>
      <c r="S1073" s="21"/>
      <c r="AD1073" s="23"/>
      <c r="AK1073" s="21"/>
    </row>
    <row r="1074" spans="3:37" s="10" customFormat="1" ht="12.75">
      <c r="C1074" s="21"/>
      <c r="G1074" s="21"/>
      <c r="H1074" s="21"/>
      <c r="S1074" s="21"/>
      <c r="AD1074" s="23"/>
      <c r="AK1074" s="21"/>
    </row>
    <row r="1075" spans="3:37" s="10" customFormat="1" ht="12.75">
      <c r="C1075" s="21"/>
      <c r="G1075" s="21"/>
      <c r="H1075" s="21"/>
      <c r="S1075" s="21"/>
      <c r="AD1075" s="23"/>
      <c r="AK1075" s="21"/>
    </row>
    <row r="1076" spans="3:37" s="10" customFormat="1" ht="12.75">
      <c r="C1076" s="21"/>
      <c r="G1076" s="21"/>
      <c r="H1076" s="21"/>
      <c r="S1076" s="21"/>
      <c r="AD1076" s="23"/>
      <c r="AK1076" s="21"/>
    </row>
    <row r="1077" spans="3:37" s="10" customFormat="1" ht="12.75">
      <c r="C1077" s="21"/>
      <c r="G1077" s="21"/>
      <c r="H1077" s="21"/>
      <c r="S1077" s="21"/>
      <c r="AD1077" s="23"/>
      <c r="AK1077" s="21"/>
    </row>
    <row r="1078" spans="3:37" s="10" customFormat="1" ht="12.75">
      <c r="C1078" s="21"/>
      <c r="G1078" s="21"/>
      <c r="H1078" s="21"/>
      <c r="S1078" s="21"/>
      <c r="AD1078" s="23"/>
      <c r="AK1078" s="21"/>
    </row>
    <row r="1079" spans="3:37" s="10" customFormat="1" ht="12.75">
      <c r="C1079" s="21"/>
      <c r="G1079" s="21"/>
      <c r="H1079" s="21"/>
      <c r="S1079" s="21"/>
      <c r="AD1079" s="23"/>
      <c r="AK1079" s="21"/>
    </row>
    <row r="1080" spans="3:37" s="10" customFormat="1" ht="12.75">
      <c r="C1080" s="21"/>
      <c r="G1080" s="21"/>
      <c r="H1080" s="21"/>
      <c r="S1080" s="21"/>
      <c r="AD1080" s="23"/>
      <c r="AK1080" s="21"/>
    </row>
    <row r="1081" spans="3:37" s="10" customFormat="1" ht="12.75">
      <c r="C1081" s="21"/>
      <c r="G1081" s="21"/>
      <c r="H1081" s="21"/>
      <c r="S1081" s="21"/>
      <c r="AD1081" s="23"/>
      <c r="AK1081" s="21"/>
    </row>
    <row r="1082" spans="3:37" s="10" customFormat="1" ht="12.75">
      <c r="C1082" s="21"/>
      <c r="G1082" s="21"/>
      <c r="H1082" s="21"/>
      <c r="S1082" s="21"/>
      <c r="AD1082" s="23"/>
      <c r="AK1082" s="21"/>
    </row>
    <row r="1083" spans="3:37" s="10" customFormat="1" ht="12.75">
      <c r="C1083" s="21"/>
      <c r="G1083" s="21"/>
      <c r="H1083" s="21"/>
      <c r="S1083" s="21"/>
      <c r="AD1083" s="23"/>
      <c r="AK1083" s="21"/>
    </row>
    <row r="1084" spans="3:37" s="10" customFormat="1" ht="12.75">
      <c r="C1084" s="21"/>
      <c r="G1084" s="21"/>
      <c r="H1084" s="21"/>
      <c r="S1084" s="21"/>
      <c r="AD1084" s="23"/>
      <c r="AK1084" s="21"/>
    </row>
    <row r="1085" spans="3:37" s="10" customFormat="1" ht="12.75">
      <c r="C1085" s="21"/>
      <c r="G1085" s="21"/>
      <c r="H1085" s="21"/>
      <c r="S1085" s="21"/>
      <c r="AD1085" s="23"/>
      <c r="AK1085" s="21"/>
    </row>
    <row r="1086" spans="3:37" s="10" customFormat="1" ht="12.75">
      <c r="C1086" s="21"/>
      <c r="G1086" s="21"/>
      <c r="H1086" s="21"/>
      <c r="S1086" s="21"/>
      <c r="AD1086" s="23"/>
      <c r="AK1086" s="21"/>
    </row>
    <row r="1087" spans="3:37" s="10" customFormat="1" ht="12.75">
      <c r="C1087" s="21"/>
      <c r="G1087" s="21"/>
      <c r="H1087" s="21"/>
      <c r="S1087" s="21"/>
      <c r="AD1087" s="23"/>
      <c r="AK1087" s="21"/>
    </row>
    <row r="1088" spans="3:37" s="10" customFormat="1" ht="12.75">
      <c r="C1088" s="21"/>
      <c r="G1088" s="21"/>
      <c r="H1088" s="21"/>
      <c r="S1088" s="21"/>
      <c r="AD1088" s="23"/>
      <c r="AK1088" s="21"/>
    </row>
    <row r="1089" spans="3:37" s="10" customFormat="1" ht="12.75">
      <c r="C1089" s="21"/>
      <c r="G1089" s="21"/>
      <c r="H1089" s="21"/>
      <c r="S1089" s="21"/>
      <c r="AD1089" s="23"/>
      <c r="AK1089" s="21"/>
    </row>
    <row r="1090" spans="3:37" s="10" customFormat="1" ht="12.75">
      <c r="C1090" s="21"/>
      <c r="G1090" s="21"/>
      <c r="H1090" s="21"/>
      <c r="S1090" s="21"/>
      <c r="AD1090" s="23"/>
      <c r="AK1090" s="21"/>
    </row>
    <row r="1091" spans="3:37" s="10" customFormat="1" ht="12.75">
      <c r="C1091" s="21"/>
      <c r="G1091" s="21"/>
      <c r="H1091" s="21"/>
      <c r="S1091" s="21"/>
      <c r="AD1091" s="23"/>
      <c r="AK1091" s="21"/>
    </row>
    <row r="1092" spans="3:37" s="10" customFormat="1" ht="12.75">
      <c r="C1092" s="21"/>
      <c r="G1092" s="21"/>
      <c r="H1092" s="21"/>
      <c r="S1092" s="21"/>
      <c r="AD1092" s="23"/>
      <c r="AK1092" s="21"/>
    </row>
    <row r="1093" spans="3:37" s="10" customFormat="1" ht="12.75">
      <c r="C1093" s="21"/>
      <c r="G1093" s="21"/>
      <c r="H1093" s="21"/>
      <c r="S1093" s="21"/>
      <c r="AD1093" s="23"/>
      <c r="AK1093" s="21"/>
    </row>
    <row r="1094" spans="3:37" s="10" customFormat="1" ht="12.75">
      <c r="C1094" s="21"/>
      <c r="G1094" s="21"/>
      <c r="H1094" s="21"/>
      <c r="S1094" s="21"/>
      <c r="AD1094" s="23"/>
      <c r="AK1094" s="21"/>
    </row>
    <row r="1095" spans="3:37" s="10" customFormat="1" ht="12.75">
      <c r="C1095" s="21"/>
      <c r="G1095" s="21"/>
      <c r="H1095" s="21"/>
      <c r="S1095" s="21"/>
      <c r="AD1095" s="23"/>
      <c r="AK1095" s="21"/>
    </row>
    <row r="1096" spans="3:37" s="10" customFormat="1" ht="12.75">
      <c r="C1096" s="21"/>
      <c r="G1096" s="21"/>
      <c r="H1096" s="21"/>
      <c r="S1096" s="21"/>
      <c r="AD1096" s="23"/>
      <c r="AK1096" s="21"/>
    </row>
    <row r="1097" spans="3:37" s="10" customFormat="1" ht="12.75">
      <c r="C1097" s="21"/>
      <c r="G1097" s="21"/>
      <c r="H1097" s="21"/>
      <c r="S1097" s="21"/>
      <c r="AD1097" s="23"/>
      <c r="AK1097" s="21"/>
    </row>
    <row r="1098" spans="3:37" s="10" customFormat="1" ht="12.75">
      <c r="C1098" s="21"/>
      <c r="G1098" s="21"/>
      <c r="H1098" s="21"/>
      <c r="S1098" s="21"/>
      <c r="AD1098" s="23"/>
      <c r="AK1098" s="21"/>
    </row>
    <row r="1099" spans="3:37" s="10" customFormat="1" ht="12.75">
      <c r="C1099" s="21"/>
      <c r="G1099" s="21"/>
      <c r="H1099" s="21"/>
      <c r="S1099" s="21"/>
      <c r="AD1099" s="23"/>
      <c r="AK1099" s="21"/>
    </row>
    <row r="1100" spans="3:37" s="10" customFormat="1" ht="12.75">
      <c r="C1100" s="21"/>
      <c r="G1100" s="21"/>
      <c r="H1100" s="21"/>
      <c r="S1100" s="21"/>
      <c r="AD1100" s="23"/>
      <c r="AK1100" s="21"/>
    </row>
    <row r="1101" spans="3:37" s="10" customFormat="1" ht="12.75">
      <c r="C1101" s="21"/>
      <c r="G1101" s="21"/>
      <c r="H1101" s="21"/>
      <c r="S1101" s="21"/>
      <c r="AD1101" s="23"/>
      <c r="AK1101" s="21"/>
    </row>
    <row r="1102" spans="3:37" s="10" customFormat="1" ht="12.75">
      <c r="C1102" s="21"/>
      <c r="G1102" s="21"/>
      <c r="H1102" s="21"/>
      <c r="S1102" s="21"/>
      <c r="AD1102" s="23"/>
      <c r="AK1102" s="21"/>
    </row>
    <row r="1103" spans="3:37" s="10" customFormat="1" ht="12.75">
      <c r="C1103" s="21"/>
      <c r="G1103" s="21"/>
      <c r="H1103" s="21"/>
      <c r="S1103" s="21"/>
      <c r="AD1103" s="23"/>
      <c r="AK1103" s="21"/>
    </row>
    <row r="1104" spans="3:37" s="10" customFormat="1" ht="12.75">
      <c r="C1104" s="21"/>
      <c r="G1104" s="21"/>
      <c r="H1104" s="21"/>
      <c r="S1104" s="21"/>
      <c r="AD1104" s="23"/>
      <c r="AK1104" s="21"/>
    </row>
    <row r="1105" spans="3:37" s="10" customFormat="1" ht="12.75">
      <c r="C1105" s="21"/>
      <c r="G1105" s="21"/>
      <c r="H1105" s="21"/>
      <c r="S1105" s="21"/>
      <c r="AD1105" s="23"/>
      <c r="AK1105" s="21"/>
    </row>
    <row r="1106" spans="3:37" s="10" customFormat="1" ht="12.75">
      <c r="C1106" s="21"/>
      <c r="G1106" s="21"/>
      <c r="H1106" s="21"/>
      <c r="S1106" s="21"/>
      <c r="AD1106" s="23"/>
      <c r="AK1106" s="21"/>
    </row>
    <row r="1107" spans="3:37" s="10" customFormat="1" ht="12.75">
      <c r="C1107" s="21"/>
      <c r="G1107" s="21"/>
      <c r="H1107" s="21"/>
      <c r="S1107" s="21"/>
      <c r="AD1107" s="23"/>
      <c r="AK1107" s="21"/>
    </row>
    <row r="1108" spans="3:37" s="10" customFormat="1" ht="12.75">
      <c r="C1108" s="21"/>
      <c r="G1108" s="21"/>
      <c r="H1108" s="21"/>
      <c r="S1108" s="21"/>
      <c r="AD1108" s="23"/>
      <c r="AK1108" s="21"/>
    </row>
    <row r="1109" spans="3:37" s="10" customFormat="1" ht="12.75">
      <c r="C1109" s="21"/>
      <c r="G1109" s="21"/>
      <c r="H1109" s="21"/>
      <c r="S1109" s="21"/>
      <c r="AD1109" s="23"/>
      <c r="AK1109" s="21"/>
    </row>
    <row r="1110" spans="3:37" s="10" customFormat="1" ht="12.75">
      <c r="C1110" s="21"/>
      <c r="G1110" s="21"/>
      <c r="H1110" s="21"/>
      <c r="S1110" s="21"/>
      <c r="AD1110" s="23"/>
      <c r="AK1110" s="21"/>
    </row>
    <row r="1111" spans="3:37" s="10" customFormat="1" ht="12.75">
      <c r="C1111" s="21"/>
      <c r="G1111" s="21"/>
      <c r="H1111" s="21"/>
      <c r="S1111" s="21"/>
      <c r="AD1111" s="23"/>
      <c r="AK1111" s="21"/>
    </row>
    <row r="1112" spans="3:37" s="10" customFormat="1" ht="12.75">
      <c r="C1112" s="21"/>
      <c r="G1112" s="21"/>
      <c r="H1112" s="21"/>
      <c r="S1112" s="21"/>
      <c r="AD1112" s="23"/>
      <c r="AK1112" s="21"/>
    </row>
    <row r="1113" spans="3:37" s="10" customFormat="1" ht="12.75">
      <c r="C1113" s="21"/>
      <c r="G1113" s="21"/>
      <c r="H1113" s="21"/>
      <c r="S1113" s="21"/>
      <c r="AD1113" s="23"/>
      <c r="AK1113" s="21"/>
    </row>
    <row r="1114" spans="3:37" s="10" customFormat="1" ht="12.75">
      <c r="C1114" s="21"/>
      <c r="G1114" s="21"/>
      <c r="H1114" s="21"/>
      <c r="S1114" s="21"/>
      <c r="AD1114" s="23"/>
      <c r="AK1114" s="21"/>
    </row>
    <row r="1115" spans="3:37" s="10" customFormat="1" ht="12.75">
      <c r="C1115" s="21"/>
      <c r="G1115" s="21"/>
      <c r="H1115" s="21"/>
      <c r="S1115" s="21"/>
      <c r="AD1115" s="23"/>
      <c r="AK1115" s="21"/>
    </row>
    <row r="1116" spans="3:37" s="10" customFormat="1" ht="12.75">
      <c r="C1116" s="21"/>
      <c r="G1116" s="21"/>
      <c r="H1116" s="21"/>
      <c r="S1116" s="21"/>
      <c r="AD1116" s="23"/>
      <c r="AK1116" s="21"/>
    </row>
    <row r="1117" spans="3:37" s="10" customFormat="1" ht="12.75">
      <c r="C1117" s="21"/>
      <c r="G1117" s="21"/>
      <c r="H1117" s="21"/>
      <c r="S1117" s="21"/>
      <c r="AD1117" s="23"/>
      <c r="AK1117" s="21"/>
    </row>
    <row r="1118" spans="3:37" s="10" customFormat="1" ht="12.75">
      <c r="C1118" s="21"/>
      <c r="G1118" s="21"/>
      <c r="H1118" s="21"/>
      <c r="S1118" s="21"/>
      <c r="AD1118" s="23"/>
      <c r="AK1118" s="21"/>
    </row>
    <row r="1119" spans="3:37" s="10" customFormat="1" ht="12.75">
      <c r="C1119" s="21"/>
      <c r="G1119" s="21"/>
      <c r="H1119" s="21"/>
      <c r="S1119" s="21"/>
      <c r="AD1119" s="23"/>
      <c r="AK1119" s="21"/>
    </row>
    <row r="1120" spans="3:37" s="10" customFormat="1" ht="12.75">
      <c r="C1120" s="21"/>
      <c r="G1120" s="21"/>
      <c r="H1120" s="21"/>
      <c r="S1120" s="21"/>
      <c r="AD1120" s="23"/>
      <c r="AK1120" s="21"/>
    </row>
    <row r="1121" spans="3:37" s="10" customFormat="1" ht="12.75">
      <c r="C1121" s="21"/>
      <c r="G1121" s="21"/>
      <c r="H1121" s="21"/>
      <c r="S1121" s="21"/>
      <c r="AD1121" s="23"/>
      <c r="AK1121" s="21"/>
    </row>
    <row r="1122" spans="3:37" s="10" customFormat="1" ht="12.75">
      <c r="C1122" s="21"/>
      <c r="G1122" s="21"/>
      <c r="H1122" s="21"/>
      <c r="S1122" s="21"/>
      <c r="AD1122" s="23"/>
      <c r="AK1122" s="21"/>
    </row>
    <row r="1123" spans="3:37" s="10" customFormat="1" ht="12.75">
      <c r="C1123" s="21"/>
      <c r="G1123" s="21"/>
      <c r="H1123" s="21"/>
      <c r="S1123" s="21"/>
      <c r="AD1123" s="23"/>
      <c r="AK1123" s="21"/>
    </row>
    <row r="1124" spans="3:37" s="10" customFormat="1" ht="12.75">
      <c r="C1124" s="21"/>
      <c r="G1124" s="21"/>
      <c r="H1124" s="21"/>
      <c r="S1124" s="21"/>
      <c r="AD1124" s="23"/>
      <c r="AK1124" s="21"/>
    </row>
    <row r="1125" spans="3:37" s="10" customFormat="1" ht="12.75">
      <c r="C1125" s="21"/>
      <c r="G1125" s="21"/>
      <c r="H1125" s="21"/>
      <c r="S1125" s="21"/>
      <c r="AD1125" s="23"/>
      <c r="AK1125" s="21"/>
    </row>
    <row r="1126" spans="3:37" s="10" customFormat="1" ht="12.75">
      <c r="C1126" s="21"/>
      <c r="G1126" s="21"/>
      <c r="H1126" s="21"/>
      <c r="S1126" s="21"/>
      <c r="AD1126" s="23"/>
      <c r="AK1126" s="21"/>
    </row>
    <row r="1127" spans="3:37" s="10" customFormat="1" ht="12.75">
      <c r="C1127" s="21"/>
      <c r="G1127" s="21"/>
      <c r="H1127" s="21"/>
      <c r="S1127" s="21"/>
      <c r="AD1127" s="23"/>
      <c r="AK1127" s="21"/>
    </row>
    <row r="1128" spans="3:37" s="10" customFormat="1" ht="12.75">
      <c r="C1128" s="21"/>
      <c r="G1128" s="21"/>
      <c r="H1128" s="21"/>
      <c r="S1128" s="21"/>
      <c r="AD1128" s="23"/>
      <c r="AK1128" s="21"/>
    </row>
    <row r="1129" spans="3:37" s="10" customFormat="1" ht="12.75">
      <c r="C1129" s="21"/>
      <c r="G1129" s="21"/>
      <c r="H1129" s="21"/>
      <c r="S1129" s="21"/>
      <c r="AD1129" s="23"/>
      <c r="AK1129" s="21"/>
    </row>
    <row r="1130" spans="3:37" s="10" customFormat="1" ht="12.75">
      <c r="C1130" s="21"/>
      <c r="G1130" s="21"/>
      <c r="H1130" s="21"/>
      <c r="S1130" s="21"/>
      <c r="AD1130" s="23"/>
      <c r="AK1130" s="21"/>
    </row>
    <row r="1131" spans="3:37" s="10" customFormat="1" ht="12.75">
      <c r="C1131" s="21"/>
      <c r="G1131" s="21"/>
      <c r="H1131" s="21"/>
      <c r="S1131" s="21"/>
      <c r="AD1131" s="23"/>
      <c r="AK1131" s="21"/>
    </row>
    <row r="1132" spans="3:37" s="10" customFormat="1" ht="12.75">
      <c r="C1132" s="21"/>
      <c r="G1132" s="21"/>
      <c r="H1132" s="21"/>
      <c r="S1132" s="21"/>
      <c r="AD1132" s="23"/>
      <c r="AK1132" s="21"/>
    </row>
    <row r="1133" spans="3:37" s="10" customFormat="1" ht="12.75">
      <c r="C1133" s="21"/>
      <c r="G1133" s="21"/>
      <c r="H1133" s="21"/>
      <c r="S1133" s="21"/>
      <c r="AD1133" s="23"/>
      <c r="AK1133" s="21"/>
    </row>
    <row r="1134" spans="3:37" s="10" customFormat="1" ht="12.75">
      <c r="C1134" s="21"/>
      <c r="G1134" s="21"/>
      <c r="H1134" s="21"/>
      <c r="S1134" s="21"/>
      <c r="AD1134" s="23"/>
      <c r="AK1134" s="21"/>
    </row>
    <row r="1135" spans="3:37" s="10" customFormat="1" ht="12.75">
      <c r="C1135" s="21"/>
      <c r="G1135" s="21"/>
      <c r="H1135" s="21"/>
      <c r="S1135" s="21"/>
      <c r="AD1135" s="23"/>
      <c r="AK1135" s="21"/>
    </row>
    <row r="1136" spans="3:37" s="10" customFormat="1" ht="12.75">
      <c r="C1136" s="21"/>
      <c r="G1136" s="21"/>
      <c r="H1136" s="21"/>
      <c r="S1136" s="21"/>
      <c r="AD1136" s="23"/>
      <c r="AK1136" s="21"/>
    </row>
    <row r="1137" spans="3:37" s="10" customFormat="1" ht="12.75">
      <c r="C1137" s="21"/>
      <c r="G1137" s="21"/>
      <c r="H1137" s="21"/>
      <c r="S1137" s="21"/>
      <c r="AD1137" s="23"/>
      <c r="AK1137" s="21"/>
    </row>
    <row r="1138" spans="3:37" s="10" customFormat="1" ht="12.75">
      <c r="C1138" s="21"/>
      <c r="G1138" s="21"/>
      <c r="H1138" s="21"/>
      <c r="S1138" s="21"/>
      <c r="AD1138" s="23"/>
      <c r="AK1138" s="21"/>
    </row>
    <row r="1139" spans="3:37" s="10" customFormat="1" ht="12.75">
      <c r="C1139" s="21"/>
      <c r="G1139" s="21"/>
      <c r="H1139" s="21"/>
      <c r="S1139" s="21"/>
      <c r="AD1139" s="23"/>
      <c r="AK1139" s="21"/>
    </row>
    <row r="1140" spans="3:37" s="10" customFormat="1" ht="12.75">
      <c r="C1140" s="21"/>
      <c r="G1140" s="21"/>
      <c r="H1140" s="21"/>
      <c r="S1140" s="21"/>
      <c r="AD1140" s="23"/>
      <c r="AK1140" s="21"/>
    </row>
    <row r="1141" spans="3:37" s="10" customFormat="1" ht="12.75">
      <c r="C1141" s="21"/>
      <c r="G1141" s="21"/>
      <c r="H1141" s="21"/>
      <c r="S1141" s="21"/>
      <c r="AD1141" s="23"/>
      <c r="AK1141" s="21"/>
    </row>
    <row r="1142" spans="3:37" s="10" customFormat="1" ht="12.75">
      <c r="C1142" s="21"/>
      <c r="G1142" s="21"/>
      <c r="H1142" s="21"/>
      <c r="S1142" s="21"/>
      <c r="AD1142" s="23"/>
      <c r="AK1142" s="21"/>
    </row>
    <row r="1143" spans="3:37" s="10" customFormat="1" ht="12.75">
      <c r="C1143" s="21"/>
      <c r="G1143" s="21"/>
      <c r="H1143" s="21"/>
      <c r="S1143" s="21"/>
      <c r="AD1143" s="23"/>
      <c r="AK1143" s="21"/>
    </row>
    <row r="1144" spans="3:37" s="10" customFormat="1" ht="12.75">
      <c r="C1144" s="21"/>
      <c r="G1144" s="21"/>
      <c r="H1144" s="21"/>
      <c r="S1144" s="21"/>
      <c r="AD1144" s="23"/>
      <c r="AK1144" s="21"/>
    </row>
    <row r="1145" spans="3:37" s="10" customFormat="1" ht="12.75">
      <c r="C1145" s="21"/>
      <c r="G1145" s="21"/>
      <c r="H1145" s="21"/>
      <c r="S1145" s="21"/>
      <c r="AD1145" s="23"/>
      <c r="AK1145" s="21"/>
    </row>
    <row r="1146" spans="3:37" s="10" customFormat="1" ht="12.75">
      <c r="C1146" s="21"/>
      <c r="G1146" s="21"/>
      <c r="H1146" s="21"/>
      <c r="S1146" s="21"/>
      <c r="AD1146" s="23"/>
      <c r="AK1146" s="21"/>
    </row>
    <row r="1147" spans="3:37" s="10" customFormat="1" ht="12.75">
      <c r="C1147" s="21"/>
      <c r="G1147" s="21"/>
      <c r="H1147" s="21"/>
      <c r="S1147" s="21"/>
      <c r="AD1147" s="23"/>
      <c r="AK1147" s="21"/>
    </row>
    <row r="1148" spans="3:37" s="10" customFormat="1" ht="12.75">
      <c r="C1148" s="21"/>
      <c r="G1148" s="21"/>
      <c r="H1148" s="21"/>
      <c r="S1148" s="21"/>
      <c r="AD1148" s="23"/>
      <c r="AK1148" s="21"/>
    </row>
    <row r="1149" spans="3:37" s="10" customFormat="1" ht="12.75">
      <c r="C1149" s="21"/>
      <c r="G1149" s="21"/>
      <c r="H1149" s="21"/>
      <c r="S1149" s="21"/>
      <c r="AD1149" s="23"/>
      <c r="AK1149" s="21"/>
    </row>
    <row r="1150" spans="3:37" s="10" customFormat="1" ht="12.75">
      <c r="C1150" s="21"/>
      <c r="G1150" s="21"/>
      <c r="H1150" s="21"/>
      <c r="S1150" s="21"/>
      <c r="AD1150" s="23"/>
      <c r="AK1150" s="21"/>
    </row>
    <row r="1151" spans="3:37" s="10" customFormat="1" ht="12.75">
      <c r="C1151" s="21"/>
      <c r="G1151" s="21"/>
      <c r="H1151" s="21"/>
      <c r="S1151" s="21"/>
      <c r="AD1151" s="23"/>
      <c r="AK1151" s="21"/>
    </row>
    <row r="1152" spans="3:37" s="10" customFormat="1" ht="12.75">
      <c r="C1152" s="21"/>
      <c r="G1152" s="21"/>
      <c r="H1152" s="21"/>
      <c r="S1152" s="21"/>
      <c r="AD1152" s="23"/>
      <c r="AK1152" s="21"/>
    </row>
    <row r="1153" spans="3:37" s="10" customFormat="1" ht="12.75">
      <c r="C1153" s="21"/>
      <c r="G1153" s="21"/>
      <c r="H1153" s="21"/>
      <c r="S1153" s="21"/>
      <c r="AD1153" s="23"/>
      <c r="AK1153" s="21"/>
    </row>
    <row r="1154" spans="3:37" s="10" customFormat="1" ht="12.75">
      <c r="C1154" s="21"/>
      <c r="G1154" s="21"/>
      <c r="H1154" s="21"/>
      <c r="S1154" s="21"/>
      <c r="AD1154" s="23"/>
      <c r="AK1154" s="21"/>
    </row>
    <row r="1155" spans="3:37" s="10" customFormat="1" ht="12.75">
      <c r="C1155" s="21"/>
      <c r="G1155" s="21"/>
      <c r="H1155" s="21"/>
      <c r="S1155" s="21"/>
      <c r="AD1155" s="23"/>
      <c r="AK1155" s="21"/>
    </row>
    <row r="1156" spans="3:37" s="10" customFormat="1" ht="12.75">
      <c r="C1156" s="21"/>
      <c r="G1156" s="21"/>
      <c r="H1156" s="21"/>
      <c r="S1156" s="21"/>
      <c r="AD1156" s="23"/>
      <c r="AK1156" s="21"/>
    </row>
    <row r="1157" spans="3:37" s="10" customFormat="1" ht="12.75">
      <c r="C1157" s="21"/>
      <c r="G1157" s="21"/>
      <c r="H1157" s="21"/>
      <c r="S1157" s="21"/>
      <c r="AD1157" s="23"/>
      <c r="AK1157" s="21"/>
    </row>
    <row r="1158" spans="3:37" s="10" customFormat="1" ht="12.75">
      <c r="C1158" s="21"/>
      <c r="G1158" s="21"/>
      <c r="H1158" s="21"/>
      <c r="S1158" s="21"/>
      <c r="AD1158" s="23"/>
      <c r="AK1158" s="21"/>
    </row>
    <row r="1159" spans="3:37" s="10" customFormat="1" ht="12.75">
      <c r="C1159" s="21"/>
      <c r="G1159" s="21"/>
      <c r="H1159" s="21"/>
      <c r="S1159" s="21"/>
      <c r="AD1159" s="23"/>
      <c r="AK1159" s="21"/>
    </row>
    <row r="1160" spans="3:37" s="10" customFormat="1" ht="12.75">
      <c r="C1160" s="21"/>
      <c r="G1160" s="21"/>
      <c r="H1160" s="21"/>
      <c r="S1160" s="21"/>
      <c r="AD1160" s="23"/>
      <c r="AK1160" s="21"/>
    </row>
    <row r="1161" spans="3:37" s="10" customFormat="1" ht="12.75">
      <c r="C1161" s="21"/>
      <c r="G1161" s="21"/>
      <c r="H1161" s="21"/>
      <c r="S1161" s="21"/>
      <c r="AD1161" s="23"/>
      <c r="AK1161" s="21"/>
    </row>
    <row r="1162" spans="3:37" s="10" customFormat="1" ht="12.75">
      <c r="C1162" s="21"/>
      <c r="G1162" s="21"/>
      <c r="H1162" s="21"/>
      <c r="S1162" s="21"/>
      <c r="AD1162" s="23"/>
      <c r="AK1162" s="21"/>
    </row>
    <row r="1163" spans="3:37" s="10" customFormat="1" ht="12.75">
      <c r="C1163" s="21"/>
      <c r="G1163" s="21"/>
      <c r="H1163" s="21"/>
      <c r="S1163" s="21"/>
      <c r="AD1163" s="23"/>
      <c r="AK1163" s="21"/>
    </row>
    <row r="1164" spans="3:37" s="10" customFormat="1" ht="12.75">
      <c r="C1164" s="21"/>
      <c r="G1164" s="21"/>
      <c r="H1164" s="21"/>
      <c r="S1164" s="21"/>
      <c r="AD1164" s="23"/>
      <c r="AK1164" s="21"/>
    </row>
    <row r="1165" spans="3:37" s="10" customFormat="1" ht="12.75">
      <c r="C1165" s="21"/>
      <c r="G1165" s="21"/>
      <c r="H1165" s="21"/>
      <c r="S1165" s="21"/>
      <c r="AD1165" s="23"/>
      <c r="AK1165" s="21"/>
    </row>
    <row r="1166" spans="3:37" s="10" customFormat="1" ht="12.75">
      <c r="C1166" s="21"/>
      <c r="G1166" s="21"/>
      <c r="H1166" s="21"/>
      <c r="S1166" s="21"/>
      <c r="AD1166" s="23"/>
      <c r="AK1166" s="21"/>
    </row>
    <row r="1167" spans="3:37" s="10" customFormat="1" ht="12.75">
      <c r="C1167" s="21"/>
      <c r="G1167" s="21"/>
      <c r="H1167" s="21"/>
      <c r="S1167" s="21"/>
      <c r="AD1167" s="23"/>
      <c r="AK1167" s="21"/>
    </row>
    <row r="1168" spans="3:37" s="10" customFormat="1" ht="12.75">
      <c r="C1168" s="21"/>
      <c r="G1168" s="21"/>
      <c r="H1168" s="21"/>
      <c r="S1168" s="21"/>
      <c r="AD1168" s="23"/>
      <c r="AK1168" s="21"/>
    </row>
    <row r="1169" spans="3:37" s="10" customFormat="1" ht="12.75">
      <c r="C1169" s="21"/>
      <c r="G1169" s="21"/>
      <c r="H1169" s="21"/>
      <c r="S1169" s="21"/>
      <c r="AD1169" s="23"/>
      <c r="AK1169" s="21"/>
    </row>
    <row r="1170" spans="3:37" s="10" customFormat="1" ht="12.75">
      <c r="C1170" s="21"/>
      <c r="G1170" s="21"/>
      <c r="H1170" s="21"/>
      <c r="S1170" s="21"/>
      <c r="AD1170" s="23"/>
      <c r="AK1170" s="21"/>
    </row>
    <row r="1171" spans="3:37" s="10" customFormat="1" ht="12.75">
      <c r="C1171" s="21"/>
      <c r="G1171" s="21"/>
      <c r="H1171" s="21"/>
      <c r="S1171" s="21"/>
      <c r="AD1171" s="23"/>
      <c r="AK1171" s="21"/>
    </row>
    <row r="1172" spans="3:37" s="10" customFormat="1" ht="12.75">
      <c r="C1172" s="21"/>
      <c r="G1172" s="21"/>
      <c r="H1172" s="21"/>
      <c r="S1172" s="21"/>
      <c r="AD1172" s="23"/>
      <c r="AK1172" s="21"/>
    </row>
    <row r="1173" spans="3:37" s="10" customFormat="1" ht="12.75">
      <c r="C1173" s="21"/>
      <c r="G1173" s="21"/>
      <c r="H1173" s="21"/>
      <c r="S1173" s="21"/>
      <c r="AD1173" s="23"/>
      <c r="AK1173" s="21"/>
    </row>
    <row r="1174" spans="3:37" s="10" customFormat="1" ht="12.75">
      <c r="C1174" s="21"/>
      <c r="G1174" s="21"/>
      <c r="H1174" s="21"/>
      <c r="S1174" s="21"/>
      <c r="AD1174" s="23"/>
      <c r="AK1174" s="21"/>
    </row>
    <row r="1175" spans="3:37" s="10" customFormat="1" ht="12.75">
      <c r="C1175" s="21"/>
      <c r="G1175" s="21"/>
      <c r="H1175" s="21"/>
      <c r="S1175" s="21"/>
      <c r="AD1175" s="23"/>
      <c r="AK1175" s="21"/>
    </row>
    <row r="1176" spans="3:37" s="10" customFormat="1" ht="12.75">
      <c r="C1176" s="21"/>
      <c r="G1176" s="21"/>
      <c r="H1176" s="21"/>
      <c r="S1176" s="21"/>
      <c r="AD1176" s="23"/>
      <c r="AK1176" s="21"/>
    </row>
    <row r="1177" spans="3:37" s="10" customFormat="1" ht="12.75">
      <c r="C1177" s="21"/>
      <c r="G1177" s="21"/>
      <c r="H1177" s="21"/>
      <c r="S1177" s="21"/>
      <c r="AD1177" s="23"/>
      <c r="AK1177" s="21"/>
    </row>
    <row r="1178" spans="3:37" s="10" customFormat="1" ht="12.75">
      <c r="C1178" s="21"/>
      <c r="G1178" s="21"/>
      <c r="H1178" s="21"/>
      <c r="S1178" s="21"/>
      <c r="AD1178" s="23"/>
      <c r="AK1178" s="21"/>
    </row>
    <row r="1179" spans="3:37" s="10" customFormat="1" ht="12.75">
      <c r="C1179" s="21"/>
      <c r="G1179" s="21"/>
      <c r="H1179" s="21"/>
      <c r="S1179" s="21"/>
      <c r="AD1179" s="23"/>
      <c r="AK1179" s="21"/>
    </row>
    <row r="1180" spans="3:37" s="10" customFormat="1" ht="12.75">
      <c r="C1180" s="21"/>
      <c r="G1180" s="21"/>
      <c r="H1180" s="21"/>
      <c r="S1180" s="21"/>
      <c r="AD1180" s="23"/>
      <c r="AK1180" s="21"/>
    </row>
    <row r="1181" spans="3:37" s="10" customFormat="1" ht="12.75">
      <c r="C1181" s="21"/>
      <c r="G1181" s="21"/>
      <c r="H1181" s="21"/>
      <c r="S1181" s="21"/>
      <c r="AD1181" s="23"/>
      <c r="AK1181" s="21"/>
    </row>
    <row r="1182" spans="3:37" s="10" customFormat="1" ht="12.75">
      <c r="C1182" s="21"/>
      <c r="G1182" s="21"/>
      <c r="H1182" s="21"/>
      <c r="S1182" s="21"/>
      <c r="AD1182" s="23"/>
      <c r="AK1182" s="21"/>
    </row>
    <row r="1183" spans="3:37" s="10" customFormat="1" ht="12.75">
      <c r="C1183" s="21"/>
      <c r="G1183" s="21"/>
      <c r="H1183" s="21"/>
      <c r="S1183" s="21"/>
      <c r="AD1183" s="23"/>
      <c r="AK1183" s="21"/>
    </row>
    <row r="1184" spans="3:37" s="10" customFormat="1" ht="12.75">
      <c r="C1184" s="21"/>
      <c r="G1184" s="21"/>
      <c r="H1184" s="21"/>
      <c r="S1184" s="21"/>
      <c r="AD1184" s="23"/>
      <c r="AK1184" s="21"/>
    </row>
    <row r="1185" spans="3:37" s="10" customFormat="1" ht="12.75">
      <c r="C1185" s="21"/>
      <c r="G1185" s="21"/>
      <c r="H1185" s="21"/>
      <c r="S1185" s="21"/>
      <c r="AD1185" s="23"/>
      <c r="AK1185" s="21"/>
    </row>
    <row r="1186" spans="3:37" s="10" customFormat="1" ht="12.75">
      <c r="C1186" s="21"/>
      <c r="G1186" s="21"/>
      <c r="H1186" s="21"/>
      <c r="S1186" s="21"/>
      <c r="AD1186" s="23"/>
      <c r="AK1186" s="21"/>
    </row>
    <row r="1187" spans="3:37" s="10" customFormat="1" ht="12.75">
      <c r="C1187" s="21"/>
      <c r="G1187" s="21"/>
      <c r="H1187" s="21"/>
      <c r="S1187" s="21"/>
      <c r="AD1187" s="23"/>
      <c r="AK1187" s="21"/>
    </row>
    <row r="1188" spans="3:37" s="10" customFormat="1" ht="12.75">
      <c r="C1188" s="21"/>
      <c r="G1188" s="21"/>
      <c r="H1188" s="21"/>
      <c r="S1188" s="21"/>
      <c r="AD1188" s="23"/>
      <c r="AK1188" s="21"/>
    </row>
    <row r="1189" spans="3:37" s="10" customFormat="1" ht="12.75">
      <c r="C1189" s="21"/>
      <c r="G1189" s="21"/>
      <c r="H1189" s="21"/>
      <c r="S1189" s="21"/>
      <c r="AD1189" s="23"/>
      <c r="AK1189" s="21"/>
    </row>
    <row r="1190" spans="3:37" s="10" customFormat="1" ht="12.75">
      <c r="C1190" s="21"/>
      <c r="G1190" s="21"/>
      <c r="H1190" s="21"/>
      <c r="S1190" s="21"/>
      <c r="AD1190" s="23"/>
      <c r="AK1190" s="21"/>
    </row>
    <row r="1191" spans="3:37" s="10" customFormat="1" ht="12.75">
      <c r="C1191" s="21"/>
      <c r="G1191" s="21"/>
      <c r="H1191" s="21"/>
      <c r="S1191" s="21"/>
      <c r="AD1191" s="23"/>
      <c r="AK1191" s="21"/>
    </row>
    <row r="1192" spans="3:37" s="10" customFormat="1" ht="12.75">
      <c r="C1192" s="21"/>
      <c r="G1192" s="21"/>
      <c r="H1192" s="21"/>
      <c r="S1192" s="21"/>
      <c r="AD1192" s="23"/>
      <c r="AK1192" s="21"/>
    </row>
    <row r="1193" spans="3:37" s="10" customFormat="1" ht="12.75">
      <c r="C1193" s="21"/>
      <c r="G1193" s="21"/>
      <c r="H1193" s="21"/>
      <c r="S1193" s="21"/>
      <c r="AD1193" s="23"/>
      <c r="AK1193" s="21"/>
    </row>
    <row r="1194" spans="3:37" s="10" customFormat="1" ht="12.75">
      <c r="C1194" s="21"/>
      <c r="G1194" s="21"/>
      <c r="H1194" s="21"/>
      <c r="S1194" s="21"/>
      <c r="AD1194" s="23"/>
      <c r="AK1194" s="21"/>
    </row>
    <row r="1195" spans="3:37" s="10" customFormat="1" ht="12.75">
      <c r="C1195" s="21"/>
      <c r="G1195" s="21"/>
      <c r="H1195" s="21"/>
      <c r="S1195" s="21"/>
      <c r="AD1195" s="23"/>
      <c r="AK1195" s="21"/>
    </row>
    <row r="1196" spans="3:37" s="10" customFormat="1" ht="12.75">
      <c r="C1196" s="21"/>
      <c r="G1196" s="21"/>
      <c r="H1196" s="21"/>
      <c r="S1196" s="21"/>
      <c r="AD1196" s="23"/>
      <c r="AK1196" s="21"/>
    </row>
    <row r="1197" spans="3:37" s="10" customFormat="1" ht="12.75">
      <c r="C1197" s="21"/>
      <c r="G1197" s="21"/>
      <c r="H1197" s="21"/>
      <c r="S1197" s="21"/>
      <c r="AD1197" s="23"/>
      <c r="AK1197" s="21"/>
    </row>
    <row r="1198" spans="3:37" s="10" customFormat="1" ht="12.75">
      <c r="C1198" s="21"/>
      <c r="G1198" s="21"/>
      <c r="H1198" s="21"/>
      <c r="S1198" s="21"/>
      <c r="AD1198" s="23"/>
      <c r="AK1198" s="21"/>
    </row>
    <row r="1199" spans="3:37" s="10" customFormat="1" ht="12.75">
      <c r="C1199" s="21"/>
      <c r="G1199" s="21"/>
      <c r="H1199" s="21"/>
      <c r="S1199" s="21"/>
      <c r="AD1199" s="23"/>
      <c r="AK1199" s="21"/>
    </row>
    <row r="1200" spans="3:37" s="10" customFormat="1" ht="12.75">
      <c r="C1200" s="21"/>
      <c r="G1200" s="21"/>
      <c r="H1200" s="21"/>
      <c r="S1200" s="21"/>
      <c r="AD1200" s="23"/>
      <c r="AK1200" s="21"/>
    </row>
    <row r="1201" spans="3:37" s="10" customFormat="1" ht="12.75">
      <c r="C1201" s="21"/>
      <c r="G1201" s="21"/>
      <c r="H1201" s="21"/>
      <c r="S1201" s="21"/>
      <c r="AD1201" s="23"/>
      <c r="AK1201" s="21"/>
    </row>
    <row r="1202" spans="3:37" s="10" customFormat="1" ht="12.75">
      <c r="C1202" s="21"/>
      <c r="G1202" s="21"/>
      <c r="H1202" s="21"/>
      <c r="S1202" s="21"/>
      <c r="AD1202" s="23"/>
      <c r="AK1202" s="21"/>
    </row>
    <row r="1203" spans="3:37" s="10" customFormat="1" ht="12.75">
      <c r="C1203" s="21"/>
      <c r="G1203" s="21"/>
      <c r="H1203" s="21"/>
      <c r="S1203" s="21"/>
      <c r="AD1203" s="23"/>
      <c r="AK1203" s="21"/>
    </row>
    <row r="1204" spans="3:37" s="10" customFormat="1" ht="12.75">
      <c r="C1204" s="21"/>
      <c r="G1204" s="21"/>
      <c r="H1204" s="21"/>
      <c r="S1204" s="21"/>
      <c r="AD1204" s="23"/>
      <c r="AK1204" s="21"/>
    </row>
    <row r="1205" spans="3:37" s="10" customFormat="1" ht="12.75">
      <c r="C1205" s="21"/>
      <c r="G1205" s="21"/>
      <c r="H1205" s="21"/>
      <c r="S1205" s="21"/>
      <c r="AD1205" s="23"/>
      <c r="AK1205" s="21"/>
    </row>
    <row r="1206" spans="3:37" s="10" customFormat="1" ht="12.75">
      <c r="C1206" s="21"/>
      <c r="G1206" s="21"/>
      <c r="H1206" s="21"/>
      <c r="S1206" s="21"/>
      <c r="AD1206" s="23"/>
      <c r="AK1206" s="21"/>
    </row>
    <row r="1207" spans="3:37" s="10" customFormat="1" ht="12.75">
      <c r="C1207" s="21"/>
      <c r="G1207" s="21"/>
      <c r="H1207" s="21"/>
      <c r="S1207" s="21"/>
      <c r="AD1207" s="23"/>
      <c r="AK1207" s="21"/>
    </row>
    <row r="1208" spans="3:37" s="10" customFormat="1" ht="12.75">
      <c r="C1208" s="21"/>
      <c r="G1208" s="21"/>
      <c r="H1208" s="21"/>
      <c r="S1208" s="21"/>
      <c r="AD1208" s="23"/>
      <c r="AK1208" s="21"/>
    </row>
    <row r="1209" spans="3:37" s="10" customFormat="1" ht="12.75">
      <c r="C1209" s="21"/>
      <c r="G1209" s="21"/>
      <c r="H1209" s="21"/>
      <c r="S1209" s="21"/>
      <c r="AD1209" s="23"/>
      <c r="AK1209" s="21"/>
    </row>
    <row r="1210" spans="3:37" s="10" customFormat="1" ht="12.75">
      <c r="C1210" s="21"/>
      <c r="G1210" s="21"/>
      <c r="H1210" s="21"/>
      <c r="S1210" s="21"/>
      <c r="AD1210" s="23"/>
      <c r="AK1210" s="21"/>
    </row>
    <row r="1211" spans="3:37" s="10" customFormat="1" ht="12.75">
      <c r="C1211" s="21"/>
      <c r="G1211" s="21"/>
      <c r="H1211" s="21"/>
      <c r="S1211" s="21"/>
      <c r="AD1211" s="23"/>
      <c r="AK1211" s="21"/>
    </row>
    <row r="1212" spans="3:37" s="10" customFormat="1" ht="12.75">
      <c r="C1212" s="21"/>
      <c r="G1212" s="21"/>
      <c r="H1212" s="21"/>
      <c r="S1212" s="21"/>
      <c r="AD1212" s="23"/>
      <c r="AK1212" s="21"/>
    </row>
    <row r="1213" spans="3:37" s="10" customFormat="1" ht="12.75">
      <c r="C1213" s="21"/>
      <c r="G1213" s="21"/>
      <c r="H1213" s="21"/>
      <c r="S1213" s="21"/>
      <c r="AD1213" s="23"/>
      <c r="AK1213" s="21"/>
    </row>
    <row r="1214" spans="3:37" s="10" customFormat="1" ht="12.75">
      <c r="C1214" s="21"/>
      <c r="G1214" s="21"/>
      <c r="H1214" s="21"/>
      <c r="S1214" s="21"/>
      <c r="AD1214" s="23"/>
      <c r="AK1214" s="21"/>
    </row>
    <row r="1215" spans="3:37" s="10" customFormat="1" ht="12.75">
      <c r="C1215" s="21"/>
      <c r="G1215" s="21"/>
      <c r="H1215" s="21"/>
      <c r="S1215" s="21"/>
      <c r="AD1215" s="23"/>
      <c r="AK1215" s="21"/>
    </row>
    <row r="1216" spans="3:37" s="10" customFormat="1" ht="12.75">
      <c r="C1216" s="21"/>
      <c r="G1216" s="21"/>
      <c r="H1216" s="21"/>
      <c r="S1216" s="21"/>
      <c r="AD1216" s="23"/>
      <c r="AK1216" s="21"/>
    </row>
    <row r="1217" spans="3:37" s="10" customFormat="1" ht="12.75">
      <c r="C1217" s="21"/>
      <c r="G1217" s="21"/>
      <c r="H1217" s="21"/>
      <c r="S1217" s="21"/>
      <c r="AD1217" s="23"/>
      <c r="AK1217" s="21"/>
    </row>
    <row r="1218" spans="3:37" s="10" customFormat="1" ht="12.75">
      <c r="C1218" s="21"/>
      <c r="G1218" s="21"/>
      <c r="H1218" s="21"/>
      <c r="S1218" s="21"/>
      <c r="AD1218" s="23"/>
      <c r="AK1218" s="21"/>
    </row>
    <row r="1219" spans="3:37" s="10" customFormat="1" ht="12.75">
      <c r="C1219" s="21"/>
      <c r="G1219" s="21"/>
      <c r="H1219" s="21"/>
      <c r="S1219" s="21"/>
      <c r="AD1219" s="23"/>
      <c r="AK1219" s="21"/>
    </row>
    <row r="1220" spans="3:37" s="10" customFormat="1" ht="12.75">
      <c r="C1220" s="21"/>
      <c r="G1220" s="21"/>
      <c r="H1220" s="21"/>
      <c r="S1220" s="21"/>
      <c r="AD1220" s="23"/>
      <c r="AK1220" s="21"/>
    </row>
    <row r="1221" spans="3:37" s="10" customFormat="1" ht="12.75">
      <c r="C1221" s="21"/>
      <c r="G1221" s="21"/>
      <c r="H1221" s="21"/>
      <c r="S1221" s="21"/>
      <c r="AD1221" s="23"/>
      <c r="AK1221" s="21"/>
    </row>
    <row r="1222" spans="3:37" s="10" customFormat="1" ht="12.75">
      <c r="C1222" s="21"/>
      <c r="G1222" s="21"/>
      <c r="H1222" s="21"/>
      <c r="S1222" s="21"/>
      <c r="AD1222" s="23"/>
      <c r="AK1222" s="21"/>
    </row>
    <row r="1223" spans="3:37" s="10" customFormat="1" ht="12.75">
      <c r="C1223" s="21"/>
      <c r="G1223" s="21"/>
      <c r="H1223" s="21"/>
      <c r="S1223" s="21"/>
      <c r="AD1223" s="23"/>
      <c r="AK1223" s="21"/>
    </row>
    <row r="1224" spans="3:37" s="10" customFormat="1" ht="12.75">
      <c r="C1224" s="21"/>
      <c r="G1224" s="21"/>
      <c r="H1224" s="21"/>
      <c r="S1224" s="21"/>
      <c r="AD1224" s="23"/>
      <c r="AK1224" s="21"/>
    </row>
    <row r="1225" spans="3:37" s="10" customFormat="1" ht="12.75">
      <c r="C1225" s="21"/>
      <c r="G1225" s="21"/>
      <c r="H1225" s="21"/>
      <c r="S1225" s="21"/>
      <c r="AD1225" s="23"/>
      <c r="AK1225" s="21"/>
    </row>
    <row r="1226" spans="3:37" s="10" customFormat="1" ht="12.75">
      <c r="C1226" s="21"/>
      <c r="G1226" s="21"/>
      <c r="H1226" s="21"/>
      <c r="S1226" s="21"/>
      <c r="AD1226" s="23"/>
      <c r="AK1226" s="21"/>
    </row>
    <row r="1227" spans="3:37" s="10" customFormat="1" ht="12.75">
      <c r="C1227" s="21"/>
      <c r="G1227" s="21"/>
      <c r="H1227" s="21"/>
      <c r="S1227" s="21"/>
      <c r="AD1227" s="23"/>
      <c r="AK1227" s="21"/>
    </row>
    <row r="1228" spans="3:37" s="10" customFormat="1" ht="12.75">
      <c r="C1228" s="21"/>
      <c r="G1228" s="21"/>
      <c r="H1228" s="21"/>
      <c r="S1228" s="21"/>
      <c r="AD1228" s="23"/>
      <c r="AK1228" s="21"/>
    </row>
    <row r="1229" spans="3:37" s="10" customFormat="1" ht="12.75">
      <c r="C1229" s="21"/>
      <c r="G1229" s="21"/>
      <c r="H1229" s="21"/>
      <c r="S1229" s="21"/>
      <c r="AD1229" s="23"/>
      <c r="AK1229" s="21"/>
    </row>
    <row r="1230" spans="3:37" s="10" customFormat="1" ht="12.75">
      <c r="C1230" s="21"/>
      <c r="G1230" s="21"/>
      <c r="H1230" s="21"/>
      <c r="S1230" s="21"/>
      <c r="AD1230" s="23"/>
      <c r="AK1230" s="21"/>
    </row>
    <row r="1231" spans="3:37" s="10" customFormat="1" ht="12.75">
      <c r="C1231" s="21"/>
      <c r="G1231" s="21"/>
      <c r="H1231" s="21"/>
      <c r="S1231" s="21"/>
      <c r="AD1231" s="23"/>
      <c r="AK1231" s="21"/>
    </row>
    <row r="1232" spans="3:37" s="10" customFormat="1" ht="12.75">
      <c r="C1232" s="21"/>
      <c r="G1232" s="21"/>
      <c r="H1232" s="21"/>
      <c r="S1232" s="21"/>
      <c r="AD1232" s="23"/>
      <c r="AK1232" s="21"/>
    </row>
    <row r="1233" spans="3:37" s="10" customFormat="1" ht="12.75">
      <c r="C1233" s="21"/>
      <c r="G1233" s="21"/>
      <c r="H1233" s="21"/>
      <c r="S1233" s="21"/>
      <c r="AD1233" s="23"/>
      <c r="AK1233" s="21"/>
    </row>
    <row r="1234" spans="3:37" s="10" customFormat="1" ht="12.75">
      <c r="C1234" s="21"/>
      <c r="G1234" s="21"/>
      <c r="H1234" s="21"/>
      <c r="S1234" s="21"/>
      <c r="AD1234" s="23"/>
      <c r="AK1234" s="21"/>
    </row>
    <row r="1235" spans="3:37" s="10" customFormat="1" ht="12.75">
      <c r="C1235" s="21"/>
      <c r="G1235" s="21"/>
      <c r="H1235" s="21"/>
      <c r="S1235" s="21"/>
      <c r="AD1235" s="23"/>
      <c r="AK1235" s="21"/>
    </row>
    <row r="1236" spans="3:37" s="10" customFormat="1" ht="12.75">
      <c r="C1236" s="21"/>
      <c r="G1236" s="21"/>
      <c r="H1236" s="21"/>
      <c r="S1236" s="21"/>
      <c r="AD1236" s="23"/>
      <c r="AK1236" s="21"/>
    </row>
    <row r="1237" spans="3:37" s="10" customFormat="1" ht="12.75">
      <c r="C1237" s="21"/>
      <c r="G1237" s="21"/>
      <c r="H1237" s="21"/>
      <c r="S1237" s="21"/>
      <c r="AD1237" s="23"/>
      <c r="AK1237" s="21"/>
    </row>
    <row r="1238" spans="3:37" s="10" customFormat="1" ht="12.75">
      <c r="C1238" s="21"/>
      <c r="G1238" s="21"/>
      <c r="H1238" s="21"/>
      <c r="S1238" s="21"/>
      <c r="AD1238" s="23"/>
      <c r="AK1238" s="21"/>
    </row>
    <row r="1239" spans="3:37" s="10" customFormat="1" ht="12.75">
      <c r="C1239" s="21"/>
      <c r="G1239" s="21"/>
      <c r="H1239" s="21"/>
      <c r="S1239" s="21"/>
      <c r="AD1239" s="23"/>
      <c r="AK1239" s="21"/>
    </row>
    <row r="1240" spans="3:37" s="10" customFormat="1" ht="12.75">
      <c r="C1240" s="21"/>
      <c r="G1240" s="21"/>
      <c r="H1240" s="21"/>
      <c r="S1240" s="21"/>
      <c r="AD1240" s="23"/>
      <c r="AK1240" s="21"/>
    </row>
    <row r="1241" spans="3:37" s="10" customFormat="1" ht="12.75">
      <c r="C1241" s="21"/>
      <c r="G1241" s="21"/>
      <c r="H1241" s="21"/>
      <c r="S1241" s="21"/>
      <c r="AD1241" s="23"/>
      <c r="AK1241" s="21"/>
    </row>
    <row r="1242" spans="3:37" s="10" customFormat="1" ht="12.75">
      <c r="C1242" s="21"/>
      <c r="G1242" s="21"/>
      <c r="H1242" s="21"/>
      <c r="S1242" s="21"/>
      <c r="AD1242" s="23"/>
      <c r="AK1242" s="21"/>
    </row>
    <row r="1243" spans="3:37" s="10" customFormat="1" ht="12.75">
      <c r="C1243" s="21"/>
      <c r="G1243" s="21"/>
      <c r="H1243" s="21"/>
      <c r="S1243" s="21"/>
      <c r="AD1243" s="23"/>
      <c r="AK1243" s="21"/>
    </row>
    <row r="1244" spans="3:37" s="10" customFormat="1" ht="12.75">
      <c r="C1244" s="21"/>
      <c r="G1244" s="21"/>
      <c r="H1244" s="21"/>
      <c r="S1244" s="21"/>
      <c r="AD1244" s="23"/>
      <c r="AK1244" s="21"/>
    </row>
    <row r="1245" spans="3:37" s="10" customFormat="1" ht="12.75">
      <c r="C1245" s="21"/>
      <c r="G1245" s="21"/>
      <c r="H1245" s="21"/>
      <c r="S1245" s="21"/>
      <c r="AD1245" s="23"/>
      <c r="AK1245" s="21"/>
    </row>
    <row r="1246" spans="3:37" s="10" customFormat="1" ht="12.75">
      <c r="C1246" s="21"/>
      <c r="G1246" s="21"/>
      <c r="H1246" s="21"/>
      <c r="S1246" s="21"/>
      <c r="AD1246" s="23"/>
      <c r="AK1246" s="21"/>
    </row>
    <row r="1247" spans="3:37" s="10" customFormat="1" ht="12.75">
      <c r="C1247" s="21"/>
      <c r="G1247" s="21"/>
      <c r="H1247" s="21"/>
      <c r="S1247" s="21"/>
      <c r="AD1247" s="23"/>
      <c r="AK1247" s="21"/>
    </row>
    <row r="1248" spans="3:37" s="10" customFormat="1" ht="12.75">
      <c r="C1248" s="21"/>
      <c r="G1248" s="21"/>
      <c r="H1248" s="21"/>
      <c r="S1248" s="21"/>
      <c r="AD1248" s="23"/>
      <c r="AK1248" s="21"/>
    </row>
    <row r="1249" spans="3:37" s="10" customFormat="1" ht="12.75">
      <c r="C1249" s="21"/>
      <c r="G1249" s="21"/>
      <c r="H1249" s="21"/>
      <c r="S1249" s="21"/>
      <c r="AD1249" s="23"/>
      <c r="AK1249" s="21"/>
    </row>
    <row r="1250" spans="3:37" s="10" customFormat="1" ht="12.75">
      <c r="C1250" s="21"/>
      <c r="G1250" s="21"/>
      <c r="H1250" s="21"/>
      <c r="S1250" s="21"/>
      <c r="AD1250" s="23"/>
      <c r="AK1250" s="21"/>
    </row>
    <row r="1251" spans="3:37" s="10" customFormat="1" ht="12.75">
      <c r="C1251" s="21"/>
      <c r="G1251" s="21"/>
      <c r="H1251" s="21"/>
      <c r="S1251" s="21"/>
      <c r="AD1251" s="23"/>
      <c r="AK1251" s="21"/>
    </row>
    <row r="1252" spans="3:37" s="10" customFormat="1" ht="12.75">
      <c r="C1252" s="21"/>
      <c r="G1252" s="21"/>
      <c r="H1252" s="21"/>
      <c r="S1252" s="21"/>
      <c r="AD1252" s="23"/>
      <c r="AK1252" s="21"/>
    </row>
    <row r="1253" spans="3:37" s="10" customFormat="1" ht="12.75">
      <c r="C1253" s="21"/>
      <c r="G1253" s="21"/>
      <c r="H1253" s="21"/>
      <c r="S1253" s="21"/>
      <c r="AD1253" s="23"/>
      <c r="AK1253" s="21"/>
    </row>
    <row r="1254" spans="3:37" s="10" customFormat="1" ht="12.75">
      <c r="C1254" s="21"/>
      <c r="G1254" s="21"/>
      <c r="H1254" s="21"/>
      <c r="S1254" s="21"/>
      <c r="AD1254" s="23"/>
      <c r="AK1254" s="21"/>
    </row>
    <row r="1255" spans="3:37" s="10" customFormat="1" ht="12.75">
      <c r="C1255" s="21"/>
      <c r="G1255" s="21"/>
      <c r="H1255" s="21"/>
      <c r="S1255" s="21"/>
      <c r="AD1255" s="23"/>
      <c r="AK1255" s="21"/>
    </row>
    <row r="1256" spans="3:37" s="10" customFormat="1" ht="12.75">
      <c r="C1256" s="21"/>
      <c r="G1256" s="21"/>
      <c r="H1256" s="21"/>
      <c r="S1256" s="21"/>
      <c r="AD1256" s="23"/>
      <c r="AK1256" s="21"/>
    </row>
    <row r="1257" spans="3:37" s="10" customFormat="1" ht="12.75">
      <c r="C1257" s="21"/>
      <c r="G1257" s="21"/>
      <c r="H1257" s="21"/>
      <c r="S1257" s="21"/>
      <c r="AD1257" s="23"/>
      <c r="AK1257" s="21"/>
    </row>
    <row r="1258" spans="3:37" s="10" customFormat="1" ht="12.75">
      <c r="C1258" s="21"/>
      <c r="G1258" s="21"/>
      <c r="H1258" s="21"/>
      <c r="S1258" s="21"/>
      <c r="AD1258" s="23"/>
      <c r="AK1258" s="21"/>
    </row>
    <row r="1259" spans="3:37" s="10" customFormat="1" ht="12.75">
      <c r="C1259" s="21"/>
      <c r="G1259" s="21"/>
      <c r="H1259" s="21"/>
      <c r="S1259" s="21"/>
      <c r="AD1259" s="23"/>
      <c r="AK1259" s="21"/>
    </row>
    <row r="1260" spans="3:37" s="10" customFormat="1" ht="12.75">
      <c r="C1260" s="21"/>
      <c r="G1260" s="21"/>
      <c r="H1260" s="21"/>
      <c r="S1260" s="21"/>
      <c r="AD1260" s="23"/>
      <c r="AK1260" s="21"/>
    </row>
    <row r="1261" spans="3:37" s="10" customFormat="1" ht="12.75">
      <c r="C1261" s="21"/>
      <c r="G1261" s="21"/>
      <c r="H1261" s="21"/>
      <c r="S1261" s="21"/>
      <c r="AD1261" s="23"/>
      <c r="AK1261" s="21"/>
    </row>
    <row r="1262" spans="3:37" s="10" customFormat="1" ht="12.75">
      <c r="C1262" s="21"/>
      <c r="G1262" s="21"/>
      <c r="H1262" s="21"/>
      <c r="S1262" s="21"/>
      <c r="AD1262" s="23"/>
      <c r="AK1262" s="21"/>
    </row>
    <row r="1263" spans="3:37" s="10" customFormat="1" ht="12.75">
      <c r="C1263" s="21"/>
      <c r="G1263" s="21"/>
      <c r="H1263" s="21"/>
      <c r="S1263" s="21"/>
      <c r="AD1263" s="23"/>
      <c r="AK1263" s="21"/>
    </row>
    <row r="1264" spans="3:37" s="10" customFormat="1" ht="12.75">
      <c r="C1264" s="21"/>
      <c r="G1264" s="21"/>
      <c r="H1264" s="21"/>
      <c r="S1264" s="21"/>
      <c r="AD1264" s="23"/>
      <c r="AK1264" s="21"/>
    </row>
    <row r="1265" spans="3:37" s="10" customFormat="1" ht="12.75">
      <c r="C1265" s="21"/>
      <c r="G1265" s="21"/>
      <c r="H1265" s="21"/>
      <c r="S1265" s="21"/>
      <c r="AD1265" s="23"/>
      <c r="AK1265" s="21"/>
    </row>
    <row r="1266" spans="3:37" s="10" customFormat="1" ht="12.75">
      <c r="C1266" s="21"/>
      <c r="G1266" s="21"/>
      <c r="H1266" s="21"/>
      <c r="S1266" s="21"/>
      <c r="AD1266" s="23"/>
      <c r="AK1266" s="21"/>
    </row>
    <row r="1267" spans="3:37" s="10" customFormat="1" ht="12.75">
      <c r="C1267" s="21"/>
      <c r="G1267" s="21"/>
      <c r="H1267" s="21"/>
      <c r="S1267" s="21"/>
      <c r="AD1267" s="23"/>
      <c r="AK1267" s="21"/>
    </row>
    <row r="1268" spans="3:37" s="10" customFormat="1" ht="12.75">
      <c r="C1268" s="21"/>
      <c r="G1268" s="21"/>
      <c r="H1268" s="21"/>
      <c r="S1268" s="21"/>
      <c r="AD1268" s="23"/>
      <c r="AK1268" s="21"/>
    </row>
    <row r="1269" spans="3:37" s="10" customFormat="1" ht="12.75">
      <c r="C1269" s="21"/>
      <c r="G1269" s="21"/>
      <c r="H1269" s="21"/>
      <c r="S1269" s="21"/>
      <c r="AD1269" s="23"/>
      <c r="AK1269" s="21"/>
    </row>
    <row r="1270" spans="3:37" s="10" customFormat="1" ht="12.75">
      <c r="C1270" s="21"/>
      <c r="G1270" s="21"/>
      <c r="H1270" s="21"/>
      <c r="S1270" s="21"/>
      <c r="AD1270" s="23"/>
      <c r="AK1270" s="21"/>
    </row>
    <row r="1271" spans="3:37" s="10" customFormat="1" ht="12.75">
      <c r="C1271" s="21"/>
      <c r="G1271" s="21"/>
      <c r="H1271" s="21"/>
      <c r="S1271" s="21"/>
      <c r="AD1271" s="23"/>
      <c r="AK1271" s="21"/>
    </row>
    <row r="1272" spans="3:37" s="10" customFormat="1" ht="12.75">
      <c r="C1272" s="21"/>
      <c r="G1272" s="21"/>
      <c r="H1272" s="21"/>
      <c r="S1272" s="21"/>
      <c r="AD1272" s="23"/>
      <c r="AK1272" s="21"/>
    </row>
    <row r="1273" spans="3:37" s="10" customFormat="1" ht="12.75">
      <c r="C1273" s="21"/>
      <c r="G1273" s="21"/>
      <c r="H1273" s="21"/>
      <c r="S1273" s="21"/>
      <c r="AD1273" s="23"/>
      <c r="AK1273" s="21"/>
    </row>
    <row r="1274" spans="3:37" s="10" customFormat="1" ht="12.75">
      <c r="C1274" s="21"/>
      <c r="G1274" s="21"/>
      <c r="H1274" s="21"/>
      <c r="S1274" s="21"/>
      <c r="AD1274" s="23"/>
      <c r="AK1274" s="21"/>
    </row>
    <row r="1275" spans="3:37" s="10" customFormat="1" ht="12.75">
      <c r="C1275" s="21"/>
      <c r="G1275" s="21"/>
      <c r="H1275" s="21"/>
      <c r="S1275" s="21"/>
      <c r="AD1275" s="23"/>
      <c r="AK1275" s="21"/>
    </row>
    <row r="1276" spans="3:37" s="10" customFormat="1" ht="12.75">
      <c r="C1276" s="21"/>
      <c r="G1276" s="21"/>
      <c r="H1276" s="21"/>
      <c r="S1276" s="21"/>
      <c r="AD1276" s="23"/>
      <c r="AK1276" s="21"/>
    </row>
    <row r="1277" spans="3:37" s="10" customFormat="1" ht="12.75">
      <c r="C1277" s="21"/>
      <c r="G1277" s="21"/>
      <c r="H1277" s="21"/>
      <c r="S1277" s="21"/>
      <c r="AD1277" s="23"/>
      <c r="AK1277" s="21"/>
    </row>
    <row r="1278" spans="3:37" s="10" customFormat="1" ht="12.75">
      <c r="C1278" s="21"/>
      <c r="G1278" s="21"/>
      <c r="H1278" s="21"/>
      <c r="S1278" s="21"/>
      <c r="AD1278" s="23"/>
      <c r="AK1278" s="21"/>
    </row>
    <row r="1279" spans="3:37" s="10" customFormat="1" ht="12.75">
      <c r="C1279" s="21"/>
      <c r="G1279" s="21"/>
      <c r="H1279" s="21"/>
      <c r="S1279" s="21"/>
      <c r="AD1279" s="23"/>
      <c r="AK1279" s="21"/>
    </row>
    <row r="1280" spans="3:37" s="10" customFormat="1" ht="12.75">
      <c r="C1280" s="21"/>
      <c r="G1280" s="21"/>
      <c r="H1280" s="21"/>
      <c r="S1280" s="21"/>
      <c r="AD1280" s="23"/>
      <c r="AK1280" s="21"/>
    </row>
    <row r="1281" spans="3:37" s="10" customFormat="1" ht="12.75">
      <c r="C1281" s="21"/>
      <c r="G1281" s="21"/>
      <c r="H1281" s="21"/>
      <c r="S1281" s="21"/>
      <c r="AD1281" s="23"/>
      <c r="AK1281" s="21"/>
    </row>
    <row r="1282" spans="3:37" s="10" customFormat="1" ht="12.75">
      <c r="C1282" s="21"/>
      <c r="G1282" s="21"/>
      <c r="H1282" s="21"/>
      <c r="S1282" s="21"/>
      <c r="AD1282" s="23"/>
      <c r="AK1282" s="21"/>
    </row>
    <row r="1283" spans="3:37" s="10" customFormat="1" ht="12.75">
      <c r="C1283" s="21"/>
      <c r="G1283" s="21"/>
      <c r="H1283" s="21"/>
      <c r="S1283" s="21"/>
      <c r="AD1283" s="23"/>
      <c r="AK1283" s="21"/>
    </row>
    <row r="1284" spans="3:37" s="10" customFormat="1" ht="12.75">
      <c r="C1284" s="21"/>
      <c r="G1284" s="21"/>
      <c r="H1284" s="21"/>
      <c r="S1284" s="21"/>
      <c r="AD1284" s="23"/>
      <c r="AK1284" s="21"/>
    </row>
    <row r="1285" spans="3:37" s="10" customFormat="1" ht="12.75">
      <c r="C1285" s="21"/>
      <c r="G1285" s="21"/>
      <c r="H1285" s="21"/>
      <c r="S1285" s="21"/>
      <c r="AD1285" s="23"/>
      <c r="AK1285" s="21"/>
    </row>
    <row r="1286" spans="3:37" s="10" customFormat="1" ht="12.75">
      <c r="C1286" s="21"/>
      <c r="G1286" s="21"/>
      <c r="H1286" s="21"/>
      <c r="S1286" s="21"/>
      <c r="AD1286" s="23"/>
      <c r="AK1286" s="21"/>
    </row>
    <row r="1287" spans="3:37" s="10" customFormat="1" ht="12.75">
      <c r="C1287" s="21"/>
      <c r="G1287" s="21"/>
      <c r="H1287" s="21"/>
      <c r="S1287" s="21"/>
      <c r="AD1287" s="23"/>
      <c r="AK1287" s="21"/>
    </row>
    <row r="1288" spans="3:37" s="10" customFormat="1" ht="12.75">
      <c r="C1288" s="21"/>
      <c r="G1288" s="21"/>
      <c r="H1288" s="21"/>
      <c r="S1288" s="21"/>
      <c r="AD1288" s="23"/>
      <c r="AK1288" s="21"/>
    </row>
    <row r="1289" spans="3:37" s="10" customFormat="1" ht="12.75">
      <c r="C1289" s="21"/>
      <c r="G1289" s="21"/>
      <c r="H1289" s="21"/>
      <c r="S1289" s="21"/>
      <c r="AD1289" s="23"/>
      <c r="AK1289" s="21"/>
    </row>
    <row r="1290" spans="3:37" s="10" customFormat="1" ht="12.75">
      <c r="C1290" s="21"/>
      <c r="G1290" s="21"/>
      <c r="H1290" s="21"/>
      <c r="S1290" s="21"/>
      <c r="AD1290" s="23"/>
      <c r="AK1290" s="21"/>
    </row>
    <row r="1291" spans="3:37" s="10" customFormat="1" ht="12.75">
      <c r="C1291" s="21"/>
      <c r="G1291" s="21"/>
      <c r="H1291" s="21"/>
      <c r="S1291" s="21"/>
      <c r="AD1291" s="23"/>
      <c r="AK1291" s="21"/>
    </row>
    <row r="1292" spans="3:37" s="10" customFormat="1" ht="12.75">
      <c r="C1292" s="21"/>
      <c r="G1292" s="21"/>
      <c r="H1292" s="21"/>
      <c r="S1292" s="21"/>
      <c r="AD1292" s="23"/>
      <c r="AK1292" s="21"/>
    </row>
    <row r="1293" spans="3:37" s="10" customFormat="1" ht="12.75">
      <c r="C1293" s="21"/>
      <c r="G1293" s="21"/>
      <c r="H1293" s="21"/>
      <c r="S1293" s="21"/>
      <c r="AD1293" s="23"/>
      <c r="AK1293" s="21"/>
    </row>
    <row r="1294" spans="3:37" s="10" customFormat="1" ht="12.75">
      <c r="C1294" s="21"/>
      <c r="G1294" s="21"/>
      <c r="H1294" s="21"/>
      <c r="S1294" s="21"/>
      <c r="AD1294" s="23"/>
      <c r="AK1294" s="21"/>
    </row>
    <row r="1295" spans="3:37" s="10" customFormat="1" ht="12.75">
      <c r="C1295" s="21"/>
      <c r="G1295" s="21"/>
      <c r="H1295" s="21"/>
      <c r="S1295" s="21"/>
      <c r="AD1295" s="23"/>
      <c r="AK1295" s="21"/>
    </row>
    <row r="1296" spans="3:37" s="10" customFormat="1" ht="12.75">
      <c r="C1296" s="21"/>
      <c r="G1296" s="21"/>
      <c r="H1296" s="21"/>
      <c r="S1296" s="21"/>
      <c r="AD1296" s="23"/>
      <c r="AK1296" s="21"/>
    </row>
    <row r="1297" spans="3:37" s="10" customFormat="1" ht="12.75">
      <c r="C1297" s="21"/>
      <c r="G1297" s="21"/>
      <c r="H1297" s="21"/>
      <c r="S1297" s="21"/>
      <c r="AD1297" s="23"/>
      <c r="AK1297" s="21"/>
    </row>
    <row r="1298" spans="3:37" s="10" customFormat="1" ht="12.75">
      <c r="C1298" s="21"/>
      <c r="G1298" s="21"/>
      <c r="H1298" s="21"/>
      <c r="S1298" s="21"/>
      <c r="AD1298" s="23"/>
      <c r="AK1298" s="21"/>
    </row>
    <row r="1299" spans="3:37" s="10" customFormat="1" ht="12.75">
      <c r="C1299" s="21"/>
      <c r="G1299" s="21"/>
      <c r="H1299" s="21"/>
      <c r="S1299" s="21"/>
      <c r="AD1299" s="23"/>
      <c r="AK1299" s="21"/>
    </row>
    <row r="1300" spans="3:37" s="10" customFormat="1" ht="12.75">
      <c r="C1300" s="21"/>
      <c r="G1300" s="21"/>
      <c r="H1300" s="21"/>
      <c r="S1300" s="21"/>
      <c r="AD1300" s="23"/>
      <c r="AK1300" s="21"/>
    </row>
    <row r="1301" spans="3:37" s="10" customFormat="1" ht="12.75">
      <c r="C1301" s="21"/>
      <c r="G1301" s="21"/>
      <c r="H1301" s="21"/>
      <c r="S1301" s="21"/>
      <c r="AD1301" s="23"/>
      <c r="AK1301" s="21"/>
    </row>
    <row r="1302" spans="3:37" s="10" customFormat="1" ht="12.75">
      <c r="C1302" s="21"/>
      <c r="G1302" s="21"/>
      <c r="H1302" s="21"/>
      <c r="S1302" s="21"/>
      <c r="AD1302" s="23"/>
      <c r="AK1302" s="21"/>
    </row>
    <row r="1303" spans="3:37" s="10" customFormat="1" ht="12.75">
      <c r="C1303" s="21"/>
      <c r="G1303" s="21"/>
      <c r="H1303" s="21"/>
      <c r="S1303" s="21"/>
      <c r="AD1303" s="23"/>
      <c r="AK1303" s="21"/>
    </row>
    <row r="1304" spans="3:37" s="10" customFormat="1" ht="12.75">
      <c r="C1304" s="21"/>
      <c r="G1304" s="21"/>
      <c r="H1304" s="21"/>
      <c r="S1304" s="21"/>
      <c r="AD1304" s="23"/>
      <c r="AK1304" s="21"/>
    </row>
    <row r="1305" spans="3:37" s="10" customFormat="1" ht="12.75">
      <c r="C1305" s="21"/>
      <c r="G1305" s="21"/>
      <c r="H1305" s="21"/>
      <c r="S1305" s="21"/>
      <c r="AD1305" s="23"/>
      <c r="AK1305" s="21"/>
    </row>
    <row r="1306" spans="3:37" s="10" customFormat="1" ht="12.75">
      <c r="C1306" s="21"/>
      <c r="G1306" s="21"/>
      <c r="H1306" s="21"/>
      <c r="S1306" s="21"/>
      <c r="AD1306" s="23"/>
      <c r="AK1306" s="21"/>
    </row>
    <row r="1307" spans="3:37" s="10" customFormat="1" ht="12.75">
      <c r="C1307" s="21"/>
      <c r="G1307" s="21"/>
      <c r="H1307" s="21"/>
      <c r="S1307" s="21"/>
      <c r="AD1307" s="23"/>
      <c r="AK1307" s="21"/>
    </row>
    <row r="1308" spans="3:37" s="10" customFormat="1" ht="12.75">
      <c r="C1308" s="21"/>
      <c r="G1308" s="21"/>
      <c r="H1308" s="21"/>
      <c r="S1308" s="21"/>
      <c r="AD1308" s="23"/>
      <c r="AK1308" s="21"/>
    </row>
    <row r="1309" spans="3:37" s="10" customFormat="1" ht="12.75">
      <c r="C1309" s="21"/>
      <c r="G1309" s="21"/>
      <c r="H1309" s="21"/>
      <c r="S1309" s="21"/>
      <c r="AD1309" s="23"/>
      <c r="AK1309" s="21"/>
    </row>
    <row r="1310" spans="3:37" s="10" customFormat="1" ht="12.75">
      <c r="C1310" s="21"/>
      <c r="G1310" s="21"/>
      <c r="H1310" s="21"/>
      <c r="S1310" s="21"/>
      <c r="AD1310" s="23"/>
      <c r="AK1310" s="21"/>
    </row>
    <row r="1311" spans="3:37" s="10" customFormat="1" ht="12.75">
      <c r="C1311" s="21"/>
      <c r="G1311" s="21"/>
      <c r="H1311" s="21"/>
      <c r="S1311" s="21"/>
      <c r="AD1311" s="23"/>
      <c r="AK1311" s="21"/>
    </row>
    <row r="1312" spans="3:37" s="10" customFormat="1" ht="12.75">
      <c r="C1312" s="21"/>
      <c r="G1312" s="21"/>
      <c r="H1312" s="21"/>
      <c r="S1312" s="21"/>
      <c r="AD1312" s="23"/>
      <c r="AK1312" s="21"/>
    </row>
    <row r="1313" spans="3:37" s="10" customFormat="1" ht="12.75">
      <c r="C1313" s="21"/>
      <c r="G1313" s="21"/>
      <c r="H1313" s="21"/>
      <c r="S1313" s="21"/>
      <c r="AD1313" s="23"/>
      <c r="AK1313" s="21"/>
    </row>
    <row r="1314" spans="3:37" s="10" customFormat="1" ht="12.75">
      <c r="C1314" s="21"/>
      <c r="G1314" s="21"/>
      <c r="H1314" s="21"/>
      <c r="S1314" s="21"/>
      <c r="AD1314" s="23"/>
      <c r="AK1314" s="21"/>
    </row>
    <row r="1315" spans="3:37" s="10" customFormat="1" ht="12.75">
      <c r="C1315" s="21"/>
      <c r="G1315" s="21"/>
      <c r="H1315" s="21"/>
      <c r="S1315" s="21"/>
      <c r="AD1315" s="23"/>
      <c r="AK1315" s="21"/>
    </row>
    <row r="1316" spans="3:37" s="10" customFormat="1" ht="12.75">
      <c r="C1316" s="21"/>
      <c r="G1316" s="21"/>
      <c r="H1316" s="21"/>
      <c r="S1316" s="21"/>
      <c r="AD1316" s="23"/>
      <c r="AK1316" s="21"/>
    </row>
    <row r="1317" spans="3:37" s="10" customFormat="1" ht="12.75">
      <c r="C1317" s="21"/>
      <c r="G1317" s="21"/>
      <c r="H1317" s="21"/>
      <c r="S1317" s="21"/>
      <c r="AD1317" s="23"/>
      <c r="AK1317" s="21"/>
    </row>
    <row r="1318" spans="3:37" s="10" customFormat="1" ht="12.75">
      <c r="C1318" s="21"/>
      <c r="G1318" s="21"/>
      <c r="H1318" s="21"/>
      <c r="S1318" s="21"/>
      <c r="AD1318" s="23"/>
      <c r="AK1318" s="21"/>
    </row>
    <row r="1319" spans="3:37" s="10" customFormat="1" ht="12.75">
      <c r="C1319" s="21"/>
      <c r="G1319" s="21"/>
      <c r="H1319" s="21"/>
      <c r="S1319" s="21"/>
      <c r="AD1319" s="23"/>
      <c r="AK1319" s="21"/>
    </row>
    <row r="1320" spans="3:37" s="10" customFormat="1" ht="12.75">
      <c r="C1320" s="21"/>
      <c r="G1320" s="21"/>
      <c r="H1320" s="21"/>
      <c r="S1320" s="21"/>
      <c r="AD1320" s="23"/>
      <c r="AK1320" s="21"/>
    </row>
    <row r="1321" spans="3:37" s="10" customFormat="1" ht="12.75">
      <c r="C1321" s="21"/>
      <c r="G1321" s="21"/>
      <c r="H1321" s="21"/>
      <c r="S1321" s="21"/>
      <c r="AD1321" s="23"/>
      <c r="AK1321" s="21"/>
    </row>
    <row r="1322" spans="3:37" s="10" customFormat="1" ht="12.75">
      <c r="C1322" s="21"/>
      <c r="G1322" s="21"/>
      <c r="H1322" s="21"/>
      <c r="S1322" s="21"/>
      <c r="AD1322" s="23"/>
      <c r="AK1322" s="21"/>
    </row>
    <row r="1323" spans="3:37" s="10" customFormat="1" ht="12.75">
      <c r="C1323" s="21"/>
      <c r="G1323" s="21"/>
      <c r="H1323" s="21"/>
      <c r="S1323" s="21"/>
      <c r="AD1323" s="23"/>
      <c r="AK1323" s="21"/>
    </row>
    <row r="1324" spans="3:37" s="10" customFormat="1" ht="12.75">
      <c r="C1324" s="21"/>
      <c r="G1324" s="21"/>
      <c r="H1324" s="21"/>
      <c r="S1324" s="21"/>
      <c r="AD1324" s="23"/>
      <c r="AK1324" s="21"/>
    </row>
    <row r="1325" spans="3:37" s="10" customFormat="1" ht="12.75">
      <c r="C1325" s="21"/>
      <c r="G1325" s="21"/>
      <c r="H1325" s="21"/>
      <c r="S1325" s="21"/>
      <c r="AD1325" s="23"/>
      <c r="AK1325" s="21"/>
    </row>
    <row r="1326" spans="3:37" s="10" customFormat="1" ht="12.75">
      <c r="C1326" s="21"/>
      <c r="G1326" s="21"/>
      <c r="H1326" s="21"/>
      <c r="S1326" s="21"/>
      <c r="AD1326" s="23"/>
      <c r="AK1326" s="21"/>
    </row>
    <row r="1327" spans="3:37" s="10" customFormat="1" ht="12.75">
      <c r="C1327" s="21"/>
      <c r="G1327" s="21"/>
      <c r="H1327" s="21"/>
      <c r="S1327" s="21"/>
      <c r="AD1327" s="23"/>
      <c r="AK1327" s="21"/>
    </row>
    <row r="1328" spans="3:37" s="10" customFormat="1" ht="12.75">
      <c r="C1328" s="21"/>
      <c r="G1328" s="21"/>
      <c r="H1328" s="21"/>
      <c r="S1328" s="21"/>
      <c r="AD1328" s="23"/>
      <c r="AK1328" s="21"/>
    </row>
    <row r="1329" spans="3:37" s="10" customFormat="1" ht="12.75">
      <c r="C1329" s="21"/>
      <c r="G1329" s="21"/>
      <c r="H1329" s="21"/>
      <c r="S1329" s="21"/>
      <c r="AD1329" s="23"/>
      <c r="AK1329" s="21"/>
    </row>
    <row r="1330" spans="3:37" s="10" customFormat="1" ht="12.75">
      <c r="C1330" s="21"/>
      <c r="G1330" s="21"/>
      <c r="H1330" s="21"/>
      <c r="S1330" s="21"/>
      <c r="AD1330" s="23"/>
      <c r="AK1330" s="21"/>
    </row>
    <row r="1331" spans="3:37" s="10" customFormat="1" ht="12.75">
      <c r="C1331" s="21"/>
      <c r="G1331" s="21"/>
      <c r="H1331" s="21"/>
      <c r="S1331" s="21"/>
      <c r="AD1331" s="23"/>
      <c r="AK1331" s="21"/>
    </row>
    <row r="1332" spans="3:37" s="10" customFormat="1" ht="12.75">
      <c r="C1332" s="21"/>
      <c r="G1332" s="21"/>
      <c r="H1332" s="21"/>
      <c r="S1332" s="21"/>
      <c r="AD1332" s="23"/>
      <c r="AK1332" s="21"/>
    </row>
    <row r="1333" spans="3:37" s="10" customFormat="1" ht="12.75">
      <c r="C1333" s="21"/>
      <c r="G1333" s="21"/>
      <c r="H1333" s="21"/>
      <c r="S1333" s="21"/>
      <c r="AD1333" s="23"/>
      <c r="AK1333" s="21"/>
    </row>
    <row r="1334" spans="3:37" s="10" customFormat="1" ht="12.75">
      <c r="C1334" s="21"/>
      <c r="G1334" s="21"/>
      <c r="H1334" s="21"/>
      <c r="S1334" s="21"/>
      <c r="AD1334" s="23"/>
      <c r="AK1334" s="21"/>
    </row>
    <row r="1335" spans="3:37" s="10" customFormat="1" ht="12.75">
      <c r="C1335" s="21"/>
      <c r="G1335" s="21"/>
      <c r="H1335" s="21"/>
      <c r="S1335" s="21"/>
      <c r="AD1335" s="23"/>
      <c r="AK1335" s="21"/>
    </row>
    <row r="1336" spans="3:37" s="10" customFormat="1" ht="12.75">
      <c r="C1336" s="21"/>
      <c r="G1336" s="21"/>
      <c r="H1336" s="21"/>
      <c r="S1336" s="21"/>
      <c r="AD1336" s="23"/>
      <c r="AK1336" s="21"/>
    </row>
    <row r="1337" spans="3:37" s="10" customFormat="1" ht="12.75">
      <c r="C1337" s="21"/>
      <c r="G1337" s="21"/>
      <c r="H1337" s="21"/>
      <c r="S1337" s="21"/>
      <c r="AD1337" s="23"/>
      <c r="AK1337" s="21"/>
    </row>
    <row r="1338" spans="3:37" s="10" customFormat="1" ht="12.75">
      <c r="C1338" s="21"/>
      <c r="G1338" s="21"/>
      <c r="H1338" s="21"/>
      <c r="S1338" s="21"/>
      <c r="AD1338" s="23"/>
      <c r="AK1338" s="21"/>
    </row>
    <row r="1339" spans="3:37" s="10" customFormat="1" ht="12.75">
      <c r="C1339" s="21"/>
      <c r="G1339" s="21"/>
      <c r="H1339" s="21"/>
      <c r="S1339" s="21"/>
      <c r="AD1339" s="23"/>
      <c r="AK1339" s="21"/>
    </row>
    <row r="1340" spans="3:37" s="10" customFormat="1" ht="12.75">
      <c r="C1340" s="21"/>
      <c r="G1340" s="21"/>
      <c r="H1340" s="21"/>
      <c r="S1340" s="21"/>
      <c r="AD1340" s="23"/>
      <c r="AK1340" s="21"/>
    </row>
    <row r="1341" spans="3:37" s="10" customFormat="1" ht="12.75">
      <c r="C1341" s="21"/>
      <c r="G1341" s="21"/>
      <c r="H1341" s="21"/>
      <c r="S1341" s="21"/>
      <c r="AD1341" s="23"/>
      <c r="AK1341" s="21"/>
    </row>
    <row r="1342" spans="3:37" s="10" customFormat="1" ht="12.75">
      <c r="C1342" s="21"/>
      <c r="G1342" s="21"/>
      <c r="H1342" s="21"/>
      <c r="S1342" s="21"/>
      <c r="AD1342" s="23"/>
      <c r="AK1342" s="21"/>
    </row>
    <row r="1343" spans="3:37" s="10" customFormat="1" ht="12.75">
      <c r="C1343" s="21"/>
      <c r="G1343" s="21"/>
      <c r="H1343" s="21"/>
      <c r="S1343" s="21"/>
      <c r="AD1343" s="23"/>
      <c r="AK1343" s="21"/>
    </row>
    <row r="1344" spans="3:37" s="10" customFormat="1" ht="12.75">
      <c r="C1344" s="21"/>
      <c r="G1344" s="21"/>
      <c r="H1344" s="21"/>
      <c r="S1344" s="21"/>
      <c r="AD1344" s="23"/>
      <c r="AK1344" s="21"/>
    </row>
    <row r="1345" spans="3:37" s="10" customFormat="1" ht="12.75">
      <c r="C1345" s="21"/>
      <c r="G1345" s="21"/>
      <c r="H1345" s="21"/>
      <c r="S1345" s="21"/>
      <c r="AD1345" s="23"/>
      <c r="AK1345" s="21"/>
    </row>
    <row r="1346" spans="3:37" s="10" customFormat="1" ht="12.75">
      <c r="C1346" s="21"/>
      <c r="G1346" s="21"/>
      <c r="H1346" s="21"/>
      <c r="S1346" s="21"/>
      <c r="AD1346" s="23"/>
      <c r="AK1346" s="21"/>
    </row>
    <row r="1347" spans="3:37" s="10" customFormat="1" ht="12.75">
      <c r="C1347" s="21"/>
      <c r="G1347" s="21"/>
      <c r="H1347" s="21"/>
      <c r="S1347" s="21"/>
      <c r="AD1347" s="23"/>
      <c r="AK1347" s="21"/>
    </row>
    <row r="1348" spans="3:37" s="10" customFormat="1" ht="12.75">
      <c r="C1348" s="21"/>
      <c r="G1348" s="21"/>
      <c r="H1348" s="21"/>
      <c r="S1348" s="21"/>
      <c r="AD1348" s="23"/>
      <c r="AK1348" s="21"/>
    </row>
    <row r="1349" spans="3:37" s="10" customFormat="1" ht="12.75">
      <c r="C1349" s="21"/>
      <c r="G1349" s="21"/>
      <c r="H1349" s="21"/>
      <c r="S1349" s="21"/>
      <c r="AD1349" s="23"/>
      <c r="AK1349" s="21"/>
    </row>
    <row r="1350" spans="3:37" s="10" customFormat="1" ht="12.75">
      <c r="C1350" s="21"/>
      <c r="G1350" s="21"/>
      <c r="H1350" s="21"/>
      <c r="S1350" s="21"/>
      <c r="AD1350" s="23"/>
      <c r="AK1350" s="21"/>
    </row>
    <row r="1351" spans="3:37" s="10" customFormat="1" ht="12.75">
      <c r="C1351" s="21"/>
      <c r="G1351" s="21"/>
      <c r="H1351" s="21"/>
      <c r="S1351" s="21"/>
      <c r="AD1351" s="23"/>
      <c r="AK1351" s="21"/>
    </row>
    <row r="1352" spans="3:37" s="10" customFormat="1" ht="12.75">
      <c r="C1352" s="21"/>
      <c r="G1352" s="21"/>
      <c r="H1352" s="21"/>
      <c r="S1352" s="21"/>
      <c r="AD1352" s="23"/>
      <c r="AK1352" s="21"/>
    </row>
    <row r="1353" spans="3:37" s="10" customFormat="1" ht="12.75">
      <c r="C1353" s="21"/>
      <c r="G1353" s="21"/>
      <c r="H1353" s="21"/>
      <c r="S1353" s="21"/>
      <c r="AD1353" s="23"/>
      <c r="AK1353" s="21"/>
    </row>
  </sheetData>
  <sheetProtection/>
  <mergeCells count="4">
    <mergeCell ref="D1:G1"/>
    <mergeCell ref="I1:S1"/>
    <mergeCell ref="T1:AD1"/>
    <mergeCell ref="AE1:AL1"/>
  </mergeCells>
  <printOptions horizontalCentered="1"/>
  <pageMargins left="0.7" right="0.7" top="0.75" bottom="0.75" header="0.3" footer="0.3"/>
  <pageSetup fitToHeight="0" fitToWidth="5" horizontalDpi="600" verticalDpi="600" orientation="landscape" pageOrder="overThenDown" scale="75" r:id="rId1"/>
  <headerFooter>
    <oddHeader>&amp;C2013 Indiana Public Library Statistics 
Library Operating Expenditures</oddHeader>
    <oddFooter>&amp;LIndiana State Library
Library Development Office&amp;CLast Modified: 4/11/2014&amp;R&amp;P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5.28125" style="3" customWidth="1"/>
    <col min="2" max="2" width="10.28125" style="3" customWidth="1"/>
    <col min="3" max="3" width="11.8515625" style="3" customWidth="1"/>
    <col min="4" max="4" width="13.421875" style="3" bestFit="1" customWidth="1"/>
    <col min="5" max="5" width="13.57421875" style="3" customWidth="1"/>
    <col min="6" max="6" width="9.57421875" style="3" bestFit="1" customWidth="1"/>
    <col min="7" max="7" width="13.421875" style="3" bestFit="1" customWidth="1"/>
    <col min="8" max="8" width="11.28125" style="3" bestFit="1" customWidth="1"/>
    <col min="9" max="9" width="12.28125" style="3" bestFit="1" customWidth="1"/>
    <col min="10" max="10" width="13.140625" style="3" customWidth="1"/>
    <col min="11" max="11" width="9.7109375" style="3" bestFit="1" customWidth="1"/>
    <col min="12" max="12" width="11.28125" style="3" bestFit="1" customWidth="1"/>
    <col min="13" max="13" width="12.28125" style="3" bestFit="1" customWidth="1"/>
    <col min="14" max="14" width="12.140625" style="3" bestFit="1" customWidth="1"/>
    <col min="15" max="16" width="11.140625" style="3" bestFit="1" customWidth="1"/>
    <col min="17" max="17" width="8.28125" style="3" bestFit="1" customWidth="1"/>
    <col min="18" max="18" width="11.140625" style="3" bestFit="1" customWidth="1"/>
    <col min="19" max="19" width="12.140625" style="3" bestFit="1" customWidth="1"/>
    <col min="20" max="20" width="8.28125" style="3" bestFit="1" customWidth="1"/>
    <col min="21" max="21" width="11.140625" style="3" bestFit="1" customWidth="1"/>
    <col min="22" max="22" width="12.00390625" style="3" customWidth="1"/>
    <col min="23" max="23" width="11.140625" style="3" bestFit="1" customWidth="1"/>
    <col min="24" max="24" width="9.421875" style="3" bestFit="1" customWidth="1"/>
    <col min="25" max="25" width="12.140625" style="3" bestFit="1" customWidth="1"/>
    <col min="26" max="26" width="11.140625" style="3" bestFit="1" customWidth="1"/>
    <col min="27" max="27" width="13.7109375" style="3" customWidth="1"/>
    <col min="28" max="28" width="11.140625" style="3" bestFit="1" customWidth="1"/>
    <col min="29" max="29" width="12.140625" style="3" customWidth="1"/>
    <col min="30" max="30" width="12.140625" style="3" bestFit="1" customWidth="1"/>
    <col min="31" max="31" width="9.421875" style="3" bestFit="1" customWidth="1"/>
    <col min="32" max="32" width="10.140625" style="3" customWidth="1"/>
    <col min="33" max="33" width="11.7109375" style="3" customWidth="1"/>
    <col min="34" max="34" width="12.00390625" style="3" customWidth="1"/>
    <col min="35" max="35" width="12.7109375" style="3" customWidth="1"/>
    <col min="36" max="36" width="12.140625" style="3" bestFit="1" customWidth="1"/>
    <col min="37" max="37" width="11.140625" style="3" bestFit="1" customWidth="1"/>
    <col min="38" max="38" width="17.28125" style="3" customWidth="1"/>
    <col min="39" max="39" width="13.28125" style="3" bestFit="1" customWidth="1"/>
    <col min="40" max="40" width="12.140625" style="3" bestFit="1" customWidth="1"/>
    <col min="41" max="41" width="13.28125" style="3" bestFit="1" customWidth="1"/>
    <col min="42" max="42" width="12.140625" style="3" bestFit="1" customWidth="1"/>
    <col min="43" max="16384" width="9.140625" style="3" customWidth="1"/>
  </cols>
  <sheetData>
    <row r="1" spans="1:42" s="43" customFormat="1" ht="31.5" customHeight="1" thickBot="1">
      <c r="A1" s="92" t="s">
        <v>401</v>
      </c>
      <c r="B1" s="92"/>
      <c r="C1" s="92"/>
      <c r="D1" s="93" t="s">
        <v>373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ht="38.25">
      <c r="A2" s="26"/>
      <c r="B2" s="27"/>
      <c r="C2" s="28" t="s">
        <v>380</v>
      </c>
      <c r="D2" s="94" t="s">
        <v>2</v>
      </c>
      <c r="E2" s="95"/>
      <c r="F2" s="95"/>
      <c r="G2" s="96"/>
      <c r="H2" s="39" t="s">
        <v>6</v>
      </c>
      <c r="I2" s="95" t="s">
        <v>8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4" t="s">
        <v>16</v>
      </c>
      <c r="U2" s="95"/>
      <c r="V2" s="95"/>
      <c r="W2" s="95"/>
      <c r="X2" s="95"/>
      <c r="Y2" s="95"/>
      <c r="Z2" s="95"/>
      <c r="AA2" s="95"/>
      <c r="AB2" s="95"/>
      <c r="AC2" s="95"/>
      <c r="AD2" s="95"/>
      <c r="AE2" s="89" t="s">
        <v>369</v>
      </c>
      <c r="AF2" s="90"/>
      <c r="AG2" s="90"/>
      <c r="AH2" s="90"/>
      <c r="AJ2" s="12"/>
      <c r="AK2" s="12"/>
      <c r="AL2" s="11"/>
      <c r="AM2" s="13"/>
      <c r="AN2" s="13"/>
      <c r="AO2" s="13"/>
      <c r="AP2" s="13"/>
    </row>
    <row r="3" spans="4:42" ht="89.25">
      <c r="D3" s="41" t="s">
        <v>3</v>
      </c>
      <c r="E3" s="7" t="s">
        <v>4</v>
      </c>
      <c r="F3" s="7" t="s">
        <v>5</v>
      </c>
      <c r="G3" s="9" t="s">
        <v>358</v>
      </c>
      <c r="H3" s="40" t="s">
        <v>7</v>
      </c>
      <c r="I3" s="7" t="s">
        <v>359</v>
      </c>
      <c r="J3" s="7" t="s">
        <v>360</v>
      </c>
      <c r="K3" s="7" t="s">
        <v>9</v>
      </c>
      <c r="L3" s="7" t="s">
        <v>10</v>
      </c>
      <c r="M3" s="7" t="s">
        <v>11</v>
      </c>
      <c r="N3" s="7" t="s">
        <v>368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361</v>
      </c>
      <c r="T3" s="41" t="s">
        <v>17</v>
      </c>
      <c r="U3" s="7" t="s">
        <v>18</v>
      </c>
      <c r="V3" s="7" t="s">
        <v>366</v>
      </c>
      <c r="W3" s="7" t="s">
        <v>367</v>
      </c>
      <c r="X3" s="7" t="s">
        <v>362</v>
      </c>
      <c r="Y3" s="7" t="s">
        <v>19</v>
      </c>
      <c r="Z3" s="7" t="s">
        <v>20</v>
      </c>
      <c r="AA3" s="7" t="s">
        <v>364</v>
      </c>
      <c r="AB3" s="8" t="s">
        <v>363</v>
      </c>
      <c r="AC3" s="7" t="s">
        <v>365</v>
      </c>
      <c r="AD3" s="8" t="s">
        <v>377</v>
      </c>
      <c r="AE3" s="41" t="s">
        <v>370</v>
      </c>
      <c r="AF3" s="7" t="s">
        <v>20</v>
      </c>
      <c r="AG3" s="7" t="s">
        <v>364</v>
      </c>
      <c r="AH3" s="8" t="s">
        <v>363</v>
      </c>
      <c r="AI3" s="7" t="s">
        <v>365</v>
      </c>
      <c r="AJ3" s="7" t="s">
        <v>372</v>
      </c>
      <c r="AK3" s="7" t="s">
        <v>371</v>
      </c>
      <c r="AL3" s="41" t="s">
        <v>21</v>
      </c>
      <c r="AM3" s="25" t="s">
        <v>378</v>
      </c>
      <c r="AN3" s="25" t="s">
        <v>374</v>
      </c>
      <c r="AO3" s="25" t="s">
        <v>375</v>
      </c>
      <c r="AP3" s="25" t="s">
        <v>376</v>
      </c>
    </row>
    <row r="4" spans="1:42" s="68" customFormat="1" ht="12.75">
      <c r="A4" s="29"/>
      <c r="B4" s="30" t="s">
        <v>381</v>
      </c>
      <c r="C4" s="33">
        <v>6100143</v>
      </c>
      <c r="D4" s="63">
        <v>142499025</v>
      </c>
      <c r="E4" s="64">
        <v>45702909</v>
      </c>
      <c r="F4" s="64">
        <v>270443</v>
      </c>
      <c r="G4" s="65">
        <v>188201934</v>
      </c>
      <c r="H4" s="66">
        <v>7258388</v>
      </c>
      <c r="I4" s="67">
        <v>11813840</v>
      </c>
      <c r="J4" s="67">
        <v>4814594</v>
      </c>
      <c r="K4" s="67">
        <v>674165</v>
      </c>
      <c r="L4" s="67">
        <v>4476515</v>
      </c>
      <c r="M4" s="67">
        <v>13591223</v>
      </c>
      <c r="N4" s="67">
        <v>11741498</v>
      </c>
      <c r="O4" s="67">
        <v>1339082</v>
      </c>
      <c r="P4" s="67">
        <v>3781966</v>
      </c>
      <c r="Q4" s="67">
        <v>152240</v>
      </c>
      <c r="R4" s="67">
        <v>4665055</v>
      </c>
      <c r="S4" s="67">
        <v>57050178</v>
      </c>
      <c r="T4" s="63">
        <v>15183</v>
      </c>
      <c r="U4" s="67">
        <v>507830</v>
      </c>
      <c r="V4" s="67">
        <v>383836</v>
      </c>
      <c r="W4" s="67">
        <v>4157360</v>
      </c>
      <c r="X4" s="67">
        <v>1335081</v>
      </c>
      <c r="Y4" s="67">
        <v>22666074</v>
      </c>
      <c r="Z4" s="67">
        <v>2254888</v>
      </c>
      <c r="AA4" s="67">
        <v>8390050</v>
      </c>
      <c r="AB4" s="67">
        <v>6918482</v>
      </c>
      <c r="AC4" s="67">
        <v>545739</v>
      </c>
      <c r="AD4" s="67">
        <v>47174523</v>
      </c>
      <c r="AE4" s="63">
        <v>618023</v>
      </c>
      <c r="AF4" s="64">
        <v>6220</v>
      </c>
      <c r="AG4" s="64">
        <v>63663</v>
      </c>
      <c r="AH4" s="64">
        <v>856682</v>
      </c>
      <c r="AI4" s="67">
        <v>57018</v>
      </c>
      <c r="AJ4" s="67">
        <v>42110314</v>
      </c>
      <c r="AK4" s="67">
        <v>2403514</v>
      </c>
      <c r="AL4" s="63">
        <v>801908</v>
      </c>
      <c r="AM4" s="67">
        <v>299955466</v>
      </c>
      <c r="AN4" s="67">
        <v>70707856</v>
      </c>
      <c r="AO4" s="67">
        <v>301286629</v>
      </c>
      <c r="AP4" s="67">
        <v>44513828</v>
      </c>
    </row>
    <row r="5" spans="1:42" s="68" customFormat="1" ht="12.75">
      <c r="A5" s="29" t="s">
        <v>382</v>
      </c>
      <c r="B5" s="30" t="s">
        <v>383</v>
      </c>
      <c r="C5" s="33">
        <v>25848.063559322032</v>
      </c>
      <c r="D5" s="63">
        <v>601261.7088607595</v>
      </c>
      <c r="E5" s="64">
        <v>192839.27848101265</v>
      </c>
      <c r="F5" s="64">
        <v>1212.7488789237668</v>
      </c>
      <c r="G5" s="65">
        <v>794100.9873417722</v>
      </c>
      <c r="H5" s="66">
        <v>30886.75744680851</v>
      </c>
      <c r="I5" s="67">
        <v>50058.64406779661</v>
      </c>
      <c r="J5" s="67">
        <v>20314.742616033756</v>
      </c>
      <c r="K5" s="67">
        <v>2844.57805907173</v>
      </c>
      <c r="L5" s="67">
        <v>18888.24894514768</v>
      </c>
      <c r="M5" s="67">
        <v>57346.93248945148</v>
      </c>
      <c r="N5" s="67">
        <v>49542.18565400844</v>
      </c>
      <c r="O5" s="67">
        <v>6004.85201793722</v>
      </c>
      <c r="P5" s="67">
        <v>18182.528846153848</v>
      </c>
      <c r="Q5" s="67">
        <v>739.0291262135922</v>
      </c>
      <c r="R5" s="67">
        <v>20021.695278969957</v>
      </c>
      <c r="S5" s="67">
        <v>240718.05063291139</v>
      </c>
      <c r="T5" s="63">
        <v>72.64593301435407</v>
      </c>
      <c r="U5" s="67">
        <v>2418.2380952380954</v>
      </c>
      <c r="V5" s="67">
        <v>1827.7904761904763</v>
      </c>
      <c r="W5" s="67">
        <v>17541.603375527426</v>
      </c>
      <c r="X5" s="67">
        <v>5855.618421052632</v>
      </c>
      <c r="Y5" s="67">
        <v>95637.44303797468</v>
      </c>
      <c r="Z5" s="67">
        <v>9514.29535864979</v>
      </c>
      <c r="AA5" s="67">
        <v>35401.054852320674</v>
      </c>
      <c r="AB5" s="67">
        <v>29950.138528138526</v>
      </c>
      <c r="AC5" s="67">
        <v>2425.5066666666667</v>
      </c>
      <c r="AD5" s="67">
        <v>199048.62025316455</v>
      </c>
      <c r="AE5" s="63">
        <v>2771.403587443946</v>
      </c>
      <c r="AF5" s="64">
        <v>28.144796380090497</v>
      </c>
      <c r="AG5" s="64">
        <v>288.0678733031674</v>
      </c>
      <c r="AH5" s="64">
        <v>3876.389140271493</v>
      </c>
      <c r="AI5" s="67">
        <v>256.8378378378378</v>
      </c>
      <c r="AJ5" s="67">
        <v>177680.64978902953</v>
      </c>
      <c r="AK5" s="67">
        <v>10141.409282700422</v>
      </c>
      <c r="AL5" s="63">
        <v>3596</v>
      </c>
      <c r="AM5" s="67">
        <v>1265634.877637131</v>
      </c>
      <c r="AN5" s="67">
        <v>298345.3839662447</v>
      </c>
      <c r="AO5" s="67">
        <v>1271251.5991561182</v>
      </c>
      <c r="AP5" s="67">
        <v>187822.05907172995</v>
      </c>
    </row>
    <row r="6" spans="1:42" s="68" customFormat="1" ht="12.75">
      <c r="A6" s="34"/>
      <c r="B6" s="31" t="s">
        <v>384</v>
      </c>
      <c r="C6" s="35">
        <v>8844</v>
      </c>
      <c r="D6" s="69">
        <v>230672</v>
      </c>
      <c r="E6" s="70">
        <v>44571</v>
      </c>
      <c r="F6" s="70">
        <v>0</v>
      </c>
      <c r="G6" s="71">
        <v>271183</v>
      </c>
      <c r="H6" s="72">
        <v>13073</v>
      </c>
      <c r="I6" s="70">
        <v>10838</v>
      </c>
      <c r="J6" s="70">
        <v>7206</v>
      </c>
      <c r="K6" s="70">
        <v>431</v>
      </c>
      <c r="L6" s="70">
        <v>8938</v>
      </c>
      <c r="M6" s="70">
        <v>18967</v>
      </c>
      <c r="N6" s="70">
        <v>12282</v>
      </c>
      <c r="O6" s="70">
        <v>40</v>
      </c>
      <c r="P6" s="70">
        <v>0</v>
      </c>
      <c r="Q6" s="70">
        <v>0</v>
      </c>
      <c r="R6" s="70">
        <v>1042</v>
      </c>
      <c r="S6" s="70">
        <v>82902</v>
      </c>
      <c r="T6" s="69">
        <v>0</v>
      </c>
      <c r="U6" s="70">
        <v>0</v>
      </c>
      <c r="V6" s="70">
        <v>0</v>
      </c>
      <c r="W6" s="70">
        <v>2970</v>
      </c>
      <c r="X6" s="70">
        <v>0</v>
      </c>
      <c r="Y6" s="70">
        <v>31853</v>
      </c>
      <c r="Z6" s="70">
        <v>3971</v>
      </c>
      <c r="AA6" s="70">
        <v>9458</v>
      </c>
      <c r="AB6" s="70">
        <v>4192</v>
      </c>
      <c r="AC6" s="70">
        <v>0</v>
      </c>
      <c r="AD6" s="70">
        <v>61366</v>
      </c>
      <c r="AE6" s="69">
        <v>24</v>
      </c>
      <c r="AF6" s="70">
        <v>0</v>
      </c>
      <c r="AG6" s="70">
        <v>0</v>
      </c>
      <c r="AH6" s="70">
        <v>0</v>
      </c>
      <c r="AI6" s="70">
        <v>0</v>
      </c>
      <c r="AJ6" s="70">
        <v>54814</v>
      </c>
      <c r="AK6" s="70">
        <v>350</v>
      </c>
      <c r="AL6" s="69">
        <v>0</v>
      </c>
      <c r="AM6" s="70">
        <v>440098</v>
      </c>
      <c r="AN6" s="70">
        <v>105596</v>
      </c>
      <c r="AO6" s="70">
        <v>441104</v>
      </c>
      <c r="AP6" s="70">
        <v>59496</v>
      </c>
    </row>
    <row r="7" spans="1:38" s="68" customFormat="1" ht="12.75">
      <c r="A7" s="29" t="s">
        <v>385</v>
      </c>
      <c r="B7" s="29"/>
      <c r="C7" s="32"/>
      <c r="D7" s="73"/>
      <c r="E7" s="74"/>
      <c r="F7" s="74"/>
      <c r="G7" s="24"/>
      <c r="H7" s="75"/>
      <c r="T7" s="73"/>
      <c r="AE7" s="73"/>
      <c r="AF7" s="74"/>
      <c r="AG7" s="74"/>
      <c r="AH7" s="74"/>
      <c r="AL7" s="73"/>
    </row>
    <row r="8" spans="1:42" s="68" customFormat="1" ht="12.75">
      <c r="A8" s="29" t="s">
        <v>386</v>
      </c>
      <c r="B8" s="30" t="s">
        <v>387</v>
      </c>
      <c r="C8" s="33">
        <v>3945949</v>
      </c>
      <c r="D8" s="63">
        <v>87619667</v>
      </c>
      <c r="E8" s="64">
        <v>31652400</v>
      </c>
      <c r="F8" s="64">
        <v>122148</v>
      </c>
      <c r="G8" s="65">
        <v>119272067</v>
      </c>
      <c r="H8" s="66">
        <v>4093078</v>
      </c>
      <c r="I8" s="67">
        <v>7913889</v>
      </c>
      <c r="J8" s="67">
        <v>2757440</v>
      </c>
      <c r="K8" s="67">
        <v>473584</v>
      </c>
      <c r="L8" s="67">
        <v>2411317</v>
      </c>
      <c r="M8" s="67">
        <v>8092156</v>
      </c>
      <c r="N8" s="67">
        <v>7124610</v>
      </c>
      <c r="O8" s="67">
        <v>983202</v>
      </c>
      <c r="P8" s="67">
        <v>3711705</v>
      </c>
      <c r="Q8" s="67">
        <v>15680</v>
      </c>
      <c r="R8" s="67">
        <v>3528327</v>
      </c>
      <c r="S8" s="67">
        <v>37011910</v>
      </c>
      <c r="T8" s="63">
        <v>0</v>
      </c>
      <c r="U8" s="67">
        <v>426418</v>
      </c>
      <c r="V8" s="67">
        <v>301328</v>
      </c>
      <c r="W8" s="67">
        <v>2478018</v>
      </c>
      <c r="X8" s="67">
        <v>666458</v>
      </c>
      <c r="Y8" s="67">
        <v>14556032</v>
      </c>
      <c r="Z8" s="67">
        <v>1311456</v>
      </c>
      <c r="AA8" s="67">
        <v>5451187</v>
      </c>
      <c r="AB8" s="67">
        <v>5260677</v>
      </c>
      <c r="AC8" s="67">
        <v>308951</v>
      </c>
      <c r="AD8" s="67">
        <v>30760525</v>
      </c>
      <c r="AE8" s="63">
        <v>393522</v>
      </c>
      <c r="AF8" s="64">
        <v>2842</v>
      </c>
      <c r="AG8" s="64">
        <v>15695</v>
      </c>
      <c r="AH8" s="64">
        <v>760806</v>
      </c>
      <c r="AI8" s="67">
        <v>15068</v>
      </c>
      <c r="AJ8" s="67">
        <v>27554761</v>
      </c>
      <c r="AK8" s="67">
        <v>1728217</v>
      </c>
      <c r="AL8" s="63">
        <v>540284</v>
      </c>
      <c r="AM8" s="67">
        <v>191259728</v>
      </c>
      <c r="AN8" s="67">
        <v>44977210</v>
      </c>
      <c r="AO8" s="67">
        <v>192325513</v>
      </c>
      <c r="AP8" s="67">
        <v>29282978</v>
      </c>
    </row>
    <row r="9" spans="2:42" s="68" customFormat="1" ht="12.75">
      <c r="B9" s="30" t="s">
        <v>388</v>
      </c>
      <c r="C9" s="33">
        <v>123311</v>
      </c>
      <c r="D9" s="63">
        <v>2655141.4242424243</v>
      </c>
      <c r="E9" s="64">
        <v>959163.6363636364</v>
      </c>
      <c r="F9" s="64">
        <v>3817.125</v>
      </c>
      <c r="G9" s="65">
        <v>3614305.0606060605</v>
      </c>
      <c r="H9" s="66">
        <v>124032.66666666667</v>
      </c>
      <c r="I9" s="67">
        <v>239814.81818181818</v>
      </c>
      <c r="J9" s="67">
        <v>83558.78787878787</v>
      </c>
      <c r="K9" s="67">
        <v>14351.030303030304</v>
      </c>
      <c r="L9" s="67">
        <v>73070.21212121213</v>
      </c>
      <c r="M9" s="67">
        <v>245216.84848484848</v>
      </c>
      <c r="N9" s="67">
        <v>215897.27272727274</v>
      </c>
      <c r="O9" s="67">
        <v>29794</v>
      </c>
      <c r="P9" s="67">
        <v>115990.78125</v>
      </c>
      <c r="Q9" s="67">
        <v>540.6896551724138</v>
      </c>
      <c r="R9" s="67">
        <v>110260.21875</v>
      </c>
      <c r="S9" s="67">
        <v>1121573.0303030303</v>
      </c>
      <c r="T9" s="63">
        <v>0</v>
      </c>
      <c r="U9" s="67">
        <v>13755.41935483871</v>
      </c>
      <c r="V9" s="67">
        <v>10044.266666666666</v>
      </c>
      <c r="W9" s="67">
        <v>75091.45454545454</v>
      </c>
      <c r="X9" s="67">
        <v>20195.696969696968</v>
      </c>
      <c r="Y9" s="67">
        <v>441091.8787878788</v>
      </c>
      <c r="Z9" s="67">
        <v>39741.09090909091</v>
      </c>
      <c r="AA9" s="67">
        <v>165187.48484848486</v>
      </c>
      <c r="AB9" s="67">
        <v>159414.45454545456</v>
      </c>
      <c r="AC9" s="67">
        <v>9654.71875</v>
      </c>
      <c r="AD9" s="67">
        <v>932137.1212121212</v>
      </c>
      <c r="AE9" s="63">
        <v>11924.90909090909</v>
      </c>
      <c r="AF9" s="64">
        <v>86.12121212121212</v>
      </c>
      <c r="AG9" s="64">
        <v>490.46875</v>
      </c>
      <c r="AH9" s="64">
        <v>23054.727272727272</v>
      </c>
      <c r="AI9" s="67">
        <v>470.875</v>
      </c>
      <c r="AJ9" s="67">
        <v>834992.7575757576</v>
      </c>
      <c r="AK9" s="67">
        <v>52370.21212121212</v>
      </c>
      <c r="AL9" s="63">
        <v>17428.516129032258</v>
      </c>
      <c r="AM9" s="67">
        <v>5795749.333333333</v>
      </c>
      <c r="AN9" s="67">
        <v>1362945.7575757576</v>
      </c>
      <c r="AO9" s="67">
        <v>5828045.848484849</v>
      </c>
      <c r="AP9" s="67">
        <v>887362.9696969697</v>
      </c>
    </row>
    <row r="10" spans="1:42" s="68" customFormat="1" ht="12.75">
      <c r="A10" s="34" t="s">
        <v>389</v>
      </c>
      <c r="B10" s="31" t="s">
        <v>390</v>
      </c>
      <c r="C10" s="35">
        <v>76342</v>
      </c>
      <c r="D10" s="69">
        <v>1678819</v>
      </c>
      <c r="E10" s="70">
        <v>583977</v>
      </c>
      <c r="F10" s="70">
        <v>0</v>
      </c>
      <c r="G10" s="71">
        <v>2175921</v>
      </c>
      <c r="H10" s="72">
        <v>64685</v>
      </c>
      <c r="I10" s="70">
        <v>159506</v>
      </c>
      <c r="J10" s="70">
        <v>53014</v>
      </c>
      <c r="K10" s="70">
        <v>2102</v>
      </c>
      <c r="L10" s="70">
        <v>43683</v>
      </c>
      <c r="M10" s="70">
        <v>145596</v>
      </c>
      <c r="N10" s="70">
        <v>75593</v>
      </c>
      <c r="O10" s="70">
        <v>6000</v>
      </c>
      <c r="P10" s="70">
        <v>0</v>
      </c>
      <c r="Q10" s="70">
        <v>0</v>
      </c>
      <c r="R10" s="70">
        <v>9381</v>
      </c>
      <c r="S10" s="70">
        <v>524079</v>
      </c>
      <c r="T10" s="69">
        <v>0</v>
      </c>
      <c r="U10" s="70">
        <v>0</v>
      </c>
      <c r="V10" s="70">
        <v>0</v>
      </c>
      <c r="W10" s="70">
        <v>35048</v>
      </c>
      <c r="X10" s="70">
        <v>4058</v>
      </c>
      <c r="Y10" s="70">
        <v>231017</v>
      </c>
      <c r="Z10" s="70">
        <v>17934</v>
      </c>
      <c r="AA10" s="70">
        <v>89856</v>
      </c>
      <c r="AB10" s="70">
        <v>79975</v>
      </c>
      <c r="AC10" s="70">
        <v>300</v>
      </c>
      <c r="AD10" s="70">
        <v>692950</v>
      </c>
      <c r="AE10" s="69">
        <v>1076</v>
      </c>
      <c r="AF10" s="70">
        <v>0</v>
      </c>
      <c r="AG10" s="70">
        <v>0</v>
      </c>
      <c r="AH10" s="70">
        <v>0</v>
      </c>
      <c r="AI10" s="70">
        <v>0</v>
      </c>
      <c r="AJ10" s="70">
        <v>506127</v>
      </c>
      <c r="AK10" s="70">
        <v>3803</v>
      </c>
      <c r="AL10" s="69">
        <v>0</v>
      </c>
      <c r="AM10" s="70">
        <v>3584952</v>
      </c>
      <c r="AN10" s="70">
        <v>731157</v>
      </c>
      <c r="AO10" s="70">
        <v>3584952</v>
      </c>
      <c r="AP10" s="70">
        <v>530141</v>
      </c>
    </row>
    <row r="11" spans="1:38" s="68" customFormat="1" ht="12.75">
      <c r="A11" s="29"/>
      <c r="B11" s="29"/>
      <c r="C11" s="32"/>
      <c r="D11" s="73"/>
      <c r="E11" s="74"/>
      <c r="F11" s="74"/>
      <c r="G11" s="24"/>
      <c r="H11" s="75"/>
      <c r="T11" s="73"/>
      <c r="AE11" s="73"/>
      <c r="AF11" s="74"/>
      <c r="AG11" s="74"/>
      <c r="AH11" s="74"/>
      <c r="AL11" s="73"/>
    </row>
    <row r="12" spans="1:42" s="68" customFormat="1" ht="12.75">
      <c r="A12" s="29" t="s">
        <v>391</v>
      </c>
      <c r="B12" s="30" t="s">
        <v>392</v>
      </c>
      <c r="C12" s="33">
        <v>1664308</v>
      </c>
      <c r="D12" s="63">
        <v>41128507</v>
      </c>
      <c r="E12" s="64">
        <v>11247573</v>
      </c>
      <c r="F12" s="64">
        <v>68172</v>
      </c>
      <c r="G12" s="65">
        <v>52376080</v>
      </c>
      <c r="H12" s="66">
        <v>2351451</v>
      </c>
      <c r="I12" s="67">
        <v>2958282</v>
      </c>
      <c r="J12" s="67">
        <v>1468010</v>
      </c>
      <c r="K12" s="67">
        <v>142013</v>
      </c>
      <c r="L12" s="67">
        <v>1366153</v>
      </c>
      <c r="M12" s="67">
        <v>4160358</v>
      </c>
      <c r="N12" s="67">
        <v>3535349</v>
      </c>
      <c r="O12" s="67">
        <v>267694</v>
      </c>
      <c r="P12" s="67">
        <v>47311</v>
      </c>
      <c r="Q12" s="67">
        <v>84673</v>
      </c>
      <c r="R12" s="67">
        <v>855685</v>
      </c>
      <c r="S12" s="67">
        <v>14885528</v>
      </c>
      <c r="T12" s="63">
        <v>12951</v>
      </c>
      <c r="U12" s="67">
        <v>52366</v>
      </c>
      <c r="V12" s="67">
        <v>63541</v>
      </c>
      <c r="W12" s="67">
        <v>1243164</v>
      </c>
      <c r="X12" s="67">
        <v>531893</v>
      </c>
      <c r="Y12" s="67">
        <v>5941133</v>
      </c>
      <c r="Z12" s="67">
        <v>682665</v>
      </c>
      <c r="AA12" s="67">
        <v>2234937</v>
      </c>
      <c r="AB12" s="67">
        <v>1360974</v>
      </c>
      <c r="AC12" s="67">
        <v>215812</v>
      </c>
      <c r="AD12" s="67">
        <v>12339436</v>
      </c>
      <c r="AE12" s="63">
        <v>155636</v>
      </c>
      <c r="AF12" s="64">
        <v>2920</v>
      </c>
      <c r="AG12" s="64">
        <v>30276</v>
      </c>
      <c r="AH12" s="64">
        <v>70688</v>
      </c>
      <c r="AI12" s="67">
        <v>33678</v>
      </c>
      <c r="AJ12" s="67">
        <v>10967414</v>
      </c>
      <c r="AK12" s="67">
        <v>469490</v>
      </c>
      <c r="AL12" s="63">
        <v>176292</v>
      </c>
      <c r="AM12" s="67">
        <v>82020667</v>
      </c>
      <c r="AN12" s="67">
        <v>19140894</v>
      </c>
      <c r="AO12" s="67">
        <v>82245693</v>
      </c>
      <c r="AP12" s="67">
        <v>11436904</v>
      </c>
    </row>
    <row r="13" spans="1:42" s="68" customFormat="1" ht="12.75">
      <c r="A13" s="33"/>
      <c r="B13" s="30" t="s">
        <v>393</v>
      </c>
      <c r="C13" s="33">
        <v>21067.189873417723</v>
      </c>
      <c r="D13" s="63">
        <v>520614.0126582279</v>
      </c>
      <c r="E13" s="64">
        <v>142374.3417721519</v>
      </c>
      <c r="F13" s="64">
        <v>933.8630136986301</v>
      </c>
      <c r="G13" s="65">
        <v>662988.3544303797</v>
      </c>
      <c r="H13" s="66">
        <v>29765.20253164557</v>
      </c>
      <c r="I13" s="67">
        <v>37926.692307692305</v>
      </c>
      <c r="J13" s="67">
        <v>18582.40506329114</v>
      </c>
      <c r="K13" s="67">
        <v>1797.632911392405</v>
      </c>
      <c r="L13" s="67">
        <v>17293.07594936709</v>
      </c>
      <c r="M13" s="67">
        <v>52662.759493670885</v>
      </c>
      <c r="N13" s="67">
        <v>44751.25316455696</v>
      </c>
      <c r="O13" s="67">
        <v>3569.2533333333336</v>
      </c>
      <c r="P13" s="67">
        <v>695.75</v>
      </c>
      <c r="Q13" s="67">
        <v>1227.144927536232</v>
      </c>
      <c r="R13" s="67">
        <v>10831.45569620253</v>
      </c>
      <c r="S13" s="67">
        <v>188424.40506329114</v>
      </c>
      <c r="T13" s="63">
        <v>187.69565217391303</v>
      </c>
      <c r="U13" s="67">
        <v>758.927536231884</v>
      </c>
      <c r="V13" s="67">
        <v>920.8840579710145</v>
      </c>
      <c r="W13" s="67">
        <v>15736.253164556962</v>
      </c>
      <c r="X13" s="67">
        <v>6907.701298701299</v>
      </c>
      <c r="Y13" s="67">
        <v>75204.21518987342</v>
      </c>
      <c r="Z13" s="67">
        <v>8641.32911392405</v>
      </c>
      <c r="AA13" s="67">
        <v>28290.3417721519</v>
      </c>
      <c r="AB13" s="67">
        <v>17227.518987341773</v>
      </c>
      <c r="AC13" s="67">
        <v>2802.753246753247</v>
      </c>
      <c r="AD13" s="67">
        <v>156195.3924050633</v>
      </c>
      <c r="AE13" s="63">
        <v>2132</v>
      </c>
      <c r="AF13" s="64">
        <v>40</v>
      </c>
      <c r="AG13" s="64">
        <v>420.5</v>
      </c>
      <c r="AH13" s="64">
        <v>981.7777777777778</v>
      </c>
      <c r="AI13" s="67">
        <v>461.3424657534247</v>
      </c>
      <c r="AJ13" s="67">
        <v>138828.0253164557</v>
      </c>
      <c r="AK13" s="67">
        <v>5942.911392405063</v>
      </c>
      <c r="AL13" s="63">
        <v>2350.56</v>
      </c>
      <c r="AM13" s="67">
        <v>1038236.2911392405</v>
      </c>
      <c r="AN13" s="67">
        <v>242289.79746835443</v>
      </c>
      <c r="AO13" s="67">
        <v>1041084.7215189873</v>
      </c>
      <c r="AP13" s="67">
        <v>144770.93670886077</v>
      </c>
    </row>
    <row r="14" spans="1:42" s="68" customFormat="1" ht="12.75">
      <c r="A14" s="34" t="s">
        <v>394</v>
      </c>
      <c r="B14" s="31" t="s">
        <v>395</v>
      </c>
      <c r="C14" s="35">
        <v>19500</v>
      </c>
      <c r="D14" s="69">
        <v>451201</v>
      </c>
      <c r="E14" s="70">
        <v>111441</v>
      </c>
      <c r="F14" s="70">
        <v>0</v>
      </c>
      <c r="G14" s="71">
        <v>562642</v>
      </c>
      <c r="H14" s="72">
        <v>24046</v>
      </c>
      <c r="I14" s="70">
        <v>24095</v>
      </c>
      <c r="J14" s="70">
        <v>15586</v>
      </c>
      <c r="K14" s="70">
        <v>1073</v>
      </c>
      <c r="L14" s="70">
        <v>13732</v>
      </c>
      <c r="M14" s="70">
        <v>44340</v>
      </c>
      <c r="N14" s="70">
        <v>32857</v>
      </c>
      <c r="O14" s="70">
        <v>600</v>
      </c>
      <c r="P14" s="70">
        <v>0</v>
      </c>
      <c r="Q14" s="70">
        <v>0</v>
      </c>
      <c r="R14" s="70">
        <v>1906</v>
      </c>
      <c r="S14" s="70">
        <v>175564</v>
      </c>
      <c r="T14" s="69">
        <v>0</v>
      </c>
      <c r="U14" s="70">
        <v>0</v>
      </c>
      <c r="V14" s="70">
        <v>0</v>
      </c>
      <c r="W14" s="70">
        <v>9119</v>
      </c>
      <c r="X14" s="70">
        <v>2928</v>
      </c>
      <c r="Y14" s="70">
        <v>61911</v>
      </c>
      <c r="Z14" s="70">
        <v>6991</v>
      </c>
      <c r="AA14" s="70">
        <v>18489</v>
      </c>
      <c r="AB14" s="70">
        <v>11478</v>
      </c>
      <c r="AC14" s="70">
        <v>235</v>
      </c>
      <c r="AD14" s="70">
        <v>111155</v>
      </c>
      <c r="AE14" s="69">
        <v>575</v>
      </c>
      <c r="AF14" s="70">
        <v>0</v>
      </c>
      <c r="AG14" s="70">
        <v>0</v>
      </c>
      <c r="AH14" s="70">
        <v>0</v>
      </c>
      <c r="AI14" s="70">
        <v>0</v>
      </c>
      <c r="AJ14" s="70">
        <v>100720</v>
      </c>
      <c r="AK14" s="70">
        <v>3213</v>
      </c>
      <c r="AL14" s="69">
        <v>0</v>
      </c>
      <c r="AM14" s="70">
        <v>876999</v>
      </c>
      <c r="AN14" s="70">
        <v>213540</v>
      </c>
      <c r="AO14" s="70">
        <v>878886</v>
      </c>
      <c r="AP14" s="70">
        <v>115480</v>
      </c>
    </row>
    <row r="15" spans="1:38" s="68" customFormat="1" ht="12.75">
      <c r="A15" s="29"/>
      <c r="B15" s="29"/>
      <c r="C15" s="29"/>
      <c r="D15" s="73"/>
      <c r="E15" s="74"/>
      <c r="F15" s="74"/>
      <c r="G15" s="24"/>
      <c r="H15" s="75"/>
      <c r="T15" s="73"/>
      <c r="AE15" s="73"/>
      <c r="AF15" s="74"/>
      <c r="AG15" s="74"/>
      <c r="AH15" s="74"/>
      <c r="AL15" s="73"/>
    </row>
    <row r="16" spans="1:42" s="68" customFormat="1" ht="12.75">
      <c r="A16" s="29" t="s">
        <v>396</v>
      </c>
      <c r="B16" s="30" t="s">
        <v>392</v>
      </c>
      <c r="C16" s="33">
        <v>489886</v>
      </c>
      <c r="D16" s="63">
        <v>13750851</v>
      </c>
      <c r="E16" s="64">
        <v>2802936</v>
      </c>
      <c r="F16" s="64">
        <v>80123</v>
      </c>
      <c r="G16" s="65">
        <v>16553787</v>
      </c>
      <c r="H16" s="66">
        <v>813859</v>
      </c>
      <c r="I16" s="67">
        <v>941669</v>
      </c>
      <c r="J16" s="67">
        <v>589144</v>
      </c>
      <c r="K16" s="67">
        <v>58568</v>
      </c>
      <c r="L16" s="67">
        <v>699045</v>
      </c>
      <c r="M16" s="67">
        <v>1338709</v>
      </c>
      <c r="N16" s="67">
        <v>1081539</v>
      </c>
      <c r="O16" s="67">
        <v>88186</v>
      </c>
      <c r="P16" s="67">
        <v>22950</v>
      </c>
      <c r="Q16" s="67">
        <v>51887</v>
      </c>
      <c r="R16" s="67">
        <v>281043</v>
      </c>
      <c r="S16" s="67">
        <v>5152740</v>
      </c>
      <c r="T16" s="63">
        <v>2232</v>
      </c>
      <c r="U16" s="67">
        <v>29046</v>
      </c>
      <c r="V16" s="67">
        <v>18967</v>
      </c>
      <c r="W16" s="67">
        <v>436178</v>
      </c>
      <c r="X16" s="67">
        <v>136730</v>
      </c>
      <c r="Y16" s="67">
        <v>2168909</v>
      </c>
      <c r="Z16" s="67">
        <v>260767</v>
      </c>
      <c r="AA16" s="67">
        <v>703926</v>
      </c>
      <c r="AB16" s="67">
        <v>296831</v>
      </c>
      <c r="AC16" s="67">
        <v>20976</v>
      </c>
      <c r="AD16" s="67">
        <v>4074562</v>
      </c>
      <c r="AE16" s="63">
        <v>68865</v>
      </c>
      <c r="AF16" s="64">
        <v>458</v>
      </c>
      <c r="AG16" s="64">
        <v>17692</v>
      </c>
      <c r="AH16" s="64">
        <v>25188</v>
      </c>
      <c r="AI16" s="67">
        <v>8272</v>
      </c>
      <c r="AJ16" s="67">
        <v>3588139</v>
      </c>
      <c r="AK16" s="67">
        <v>205807</v>
      </c>
      <c r="AL16" s="63">
        <v>85332</v>
      </c>
      <c r="AM16" s="67">
        <v>26675071</v>
      </c>
      <c r="AN16" s="67">
        <v>6589752</v>
      </c>
      <c r="AO16" s="67">
        <v>26715423</v>
      </c>
      <c r="AP16" s="67">
        <v>3793946</v>
      </c>
    </row>
    <row r="17" spans="2:42" s="68" customFormat="1" ht="12.75">
      <c r="B17" s="30" t="s">
        <v>393</v>
      </c>
      <c r="C17" s="36">
        <v>3919.088</v>
      </c>
      <c r="D17" s="63">
        <v>110006.808</v>
      </c>
      <c r="E17" s="64">
        <v>22423.488</v>
      </c>
      <c r="F17" s="64">
        <v>679.0084745762712</v>
      </c>
      <c r="G17" s="65">
        <v>132430.296</v>
      </c>
      <c r="H17" s="66">
        <v>6616.739837398374</v>
      </c>
      <c r="I17" s="67">
        <v>7533.352</v>
      </c>
      <c r="J17" s="67">
        <v>4713.152</v>
      </c>
      <c r="K17" s="67">
        <v>468.544</v>
      </c>
      <c r="L17" s="67">
        <v>5592.36</v>
      </c>
      <c r="M17" s="67">
        <v>10709.672</v>
      </c>
      <c r="N17" s="67">
        <v>8652.312</v>
      </c>
      <c r="O17" s="67">
        <v>766.8347826086956</v>
      </c>
      <c r="P17" s="67">
        <v>212.5</v>
      </c>
      <c r="Q17" s="67">
        <v>480.43518518518516</v>
      </c>
      <c r="R17" s="67">
        <v>2303.6311475409834</v>
      </c>
      <c r="S17" s="67">
        <v>41221.92</v>
      </c>
      <c r="T17" s="63">
        <v>20.29090909090909</v>
      </c>
      <c r="U17" s="67">
        <v>264.05454545454546</v>
      </c>
      <c r="V17" s="67">
        <v>170.87387387387386</v>
      </c>
      <c r="W17" s="67">
        <v>3489.424</v>
      </c>
      <c r="X17" s="67">
        <v>1158.7288135593221</v>
      </c>
      <c r="Y17" s="67">
        <v>17351.272</v>
      </c>
      <c r="Z17" s="67">
        <v>2086.136</v>
      </c>
      <c r="AA17" s="67">
        <v>5631.408</v>
      </c>
      <c r="AB17" s="67">
        <v>2494.378151260504</v>
      </c>
      <c r="AC17" s="67">
        <v>180.82758620689654</v>
      </c>
      <c r="AD17" s="67">
        <v>32596.496</v>
      </c>
      <c r="AE17" s="63">
        <v>588.5897435897435</v>
      </c>
      <c r="AF17" s="64">
        <v>3.982608695652174</v>
      </c>
      <c r="AG17" s="64">
        <v>151.2136752136752</v>
      </c>
      <c r="AH17" s="64">
        <v>217.13793103448276</v>
      </c>
      <c r="AI17" s="67">
        <v>70.7008547008547</v>
      </c>
      <c r="AJ17" s="67">
        <v>28705.112</v>
      </c>
      <c r="AK17" s="67">
        <v>1646.456</v>
      </c>
      <c r="AL17" s="63">
        <v>729.3333333333334</v>
      </c>
      <c r="AM17" s="67">
        <v>213400.568</v>
      </c>
      <c r="AN17" s="67">
        <v>52718.016</v>
      </c>
      <c r="AO17" s="67">
        <v>213723.384</v>
      </c>
      <c r="AP17" s="67">
        <v>30351.568</v>
      </c>
    </row>
    <row r="18" spans="1:42" s="68" customFormat="1" ht="12.75">
      <c r="A18" s="34" t="s">
        <v>397</v>
      </c>
      <c r="B18" s="31" t="s">
        <v>395</v>
      </c>
      <c r="C18" s="37">
        <v>3180</v>
      </c>
      <c r="D18" s="69">
        <v>75160</v>
      </c>
      <c r="E18" s="70">
        <v>9133</v>
      </c>
      <c r="F18" s="70">
        <v>0</v>
      </c>
      <c r="G18" s="71">
        <v>84701</v>
      </c>
      <c r="H18" s="72">
        <v>4350</v>
      </c>
      <c r="I18" s="70">
        <v>3207</v>
      </c>
      <c r="J18" s="70">
        <v>3575</v>
      </c>
      <c r="K18" s="70">
        <v>207</v>
      </c>
      <c r="L18" s="70">
        <v>4731</v>
      </c>
      <c r="M18" s="70">
        <v>8804</v>
      </c>
      <c r="N18" s="70">
        <v>4645</v>
      </c>
      <c r="O18" s="70">
        <v>0</v>
      </c>
      <c r="P18" s="70">
        <v>0</v>
      </c>
      <c r="Q18" s="70">
        <v>0</v>
      </c>
      <c r="R18" s="70">
        <v>467.5</v>
      </c>
      <c r="S18" s="70">
        <v>33556</v>
      </c>
      <c r="T18" s="69">
        <v>0</v>
      </c>
      <c r="U18" s="70">
        <v>0</v>
      </c>
      <c r="V18" s="70">
        <v>0</v>
      </c>
      <c r="W18" s="70">
        <v>1451</v>
      </c>
      <c r="X18" s="70">
        <v>0</v>
      </c>
      <c r="Y18" s="70">
        <v>12246</v>
      </c>
      <c r="Z18" s="70">
        <v>1345</v>
      </c>
      <c r="AA18" s="70">
        <v>3494</v>
      </c>
      <c r="AB18" s="70">
        <v>1143</v>
      </c>
      <c r="AC18" s="70">
        <v>0</v>
      </c>
      <c r="AD18" s="70">
        <v>22679</v>
      </c>
      <c r="AE18" s="69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19357</v>
      </c>
      <c r="AK18" s="70">
        <v>0</v>
      </c>
      <c r="AL18" s="69">
        <v>0</v>
      </c>
      <c r="AM18" s="70">
        <v>144384</v>
      </c>
      <c r="AN18" s="70">
        <v>41040</v>
      </c>
      <c r="AO18" s="70">
        <v>144384</v>
      </c>
      <c r="AP18" s="70">
        <v>22100</v>
      </c>
    </row>
    <row r="19" spans="1:2" ht="12.75">
      <c r="A19" s="38"/>
      <c r="B19" s="38"/>
    </row>
    <row r="20" spans="1:3" ht="26.25" customHeight="1">
      <c r="A20" s="91" t="s">
        <v>398</v>
      </c>
      <c r="B20" s="91"/>
      <c r="C20" s="91"/>
    </row>
  </sheetData>
  <sheetProtection/>
  <mergeCells count="7">
    <mergeCell ref="AE2:AH2"/>
    <mergeCell ref="A20:C20"/>
    <mergeCell ref="A1:C1"/>
    <mergeCell ref="D1:AD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&amp;C2013 Indiana Public Library Statistics
Summary of Library Operating Expenditures</oddHeader>
    <oddFooter>&amp;LIndiana State Library
Library Development Office&amp;CLast modified: 4/11/2014&amp;R&amp;P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zoomScale="115" zoomScaleNormal="115" zoomScalePageLayoutView="0" workbookViewId="0" topLeftCell="A31">
      <selection activeCell="A10" sqref="A10"/>
    </sheetView>
  </sheetViews>
  <sheetFormatPr defaultColWidth="9.140625" defaultRowHeight="15"/>
  <cols>
    <col min="1" max="1" width="49.140625" style="74" customWidth="1"/>
    <col min="2" max="2" width="14.57421875" style="74" customWidth="1"/>
    <col min="3" max="3" width="13.8515625" style="74" customWidth="1"/>
    <col min="4" max="4" width="14.7109375" style="74" customWidth="1"/>
    <col min="5" max="5" width="17.421875" style="74" customWidth="1"/>
    <col min="6" max="16384" width="9.140625" style="68" customWidth="1"/>
  </cols>
  <sheetData>
    <row r="1" spans="1:3" ht="25.5">
      <c r="A1" s="76" t="s">
        <v>402</v>
      </c>
      <c r="B1" s="77"/>
      <c r="C1" s="77"/>
    </row>
    <row r="2" spans="1:5" ht="38.25">
      <c r="A2" s="16" t="s">
        <v>0</v>
      </c>
      <c r="B2" s="16" t="s">
        <v>1</v>
      </c>
      <c r="C2" s="16" t="s">
        <v>22</v>
      </c>
      <c r="D2" s="50" t="s">
        <v>378</v>
      </c>
      <c r="E2" s="16" t="s">
        <v>379</v>
      </c>
    </row>
    <row r="3" spans="1:6" ht="12.75">
      <c r="A3" s="2" t="s">
        <v>199</v>
      </c>
      <c r="B3" s="4" t="s">
        <v>200</v>
      </c>
      <c r="C3" s="1">
        <v>10698</v>
      </c>
      <c r="D3" s="81">
        <v>726359</v>
      </c>
      <c r="E3" s="78">
        <f aca="true" t="shared" si="0" ref="E3:E66">D3/C3</f>
        <v>67.89670966535802</v>
      </c>
      <c r="F3" s="79"/>
    </row>
    <row r="4" spans="1:6" ht="12.75">
      <c r="A4" s="2" t="s">
        <v>296</v>
      </c>
      <c r="B4" s="4" t="s">
        <v>161</v>
      </c>
      <c r="C4" s="1">
        <v>3048</v>
      </c>
      <c r="D4" s="81">
        <v>188652</v>
      </c>
      <c r="E4" s="78">
        <f t="shared" si="0"/>
        <v>61.89370078740158</v>
      </c>
      <c r="F4" s="79"/>
    </row>
    <row r="5" spans="1:6" ht="12.75">
      <c r="A5" s="2" t="s">
        <v>223</v>
      </c>
      <c r="B5" s="4" t="s">
        <v>61</v>
      </c>
      <c r="C5" s="1">
        <v>8786</v>
      </c>
      <c r="D5" s="81">
        <v>578342</v>
      </c>
      <c r="E5" s="78">
        <f t="shared" si="0"/>
        <v>65.82540405190075</v>
      </c>
      <c r="F5" s="79"/>
    </row>
    <row r="6" spans="1:6" ht="12.75">
      <c r="A6" s="2" t="s">
        <v>145</v>
      </c>
      <c r="B6" s="4" t="s">
        <v>146</v>
      </c>
      <c r="C6" s="1">
        <v>19845</v>
      </c>
      <c r="D6" s="81">
        <v>1358369</v>
      </c>
      <c r="E6" s="78">
        <f t="shared" si="0"/>
        <v>68.44892920131015</v>
      </c>
      <c r="F6" s="79"/>
    </row>
    <row r="7" spans="1:6" ht="12.75">
      <c r="A7" s="2" t="s">
        <v>25</v>
      </c>
      <c r="B7" s="4" t="s">
        <v>26</v>
      </c>
      <c r="C7" s="1">
        <v>355329</v>
      </c>
      <c r="D7" s="81">
        <v>22919288</v>
      </c>
      <c r="E7" s="78">
        <f t="shared" si="0"/>
        <v>64.50159711140942</v>
      </c>
      <c r="F7" s="79"/>
    </row>
    <row r="8" spans="1:6" ht="12.75">
      <c r="A8" s="2" t="s">
        <v>60</v>
      </c>
      <c r="B8" s="4" t="s">
        <v>61</v>
      </c>
      <c r="C8" s="1">
        <v>70954</v>
      </c>
      <c r="D8" s="81">
        <v>3454778</v>
      </c>
      <c r="E8" s="78">
        <f t="shared" si="0"/>
        <v>48.69039095752178</v>
      </c>
      <c r="F8" s="79"/>
    </row>
    <row r="9" spans="1:6" ht="12.75">
      <c r="A9" s="2" t="s">
        <v>314</v>
      </c>
      <c r="B9" s="4" t="s">
        <v>138</v>
      </c>
      <c r="C9" s="1">
        <v>2114</v>
      </c>
      <c r="D9" s="81">
        <v>81009</v>
      </c>
      <c r="E9" s="78">
        <f t="shared" si="0"/>
        <v>38.320245979186375</v>
      </c>
      <c r="F9" s="79"/>
    </row>
    <row r="10" spans="1:6" ht="12.75">
      <c r="A10" s="2" t="s">
        <v>282</v>
      </c>
      <c r="B10" s="4" t="s">
        <v>148</v>
      </c>
      <c r="C10" s="1">
        <v>3850</v>
      </c>
      <c r="D10" s="81">
        <v>154461</v>
      </c>
      <c r="E10" s="78">
        <f t="shared" si="0"/>
        <v>40.11974025974026</v>
      </c>
      <c r="F10" s="79"/>
    </row>
    <row r="11" spans="1:6" ht="12.75">
      <c r="A11" s="2" t="s">
        <v>276</v>
      </c>
      <c r="B11" s="4" t="s">
        <v>244</v>
      </c>
      <c r="C11" s="1">
        <v>4354</v>
      </c>
      <c r="D11" s="81">
        <v>198781</v>
      </c>
      <c r="E11" s="78">
        <f t="shared" si="0"/>
        <v>45.65480018373909</v>
      </c>
      <c r="F11" s="79"/>
    </row>
    <row r="12" spans="1:6" ht="12.75">
      <c r="A12" s="2" t="s">
        <v>158</v>
      </c>
      <c r="B12" s="4" t="s">
        <v>102</v>
      </c>
      <c r="C12" s="1">
        <v>17240</v>
      </c>
      <c r="D12" s="81">
        <v>893655</v>
      </c>
      <c r="E12" s="78">
        <f t="shared" si="0"/>
        <v>51.83613689095127</v>
      </c>
      <c r="F12" s="79"/>
    </row>
    <row r="13" spans="1:6" ht="12.75">
      <c r="A13" s="2" t="s">
        <v>73</v>
      </c>
      <c r="B13" s="4" t="s">
        <v>74</v>
      </c>
      <c r="C13" s="1">
        <v>44764</v>
      </c>
      <c r="D13" s="81">
        <v>1629811</v>
      </c>
      <c r="E13" s="78">
        <f t="shared" si="0"/>
        <v>36.40896702707533</v>
      </c>
      <c r="F13" s="79"/>
    </row>
    <row r="14" spans="1:6" ht="12.75">
      <c r="A14" s="2" t="s">
        <v>51</v>
      </c>
      <c r="B14" s="4" t="s">
        <v>52</v>
      </c>
      <c r="C14" s="1">
        <v>76418</v>
      </c>
      <c r="D14" s="81">
        <v>3319442</v>
      </c>
      <c r="E14" s="78">
        <f t="shared" si="0"/>
        <v>43.43795964301604</v>
      </c>
      <c r="F14" s="79"/>
    </row>
    <row r="15" spans="1:6" ht="12.75">
      <c r="A15" s="2" t="s">
        <v>283</v>
      </c>
      <c r="B15" s="4" t="s">
        <v>113</v>
      </c>
      <c r="C15" s="1">
        <v>3845</v>
      </c>
      <c r="D15" s="81">
        <v>54457</v>
      </c>
      <c r="E15" s="78">
        <f t="shared" si="0"/>
        <v>14.163068920676203</v>
      </c>
      <c r="F15" s="79"/>
    </row>
    <row r="16" spans="1:6" ht="12.75">
      <c r="A16" s="2" t="s">
        <v>195</v>
      </c>
      <c r="B16" s="4" t="s">
        <v>196</v>
      </c>
      <c r="C16" s="1">
        <v>10852</v>
      </c>
      <c r="D16" s="81">
        <v>666220</v>
      </c>
      <c r="E16" s="78">
        <f t="shared" si="0"/>
        <v>61.39144858090675</v>
      </c>
      <c r="F16" s="79"/>
    </row>
    <row r="17" spans="1:6" ht="12.75">
      <c r="A17" s="2" t="s">
        <v>96</v>
      </c>
      <c r="B17" s="4" t="s">
        <v>97</v>
      </c>
      <c r="C17" s="1">
        <v>34125</v>
      </c>
      <c r="D17" s="81">
        <v>1543557</v>
      </c>
      <c r="E17" s="78">
        <f t="shared" si="0"/>
        <v>45.23243956043956</v>
      </c>
      <c r="F17" s="79"/>
    </row>
    <row r="18" spans="1:6" ht="12.75">
      <c r="A18" s="2" t="s">
        <v>174</v>
      </c>
      <c r="B18" s="4" t="s">
        <v>24</v>
      </c>
      <c r="C18" s="1">
        <v>14192</v>
      </c>
      <c r="D18" s="81">
        <v>413860</v>
      </c>
      <c r="E18" s="78">
        <f t="shared" si="0"/>
        <v>29.161499436302144</v>
      </c>
      <c r="F18" s="79"/>
    </row>
    <row r="19" spans="1:6" ht="12.75">
      <c r="A19" s="2" t="s">
        <v>285</v>
      </c>
      <c r="B19" s="4" t="s">
        <v>120</v>
      </c>
      <c r="C19" s="1">
        <v>3817</v>
      </c>
      <c r="D19" s="81">
        <v>338850</v>
      </c>
      <c r="E19" s="78">
        <f t="shared" si="0"/>
        <v>88.7739062090647</v>
      </c>
      <c r="F19" s="79"/>
    </row>
    <row r="20" spans="1:6" ht="12.75">
      <c r="A20" s="2" t="s">
        <v>277</v>
      </c>
      <c r="B20" s="4" t="s">
        <v>278</v>
      </c>
      <c r="C20" s="1">
        <v>4242</v>
      </c>
      <c r="D20" s="81">
        <v>212517</v>
      </c>
      <c r="E20" s="78">
        <f t="shared" si="0"/>
        <v>50.098302687411596</v>
      </c>
      <c r="F20" s="79"/>
    </row>
    <row r="21" spans="1:6" ht="12.75">
      <c r="A21" s="2" t="s">
        <v>281</v>
      </c>
      <c r="B21" s="4" t="s">
        <v>200</v>
      </c>
      <c r="C21" s="1">
        <v>3999</v>
      </c>
      <c r="D21" s="81">
        <v>278093</v>
      </c>
      <c r="E21" s="78">
        <f t="shared" si="0"/>
        <v>69.5406351587897</v>
      </c>
      <c r="F21" s="79"/>
    </row>
    <row r="22" spans="1:6" ht="12.75">
      <c r="A22" s="2" t="s">
        <v>274</v>
      </c>
      <c r="B22" s="4" t="s">
        <v>99</v>
      </c>
      <c r="C22" s="1">
        <v>4516</v>
      </c>
      <c r="D22" s="81">
        <v>133685</v>
      </c>
      <c r="E22" s="78">
        <f t="shared" si="0"/>
        <v>29.602524357838796</v>
      </c>
      <c r="F22" s="79"/>
    </row>
    <row r="23" spans="1:6" ht="12.75">
      <c r="A23" s="2" t="s">
        <v>170</v>
      </c>
      <c r="B23" s="4" t="s">
        <v>171</v>
      </c>
      <c r="C23" s="1">
        <v>15014</v>
      </c>
      <c r="D23" s="81">
        <v>482254</v>
      </c>
      <c r="E23" s="78">
        <f t="shared" si="0"/>
        <v>32.120287731450645</v>
      </c>
      <c r="F23" s="79"/>
    </row>
    <row r="24" spans="1:6" ht="12.75">
      <c r="A24" s="2" t="s">
        <v>136</v>
      </c>
      <c r="B24" s="4" t="s">
        <v>84</v>
      </c>
      <c r="C24" s="1">
        <v>21940</v>
      </c>
      <c r="D24" s="81">
        <v>829899</v>
      </c>
      <c r="E24" s="78">
        <f t="shared" si="0"/>
        <v>37.82584320875114</v>
      </c>
      <c r="F24" s="79"/>
    </row>
    <row r="25" spans="1:6" ht="12.75">
      <c r="A25" s="2" t="s">
        <v>348</v>
      </c>
      <c r="B25" s="4" t="s">
        <v>278</v>
      </c>
      <c r="C25" s="1">
        <v>1056</v>
      </c>
      <c r="D25" s="81">
        <v>146996</v>
      </c>
      <c r="E25" s="78">
        <f t="shared" si="0"/>
        <v>139.20075757575756</v>
      </c>
      <c r="F25" s="79"/>
    </row>
    <row r="26" spans="1:6" ht="12.75">
      <c r="A26" s="2" t="s">
        <v>293</v>
      </c>
      <c r="B26" s="4" t="s">
        <v>148</v>
      </c>
      <c r="C26" s="1">
        <v>3152</v>
      </c>
      <c r="D26" s="81">
        <v>154952</v>
      </c>
      <c r="E26" s="78">
        <f t="shared" si="0"/>
        <v>49.15989847715736</v>
      </c>
      <c r="F26" s="79"/>
    </row>
    <row r="27" spans="1:6" ht="12.75">
      <c r="A27" s="2" t="s">
        <v>227</v>
      </c>
      <c r="B27" s="4" t="s">
        <v>228</v>
      </c>
      <c r="C27" s="1">
        <v>8471</v>
      </c>
      <c r="D27" s="81">
        <v>526407</v>
      </c>
      <c r="E27" s="78">
        <f t="shared" si="0"/>
        <v>62.142250029512454</v>
      </c>
      <c r="F27" s="79"/>
    </row>
    <row r="28" spans="1:6" ht="12.75">
      <c r="A28" s="2" t="s">
        <v>222</v>
      </c>
      <c r="B28" s="4" t="s">
        <v>148</v>
      </c>
      <c r="C28" s="1">
        <v>8902</v>
      </c>
      <c r="D28" s="81">
        <v>570461</v>
      </c>
      <c r="E28" s="78">
        <f t="shared" si="0"/>
        <v>64.08234104695575</v>
      </c>
      <c r="F28" s="79"/>
    </row>
    <row r="29" spans="1:6" ht="12.75">
      <c r="A29" s="2" t="s">
        <v>241</v>
      </c>
      <c r="B29" s="4" t="s">
        <v>47</v>
      </c>
      <c r="C29" s="1">
        <v>6945</v>
      </c>
      <c r="D29" s="81">
        <v>275169</v>
      </c>
      <c r="E29" s="78">
        <f t="shared" si="0"/>
        <v>39.621166306695464</v>
      </c>
      <c r="F29" s="79"/>
    </row>
    <row r="30" spans="1:6" ht="25.5">
      <c r="A30" s="2" t="s">
        <v>328</v>
      </c>
      <c r="B30" s="4" t="s">
        <v>217</v>
      </c>
      <c r="C30" s="1">
        <v>1680</v>
      </c>
      <c r="D30" s="81">
        <v>201698</v>
      </c>
      <c r="E30" s="78">
        <f t="shared" si="0"/>
        <v>120.05833333333334</v>
      </c>
      <c r="F30" s="79"/>
    </row>
    <row r="31" spans="1:6" ht="12.75">
      <c r="A31" s="2" t="s">
        <v>292</v>
      </c>
      <c r="B31" s="4" t="s">
        <v>206</v>
      </c>
      <c r="C31" s="1">
        <v>3180</v>
      </c>
      <c r="D31" s="81">
        <v>153338</v>
      </c>
      <c r="E31" s="78">
        <f t="shared" si="0"/>
        <v>48.21949685534591</v>
      </c>
      <c r="F31" s="79"/>
    </row>
    <row r="32" spans="1:6" ht="12.75">
      <c r="A32" s="2" t="s">
        <v>168</v>
      </c>
      <c r="B32" s="4" t="s">
        <v>169</v>
      </c>
      <c r="C32" s="1">
        <v>15242</v>
      </c>
      <c r="D32" s="81">
        <v>449607</v>
      </c>
      <c r="E32" s="78">
        <f t="shared" si="0"/>
        <v>29.497900537987142</v>
      </c>
      <c r="F32" s="79"/>
    </row>
    <row r="33" spans="1:6" ht="12.75">
      <c r="A33" s="2" t="s">
        <v>80</v>
      </c>
      <c r="B33" s="4" t="s">
        <v>74</v>
      </c>
      <c r="C33" s="1">
        <v>40258</v>
      </c>
      <c r="D33" s="81">
        <v>1488519</v>
      </c>
      <c r="E33" s="78">
        <f t="shared" si="0"/>
        <v>36.97448954245119</v>
      </c>
      <c r="F33" s="79"/>
    </row>
    <row r="34" spans="1:6" ht="12.75">
      <c r="A34" s="2" t="s">
        <v>239</v>
      </c>
      <c r="B34" s="4" t="s">
        <v>93</v>
      </c>
      <c r="C34" s="1">
        <v>7080</v>
      </c>
      <c r="D34" s="81">
        <v>367365</v>
      </c>
      <c r="E34" s="78">
        <f t="shared" si="0"/>
        <v>51.88771186440678</v>
      </c>
      <c r="F34" s="79"/>
    </row>
    <row r="35" spans="1:6" ht="12.75">
      <c r="A35" s="2" t="s">
        <v>301</v>
      </c>
      <c r="B35" s="4" t="s">
        <v>176</v>
      </c>
      <c r="C35" s="1">
        <v>2684</v>
      </c>
      <c r="D35" s="81">
        <v>244041</v>
      </c>
      <c r="E35" s="78">
        <f t="shared" si="0"/>
        <v>90.92436661698957</v>
      </c>
      <c r="F35" s="79"/>
    </row>
    <row r="36" spans="1:6" ht="12.75">
      <c r="A36" s="2" t="s">
        <v>263</v>
      </c>
      <c r="B36" s="4" t="s">
        <v>71</v>
      </c>
      <c r="C36" s="1">
        <v>5306</v>
      </c>
      <c r="D36" s="81">
        <v>206556</v>
      </c>
      <c r="E36" s="78">
        <f t="shared" si="0"/>
        <v>38.928759894459105</v>
      </c>
      <c r="F36" s="79"/>
    </row>
    <row r="37" spans="1:6" ht="12.75">
      <c r="A37" s="2" t="s">
        <v>339</v>
      </c>
      <c r="B37" s="4" t="s">
        <v>233</v>
      </c>
      <c r="C37" s="1">
        <v>1391</v>
      </c>
      <c r="D37" s="81">
        <v>56184</v>
      </c>
      <c r="E37" s="78">
        <f t="shared" si="0"/>
        <v>40.39108554996405</v>
      </c>
      <c r="F37" s="79"/>
    </row>
    <row r="38" spans="1:6" ht="12.75">
      <c r="A38" s="2" t="s">
        <v>49</v>
      </c>
      <c r="B38" s="4" t="s">
        <v>38</v>
      </c>
      <c r="C38" s="1">
        <v>83293</v>
      </c>
      <c r="D38" s="81">
        <v>5311592</v>
      </c>
      <c r="E38" s="78">
        <f t="shared" si="0"/>
        <v>63.769968664833776</v>
      </c>
      <c r="F38" s="79"/>
    </row>
    <row r="39" spans="1:6" ht="12.75">
      <c r="A39" s="2" t="s">
        <v>172</v>
      </c>
      <c r="B39" s="4" t="s">
        <v>173</v>
      </c>
      <c r="C39" s="1">
        <v>14437</v>
      </c>
      <c r="D39" s="81">
        <v>660542</v>
      </c>
      <c r="E39" s="78">
        <f t="shared" si="0"/>
        <v>45.753411373554066</v>
      </c>
      <c r="F39" s="79"/>
    </row>
    <row r="40" spans="1:6" ht="12.75">
      <c r="A40" s="2" t="s">
        <v>234</v>
      </c>
      <c r="B40" s="4" t="s">
        <v>71</v>
      </c>
      <c r="C40" s="1">
        <v>7579</v>
      </c>
      <c r="D40" s="81">
        <v>296166</v>
      </c>
      <c r="E40" s="78">
        <f t="shared" si="0"/>
        <v>39.077186963979415</v>
      </c>
      <c r="F40" s="79"/>
    </row>
    <row r="41" spans="1:6" ht="12.75">
      <c r="A41" s="2" t="s">
        <v>72</v>
      </c>
      <c r="B41" s="4" t="s">
        <v>65</v>
      </c>
      <c r="C41" s="1">
        <v>51170</v>
      </c>
      <c r="D41" s="81">
        <v>1379581</v>
      </c>
      <c r="E41" s="78">
        <f t="shared" si="0"/>
        <v>26.960738714090287</v>
      </c>
      <c r="F41" s="79"/>
    </row>
    <row r="42" spans="1:6" ht="12.75">
      <c r="A42" s="2" t="s">
        <v>262</v>
      </c>
      <c r="B42" s="4" t="s">
        <v>167</v>
      </c>
      <c r="C42" s="1">
        <v>5327</v>
      </c>
      <c r="D42" s="81">
        <v>129981</v>
      </c>
      <c r="E42" s="78">
        <f t="shared" si="0"/>
        <v>24.40041299042613</v>
      </c>
      <c r="F42" s="79"/>
    </row>
    <row r="43" spans="1:6" ht="12.75">
      <c r="A43" s="2" t="s">
        <v>258</v>
      </c>
      <c r="B43" s="4" t="s">
        <v>259</v>
      </c>
      <c r="C43" s="1">
        <v>5772</v>
      </c>
      <c r="D43" s="81">
        <v>175541</v>
      </c>
      <c r="E43" s="78">
        <f t="shared" si="0"/>
        <v>30.412508662508664</v>
      </c>
      <c r="F43" s="79"/>
    </row>
    <row r="44" spans="1:6" ht="12.75">
      <c r="A44" s="2" t="s">
        <v>220</v>
      </c>
      <c r="B44" s="4" t="s">
        <v>221</v>
      </c>
      <c r="C44" s="1">
        <v>9119</v>
      </c>
      <c r="D44" s="81">
        <v>362861</v>
      </c>
      <c r="E44" s="78">
        <f t="shared" si="0"/>
        <v>39.79175348174142</v>
      </c>
      <c r="F44" s="79"/>
    </row>
    <row r="45" spans="1:6" ht="12.75">
      <c r="A45" s="2" t="s">
        <v>308</v>
      </c>
      <c r="B45" s="4" t="s">
        <v>74</v>
      </c>
      <c r="C45" s="1">
        <v>2256</v>
      </c>
      <c r="D45" s="81">
        <v>133363</v>
      </c>
      <c r="E45" s="78">
        <f t="shared" si="0"/>
        <v>59.114804964539005</v>
      </c>
      <c r="F45" s="79"/>
    </row>
    <row r="46" spans="1:6" ht="12.75">
      <c r="A46" s="2" t="s">
        <v>334</v>
      </c>
      <c r="B46" s="4" t="s">
        <v>111</v>
      </c>
      <c r="C46" s="1">
        <v>1459</v>
      </c>
      <c r="D46" s="81">
        <v>89891</v>
      </c>
      <c r="E46" s="78">
        <f t="shared" si="0"/>
        <v>61.61137765592872</v>
      </c>
      <c r="F46" s="79"/>
    </row>
    <row r="47" spans="1:6" ht="12.75">
      <c r="A47" s="2" t="s">
        <v>309</v>
      </c>
      <c r="B47" s="4" t="s">
        <v>188</v>
      </c>
      <c r="C47" s="1">
        <v>2228</v>
      </c>
      <c r="D47" s="81">
        <v>105466</v>
      </c>
      <c r="E47" s="78">
        <f t="shared" si="0"/>
        <v>47.33662477558348</v>
      </c>
      <c r="F47" s="79"/>
    </row>
    <row r="48" spans="1:6" ht="12.75">
      <c r="A48" s="2" t="s">
        <v>243</v>
      </c>
      <c r="B48" s="4" t="s">
        <v>244</v>
      </c>
      <c r="C48" s="1">
        <v>6683</v>
      </c>
      <c r="D48" s="81">
        <v>296997</v>
      </c>
      <c r="E48" s="78">
        <f t="shared" si="0"/>
        <v>44.44067035762382</v>
      </c>
      <c r="F48" s="79"/>
    </row>
    <row r="49" spans="1:6" ht="12.75">
      <c r="A49" s="2" t="s">
        <v>197</v>
      </c>
      <c r="B49" s="4" t="s">
        <v>198</v>
      </c>
      <c r="C49" s="1">
        <v>10713</v>
      </c>
      <c r="D49" s="81">
        <v>194097</v>
      </c>
      <c r="E49" s="78">
        <f t="shared" si="0"/>
        <v>18.117894147297676</v>
      </c>
      <c r="F49" s="79"/>
    </row>
    <row r="50" spans="1:6" ht="12.75">
      <c r="A50" s="2" t="s">
        <v>125</v>
      </c>
      <c r="B50" s="4" t="s">
        <v>126</v>
      </c>
      <c r="C50" s="1">
        <v>24587</v>
      </c>
      <c r="D50" s="81">
        <v>1322937</v>
      </c>
      <c r="E50" s="78">
        <f t="shared" si="0"/>
        <v>53.806361085126284</v>
      </c>
      <c r="F50" s="79"/>
    </row>
    <row r="51" spans="1:6" ht="12.75">
      <c r="A51" s="2" t="s">
        <v>77</v>
      </c>
      <c r="B51" s="4" t="s">
        <v>28</v>
      </c>
      <c r="C51" s="1">
        <v>41810</v>
      </c>
      <c r="D51" s="81">
        <v>1427291</v>
      </c>
      <c r="E51" s="78">
        <f t="shared" si="0"/>
        <v>34.13755082516145</v>
      </c>
      <c r="F51" s="79"/>
    </row>
    <row r="52" spans="1:6" ht="12.75">
      <c r="A52" s="2" t="s">
        <v>294</v>
      </c>
      <c r="B52" s="4" t="s">
        <v>148</v>
      </c>
      <c r="C52" s="1">
        <v>3088</v>
      </c>
      <c r="D52" s="81">
        <v>447055</v>
      </c>
      <c r="E52" s="78">
        <f t="shared" si="0"/>
        <v>144.7716968911917</v>
      </c>
      <c r="F52" s="79"/>
    </row>
    <row r="53" spans="1:6" ht="12.75">
      <c r="A53" s="2" t="s">
        <v>180</v>
      </c>
      <c r="B53" s="4" t="s">
        <v>74</v>
      </c>
      <c r="C53" s="1">
        <v>12167</v>
      </c>
      <c r="D53" s="81">
        <v>722653</v>
      </c>
      <c r="E53" s="78">
        <f t="shared" si="0"/>
        <v>59.394509739459195</v>
      </c>
      <c r="F53" s="79"/>
    </row>
    <row r="54" spans="1:6" ht="12.75">
      <c r="A54" s="2" t="s">
        <v>319</v>
      </c>
      <c r="B54" s="4" t="s">
        <v>126</v>
      </c>
      <c r="C54" s="1">
        <v>1915</v>
      </c>
      <c r="D54" s="81">
        <v>61144</v>
      </c>
      <c r="E54" s="78">
        <f t="shared" si="0"/>
        <v>31.928981723237598</v>
      </c>
      <c r="F54" s="79"/>
    </row>
    <row r="55" spans="1:6" ht="12.75">
      <c r="A55" s="2" t="s">
        <v>232</v>
      </c>
      <c r="B55" s="4" t="s">
        <v>233</v>
      </c>
      <c r="C55" s="1">
        <v>7724</v>
      </c>
      <c r="D55" s="81">
        <v>738468</v>
      </c>
      <c r="E55" s="78">
        <f t="shared" si="0"/>
        <v>95.60693940963232</v>
      </c>
      <c r="F55" s="79"/>
    </row>
    <row r="56" spans="1:6" ht="12.75">
      <c r="A56" s="2" t="s">
        <v>352</v>
      </c>
      <c r="B56" s="4" t="s">
        <v>71</v>
      </c>
      <c r="C56" s="1">
        <v>790</v>
      </c>
      <c r="D56" s="81">
        <v>20312</v>
      </c>
      <c r="E56" s="78">
        <f t="shared" si="0"/>
        <v>25.71139240506329</v>
      </c>
      <c r="F56" s="79"/>
    </row>
    <row r="57" spans="1:6" ht="12.75">
      <c r="A57" s="2" t="s">
        <v>304</v>
      </c>
      <c r="B57" s="4" t="s">
        <v>157</v>
      </c>
      <c r="C57" s="1">
        <v>2362</v>
      </c>
      <c r="D57" s="81">
        <v>116443</v>
      </c>
      <c r="E57" s="78">
        <f t="shared" si="0"/>
        <v>49.29847586790855</v>
      </c>
      <c r="F57" s="79"/>
    </row>
    <row r="58" spans="1:6" ht="12.75">
      <c r="A58" s="2" t="s">
        <v>356</v>
      </c>
      <c r="B58" s="4" t="s">
        <v>278</v>
      </c>
      <c r="C58" s="1">
        <v>542</v>
      </c>
      <c r="D58" s="81">
        <v>32292</v>
      </c>
      <c r="E58" s="78">
        <f t="shared" si="0"/>
        <v>59.579335793357934</v>
      </c>
      <c r="F58" s="79"/>
    </row>
    <row r="59" spans="1:6" ht="12.75">
      <c r="A59" s="2" t="s">
        <v>114</v>
      </c>
      <c r="B59" s="4" t="s">
        <v>28</v>
      </c>
      <c r="C59" s="1">
        <v>29698</v>
      </c>
      <c r="D59" s="81">
        <v>2885101</v>
      </c>
      <c r="E59" s="78">
        <f t="shared" si="0"/>
        <v>97.14798976362044</v>
      </c>
      <c r="F59" s="79"/>
    </row>
    <row r="60" spans="1:6" ht="12.75">
      <c r="A60" s="2" t="s">
        <v>175</v>
      </c>
      <c r="B60" s="4" t="s">
        <v>176</v>
      </c>
      <c r="C60" s="1">
        <v>13665</v>
      </c>
      <c r="D60" s="81">
        <v>998152</v>
      </c>
      <c r="E60" s="78">
        <f t="shared" si="0"/>
        <v>73.04442005122576</v>
      </c>
      <c r="F60" s="79"/>
    </row>
    <row r="61" spans="1:6" ht="12.75">
      <c r="A61" s="2" t="s">
        <v>275</v>
      </c>
      <c r="B61" s="4" t="s">
        <v>45</v>
      </c>
      <c r="C61" s="1">
        <v>4384</v>
      </c>
      <c r="D61" s="82">
        <v>174019</v>
      </c>
      <c r="E61" s="78">
        <f t="shared" si="0"/>
        <v>39.69411496350365</v>
      </c>
      <c r="F61" s="80"/>
    </row>
    <row r="62" spans="1:6" ht="12.75">
      <c r="A62" s="2" t="s">
        <v>46</v>
      </c>
      <c r="B62" s="4" t="s">
        <v>47</v>
      </c>
      <c r="C62" s="1">
        <v>92236</v>
      </c>
      <c r="D62" s="81">
        <v>5199383</v>
      </c>
      <c r="E62" s="78">
        <f t="shared" si="0"/>
        <v>56.37043020078928</v>
      </c>
      <c r="F62" s="79"/>
    </row>
    <row r="63" spans="1:6" ht="12.75">
      <c r="A63" s="2" t="s">
        <v>29</v>
      </c>
      <c r="B63" s="4" t="s">
        <v>30</v>
      </c>
      <c r="C63" s="1">
        <v>179703</v>
      </c>
      <c r="D63" s="81">
        <v>10612928</v>
      </c>
      <c r="E63" s="78">
        <f t="shared" si="0"/>
        <v>59.05815707027707</v>
      </c>
      <c r="F63" s="79"/>
    </row>
    <row r="64" spans="1:6" ht="12.75">
      <c r="A64" s="2" t="s">
        <v>279</v>
      </c>
      <c r="B64" s="4" t="s">
        <v>113</v>
      </c>
      <c r="C64" s="1">
        <v>4239</v>
      </c>
      <c r="D64" s="81">
        <v>98223</v>
      </c>
      <c r="E64" s="78">
        <f t="shared" si="0"/>
        <v>23.171266808209484</v>
      </c>
      <c r="F64" s="79"/>
    </row>
    <row r="65" spans="1:6" ht="12.75">
      <c r="A65" s="2" t="s">
        <v>341</v>
      </c>
      <c r="B65" s="4" t="s">
        <v>226</v>
      </c>
      <c r="C65" s="1">
        <v>1333</v>
      </c>
      <c r="D65" s="81">
        <v>41820</v>
      </c>
      <c r="E65" s="78">
        <f t="shared" si="0"/>
        <v>31.3728432108027</v>
      </c>
      <c r="F65" s="79"/>
    </row>
    <row r="66" spans="1:6" ht="12.75">
      <c r="A66" s="2" t="s">
        <v>129</v>
      </c>
      <c r="B66" s="4" t="s">
        <v>130</v>
      </c>
      <c r="C66" s="1">
        <v>24277</v>
      </c>
      <c r="D66" s="81">
        <v>754589</v>
      </c>
      <c r="E66" s="78">
        <f t="shared" si="0"/>
        <v>31.082464884458542</v>
      </c>
      <c r="F66" s="79"/>
    </row>
    <row r="67" spans="1:6" ht="12.75">
      <c r="A67" s="2" t="s">
        <v>300</v>
      </c>
      <c r="B67" s="4" t="s">
        <v>233</v>
      </c>
      <c r="C67" s="1">
        <v>2797</v>
      </c>
      <c r="D67" s="81">
        <v>212159</v>
      </c>
      <c r="E67" s="78">
        <f aca="true" t="shared" si="1" ref="E67:E130">D67/C67</f>
        <v>75.85234179478012</v>
      </c>
      <c r="F67" s="79"/>
    </row>
    <row r="68" spans="1:6" ht="12.75">
      <c r="A68" s="2" t="s">
        <v>231</v>
      </c>
      <c r="B68" s="4" t="s">
        <v>183</v>
      </c>
      <c r="C68" s="1">
        <v>8291</v>
      </c>
      <c r="D68" s="81">
        <v>345977</v>
      </c>
      <c r="E68" s="78">
        <f t="shared" si="1"/>
        <v>41.72922446025811</v>
      </c>
      <c r="F68" s="79"/>
    </row>
    <row r="69" spans="1:6" ht="12.75">
      <c r="A69" s="2" t="s">
        <v>194</v>
      </c>
      <c r="B69" s="4" t="s">
        <v>67</v>
      </c>
      <c r="C69" s="1">
        <v>11005</v>
      </c>
      <c r="D69" s="81">
        <v>311156</v>
      </c>
      <c r="E69" s="78">
        <f t="shared" si="1"/>
        <v>28.274057246706043</v>
      </c>
      <c r="F69" s="79"/>
    </row>
    <row r="70" spans="1:6" ht="12.75">
      <c r="A70" s="2" t="s">
        <v>337</v>
      </c>
      <c r="B70" s="4" t="s">
        <v>208</v>
      </c>
      <c r="C70" s="1">
        <v>1399</v>
      </c>
      <c r="D70" s="81">
        <v>132999</v>
      </c>
      <c r="E70" s="78">
        <f t="shared" si="1"/>
        <v>95.06719085060757</v>
      </c>
      <c r="F70" s="79"/>
    </row>
    <row r="71" spans="1:6" ht="25.5">
      <c r="A71" s="2" t="s">
        <v>110</v>
      </c>
      <c r="B71" s="4" t="s">
        <v>111</v>
      </c>
      <c r="C71" s="1">
        <v>30385</v>
      </c>
      <c r="D71" s="81">
        <v>1874246</v>
      </c>
      <c r="E71" s="78">
        <f t="shared" si="1"/>
        <v>61.68326476880039</v>
      </c>
      <c r="F71" s="79"/>
    </row>
    <row r="72" spans="1:6" ht="12.75">
      <c r="A72" s="2" t="s">
        <v>192</v>
      </c>
      <c r="B72" s="4" t="s">
        <v>193</v>
      </c>
      <c r="C72" s="1">
        <v>11123</v>
      </c>
      <c r="D72" s="81">
        <v>626328</v>
      </c>
      <c r="E72" s="78">
        <f t="shared" si="1"/>
        <v>56.309269082082174</v>
      </c>
      <c r="F72" s="79"/>
    </row>
    <row r="73" spans="1:6" ht="12.75">
      <c r="A73" s="2" t="s">
        <v>240</v>
      </c>
      <c r="B73" s="4" t="s">
        <v>173</v>
      </c>
      <c r="C73" s="1">
        <v>7041</v>
      </c>
      <c r="D73" s="81">
        <v>561712</v>
      </c>
      <c r="E73" s="78">
        <f t="shared" si="1"/>
        <v>79.77730436017612</v>
      </c>
      <c r="F73" s="79"/>
    </row>
    <row r="74" spans="1:6" ht="12.75">
      <c r="A74" s="2" t="s">
        <v>160</v>
      </c>
      <c r="B74" s="4" t="s">
        <v>161</v>
      </c>
      <c r="C74" s="1">
        <v>16391</v>
      </c>
      <c r="D74" s="81">
        <v>1415772</v>
      </c>
      <c r="E74" s="78">
        <f t="shared" si="1"/>
        <v>86.37496186931853</v>
      </c>
      <c r="F74" s="79"/>
    </row>
    <row r="75" spans="1:6" ht="12.75">
      <c r="A75" s="2" t="s">
        <v>218</v>
      </c>
      <c r="B75" s="4" t="s">
        <v>176</v>
      </c>
      <c r="C75" s="1">
        <v>9175</v>
      </c>
      <c r="D75" s="81">
        <v>586178</v>
      </c>
      <c r="E75" s="78">
        <f t="shared" si="1"/>
        <v>63.88861035422343</v>
      </c>
      <c r="F75" s="79"/>
    </row>
    <row r="76" spans="1:6" ht="12.75">
      <c r="A76" s="2" t="s">
        <v>55</v>
      </c>
      <c r="B76" s="4" t="s">
        <v>28</v>
      </c>
      <c r="C76" s="1">
        <v>75242</v>
      </c>
      <c r="D76" s="81">
        <v>3584952</v>
      </c>
      <c r="E76" s="78">
        <f t="shared" si="1"/>
        <v>47.64562345498525</v>
      </c>
      <c r="F76" s="79"/>
    </row>
    <row r="77" spans="1:6" ht="12.75">
      <c r="A77" s="2" t="s">
        <v>219</v>
      </c>
      <c r="B77" s="4" t="s">
        <v>113</v>
      </c>
      <c r="C77" s="1">
        <v>9126</v>
      </c>
      <c r="D77" s="81">
        <v>583298</v>
      </c>
      <c r="E77" s="78">
        <f t="shared" si="1"/>
        <v>63.91606399298707</v>
      </c>
      <c r="F77" s="79"/>
    </row>
    <row r="78" spans="1:6" ht="12.75">
      <c r="A78" s="2" t="s">
        <v>346</v>
      </c>
      <c r="B78" s="4" t="s">
        <v>217</v>
      </c>
      <c r="C78" s="1">
        <v>1189</v>
      </c>
      <c r="D78" s="81">
        <v>110437</v>
      </c>
      <c r="E78" s="78">
        <f t="shared" si="1"/>
        <v>92.88225399495374</v>
      </c>
      <c r="F78" s="79"/>
    </row>
    <row r="79" spans="1:6" ht="12.75">
      <c r="A79" s="2" t="s">
        <v>85</v>
      </c>
      <c r="B79" s="4" t="s">
        <v>47</v>
      </c>
      <c r="C79" s="1">
        <v>37608</v>
      </c>
      <c r="D79" s="81">
        <v>1714226</v>
      </c>
      <c r="E79" s="78">
        <f t="shared" si="1"/>
        <v>45.58141884705382</v>
      </c>
      <c r="F79" s="79"/>
    </row>
    <row r="80" spans="1:6" ht="25.5">
      <c r="A80" s="2" t="s">
        <v>123</v>
      </c>
      <c r="B80" s="4" t="s">
        <v>124</v>
      </c>
      <c r="C80" s="1">
        <v>25740</v>
      </c>
      <c r="D80" s="81">
        <v>791368</v>
      </c>
      <c r="E80" s="78">
        <f t="shared" si="1"/>
        <v>30.744677544677543</v>
      </c>
      <c r="F80" s="79"/>
    </row>
    <row r="81" spans="1:6" ht="12.75">
      <c r="A81" s="2" t="s">
        <v>246</v>
      </c>
      <c r="B81" s="4" t="s">
        <v>54</v>
      </c>
      <c r="C81" s="1">
        <v>6487</v>
      </c>
      <c r="D81" s="81">
        <v>325637</v>
      </c>
      <c r="E81" s="78">
        <f t="shared" si="1"/>
        <v>50.19839679358717</v>
      </c>
      <c r="F81" s="79"/>
    </row>
    <row r="82" spans="1:6" ht="12.75">
      <c r="A82" s="2" t="s">
        <v>107</v>
      </c>
      <c r="B82" s="4" t="s">
        <v>45</v>
      </c>
      <c r="C82" s="1">
        <v>31658</v>
      </c>
      <c r="D82" s="81">
        <v>1319302</v>
      </c>
      <c r="E82" s="78">
        <f t="shared" si="1"/>
        <v>41.67357382020342</v>
      </c>
      <c r="F82" s="79"/>
    </row>
    <row r="83" spans="1:6" ht="12.75">
      <c r="A83" s="2" t="s">
        <v>289</v>
      </c>
      <c r="B83" s="4" t="s">
        <v>71</v>
      </c>
      <c r="C83" s="1">
        <v>3482</v>
      </c>
      <c r="D83" s="81">
        <v>216422</v>
      </c>
      <c r="E83" s="78">
        <f t="shared" si="1"/>
        <v>62.15450890292935</v>
      </c>
      <c r="F83" s="79"/>
    </row>
    <row r="84" spans="1:6" ht="12.75">
      <c r="A84" s="2" t="s">
        <v>37</v>
      </c>
      <c r="B84" s="4" t="s">
        <v>38</v>
      </c>
      <c r="C84" s="1">
        <v>140680</v>
      </c>
      <c r="D84" s="81">
        <v>6867285</v>
      </c>
      <c r="E84" s="78">
        <f t="shared" si="1"/>
        <v>48.814934603355134</v>
      </c>
      <c r="F84" s="79"/>
    </row>
    <row r="85" spans="1:6" ht="12.75">
      <c r="A85" s="2" t="s">
        <v>209</v>
      </c>
      <c r="B85" s="4" t="s">
        <v>38</v>
      </c>
      <c r="C85" s="1">
        <v>10368</v>
      </c>
      <c r="D85" s="81">
        <v>452188</v>
      </c>
      <c r="E85" s="78">
        <f t="shared" si="1"/>
        <v>43.61381172839506</v>
      </c>
      <c r="F85" s="79"/>
    </row>
    <row r="86" spans="1:6" ht="12.75">
      <c r="A86" s="2" t="s">
        <v>50</v>
      </c>
      <c r="B86" s="4" t="s">
        <v>28</v>
      </c>
      <c r="C86" s="1">
        <v>80830</v>
      </c>
      <c r="D86" s="81">
        <v>2789637</v>
      </c>
      <c r="E86" s="78">
        <f t="shared" si="1"/>
        <v>34.512396387479896</v>
      </c>
      <c r="F86" s="79"/>
    </row>
    <row r="87" spans="1:6" ht="12.75">
      <c r="A87" s="2" t="s">
        <v>66</v>
      </c>
      <c r="B87" s="4" t="s">
        <v>67</v>
      </c>
      <c r="C87" s="1">
        <v>58997</v>
      </c>
      <c r="D87" s="81">
        <v>4035826</v>
      </c>
      <c r="E87" s="78">
        <f t="shared" si="1"/>
        <v>68.40730884621252</v>
      </c>
      <c r="F87" s="79"/>
    </row>
    <row r="88" spans="1:6" ht="12.75">
      <c r="A88" s="2" t="s">
        <v>81</v>
      </c>
      <c r="B88" s="4" t="s">
        <v>82</v>
      </c>
      <c r="C88" s="1">
        <v>39364</v>
      </c>
      <c r="D88" s="81">
        <v>2046178</v>
      </c>
      <c r="E88" s="78">
        <f t="shared" si="1"/>
        <v>51.98094705822579</v>
      </c>
      <c r="F88" s="79"/>
    </row>
    <row r="89" spans="1:6" ht="12.75">
      <c r="A89" s="2" t="s">
        <v>249</v>
      </c>
      <c r="B89" s="4" t="s">
        <v>250</v>
      </c>
      <c r="C89" s="1">
        <v>6220</v>
      </c>
      <c r="D89" s="81">
        <v>329185</v>
      </c>
      <c r="E89" s="78">
        <f t="shared" si="1"/>
        <v>52.92363344051447</v>
      </c>
      <c r="F89" s="79"/>
    </row>
    <row r="90" spans="1:6" ht="12.75">
      <c r="A90" s="2" t="s">
        <v>350</v>
      </c>
      <c r="B90" s="4" t="s">
        <v>248</v>
      </c>
      <c r="C90" s="1">
        <v>927</v>
      </c>
      <c r="D90" s="81">
        <v>15341</v>
      </c>
      <c r="E90" s="78">
        <f t="shared" si="1"/>
        <v>16.54908306364617</v>
      </c>
      <c r="F90" s="79"/>
    </row>
    <row r="91" spans="1:6" ht="12.75">
      <c r="A91" s="2" t="s">
        <v>214</v>
      </c>
      <c r="B91" s="4" t="s">
        <v>106</v>
      </c>
      <c r="C91" s="1">
        <v>9642</v>
      </c>
      <c r="D91" s="81">
        <v>306362</v>
      </c>
      <c r="E91" s="78">
        <f t="shared" si="1"/>
        <v>31.77369840282099</v>
      </c>
      <c r="F91" s="79"/>
    </row>
    <row r="92" spans="1:6" ht="12.75">
      <c r="A92" s="2" t="s">
        <v>137</v>
      </c>
      <c r="B92" s="4" t="s">
        <v>138</v>
      </c>
      <c r="C92" s="1">
        <v>21932</v>
      </c>
      <c r="D92" s="81">
        <v>1510561</v>
      </c>
      <c r="E92" s="78">
        <f t="shared" si="1"/>
        <v>68.8747492248769</v>
      </c>
      <c r="F92" s="79"/>
    </row>
    <row r="93" spans="1:6" ht="12.75">
      <c r="A93" s="2" t="s">
        <v>127</v>
      </c>
      <c r="B93" s="4" t="s">
        <v>128</v>
      </c>
      <c r="C93" s="1">
        <v>24334</v>
      </c>
      <c r="D93" s="81">
        <v>1737601</v>
      </c>
      <c r="E93" s="78">
        <f t="shared" si="1"/>
        <v>71.40630393687844</v>
      </c>
      <c r="F93" s="79"/>
    </row>
    <row r="94" spans="1:6" ht="12.75">
      <c r="A94" s="2" t="s">
        <v>23</v>
      </c>
      <c r="B94" s="4" t="s">
        <v>24</v>
      </c>
      <c r="C94" s="1">
        <v>877389</v>
      </c>
      <c r="D94" s="81">
        <v>37197616</v>
      </c>
      <c r="E94" s="78">
        <f t="shared" si="1"/>
        <v>42.395808472638706</v>
      </c>
      <c r="F94" s="79"/>
    </row>
    <row r="95" spans="1:6" ht="12.75">
      <c r="A95" s="2" t="s">
        <v>92</v>
      </c>
      <c r="B95" s="4" t="s">
        <v>93</v>
      </c>
      <c r="C95" s="1">
        <v>35296</v>
      </c>
      <c r="D95" s="81">
        <v>1842535</v>
      </c>
      <c r="E95" s="78">
        <f t="shared" si="1"/>
        <v>52.202374206708974</v>
      </c>
      <c r="F95" s="79"/>
    </row>
    <row r="96" spans="1:6" ht="12.75">
      <c r="A96" s="2" t="s">
        <v>310</v>
      </c>
      <c r="B96" s="4" t="s">
        <v>171</v>
      </c>
      <c r="C96" s="1">
        <v>2222</v>
      </c>
      <c r="D96" s="81">
        <v>53568</v>
      </c>
      <c r="E96" s="78">
        <f t="shared" si="1"/>
        <v>24.10801080108011</v>
      </c>
      <c r="F96" s="79"/>
    </row>
    <row r="97" spans="1:6" ht="12.75">
      <c r="A97" s="2" t="s">
        <v>108</v>
      </c>
      <c r="B97" s="4" t="s">
        <v>109</v>
      </c>
      <c r="C97" s="1">
        <v>31525</v>
      </c>
      <c r="D97" s="81">
        <v>2126070</v>
      </c>
      <c r="E97" s="78">
        <f t="shared" si="1"/>
        <v>67.44076130055511</v>
      </c>
      <c r="F97" s="79"/>
    </row>
    <row r="98" spans="1:6" ht="12.75">
      <c r="A98" s="2" t="s">
        <v>105</v>
      </c>
      <c r="B98" s="4" t="s">
        <v>106</v>
      </c>
      <c r="C98" s="1">
        <v>32247</v>
      </c>
      <c r="D98" s="81">
        <v>1609983</v>
      </c>
      <c r="E98" s="78">
        <f t="shared" si="1"/>
        <v>49.92659782305331</v>
      </c>
      <c r="F98" s="79"/>
    </row>
    <row r="99" spans="1:6" ht="12.75">
      <c r="A99" s="2" t="s">
        <v>156</v>
      </c>
      <c r="B99" s="4" t="s">
        <v>157</v>
      </c>
      <c r="C99" s="1">
        <v>17797</v>
      </c>
      <c r="D99" s="81">
        <v>738285</v>
      </c>
      <c r="E99" s="78">
        <f t="shared" si="1"/>
        <v>41.48367702421756</v>
      </c>
      <c r="F99" s="79"/>
    </row>
    <row r="100" spans="1:6" ht="12.75">
      <c r="A100" s="2" t="s">
        <v>103</v>
      </c>
      <c r="B100" s="4" t="s">
        <v>104</v>
      </c>
      <c r="C100" s="1">
        <v>32428</v>
      </c>
      <c r="D100" s="81">
        <v>1205989</v>
      </c>
      <c r="E100" s="78">
        <f t="shared" si="1"/>
        <v>37.18974343160232</v>
      </c>
      <c r="F100" s="79"/>
    </row>
    <row r="101" spans="1:6" ht="12.75">
      <c r="A101" s="2" t="s">
        <v>64</v>
      </c>
      <c r="B101" s="4" t="s">
        <v>65</v>
      </c>
      <c r="C101" s="1">
        <v>59062</v>
      </c>
      <c r="D101" s="81">
        <v>1921657</v>
      </c>
      <c r="E101" s="78">
        <f t="shared" si="1"/>
        <v>32.53626697368867</v>
      </c>
      <c r="F101" s="79"/>
    </row>
    <row r="102" spans="1:6" ht="12.75">
      <c r="A102" s="2" t="s">
        <v>116</v>
      </c>
      <c r="B102" s="4" t="s">
        <v>117</v>
      </c>
      <c r="C102" s="1">
        <v>28525</v>
      </c>
      <c r="D102" s="81">
        <v>633898</v>
      </c>
      <c r="E102" s="78">
        <f t="shared" si="1"/>
        <v>22.222541630148992</v>
      </c>
      <c r="F102" s="79"/>
    </row>
    <row r="103" spans="1:6" ht="12.75">
      <c r="A103" s="2" t="s">
        <v>44</v>
      </c>
      <c r="B103" s="4" t="s">
        <v>45</v>
      </c>
      <c r="C103" s="1">
        <v>103988</v>
      </c>
      <c r="D103" s="81">
        <v>5134326</v>
      </c>
      <c r="E103" s="78">
        <f t="shared" si="1"/>
        <v>49.37421625572181</v>
      </c>
      <c r="F103" s="79"/>
    </row>
    <row r="104" spans="1:6" ht="12.75">
      <c r="A104" s="2" t="s">
        <v>323</v>
      </c>
      <c r="B104" s="4" t="s">
        <v>113</v>
      </c>
      <c r="C104" s="1">
        <v>1756</v>
      </c>
      <c r="D104" s="81">
        <v>54625</v>
      </c>
      <c r="E104" s="78">
        <f t="shared" si="1"/>
        <v>31.10763097949886</v>
      </c>
      <c r="F104" s="79"/>
    </row>
    <row r="105" spans="1:6" ht="12.75">
      <c r="A105" s="2" t="s">
        <v>331</v>
      </c>
      <c r="B105" s="4" t="s">
        <v>173</v>
      </c>
      <c r="C105" s="1">
        <v>1577</v>
      </c>
      <c r="D105" s="81">
        <v>14937</v>
      </c>
      <c r="E105" s="78">
        <f t="shared" si="1"/>
        <v>9.471781864299302</v>
      </c>
      <c r="F105" s="79"/>
    </row>
    <row r="106" spans="1:6" ht="12.75">
      <c r="A106" s="2" t="s">
        <v>159</v>
      </c>
      <c r="B106" s="4" t="s">
        <v>132</v>
      </c>
      <c r="C106" s="1">
        <v>16557</v>
      </c>
      <c r="D106" s="81">
        <v>1195888</v>
      </c>
      <c r="E106" s="78">
        <f t="shared" si="1"/>
        <v>72.22854381832458</v>
      </c>
      <c r="F106" s="79"/>
    </row>
    <row r="107" spans="1:6" ht="12.75">
      <c r="A107" s="2" t="s">
        <v>313</v>
      </c>
      <c r="B107" s="4" t="s">
        <v>217</v>
      </c>
      <c r="C107" s="1">
        <v>2140</v>
      </c>
      <c r="D107" s="81">
        <v>186045</v>
      </c>
      <c r="E107" s="78">
        <f t="shared" si="1"/>
        <v>86.93691588785046</v>
      </c>
      <c r="F107" s="79"/>
    </row>
    <row r="108" spans="1:6" ht="12.75">
      <c r="A108" s="2" t="s">
        <v>338</v>
      </c>
      <c r="B108" s="4" t="s">
        <v>161</v>
      </c>
      <c r="C108" s="1">
        <v>1397</v>
      </c>
      <c r="D108" s="81">
        <v>126935</v>
      </c>
      <c r="E108" s="78">
        <f t="shared" si="1"/>
        <v>90.86256263421618</v>
      </c>
      <c r="F108" s="79"/>
    </row>
    <row r="109" spans="1:6" ht="12.75">
      <c r="A109" s="2" t="s">
        <v>336</v>
      </c>
      <c r="B109" s="4" t="s">
        <v>244</v>
      </c>
      <c r="C109" s="1">
        <v>1406</v>
      </c>
      <c r="D109" s="81">
        <v>72509</v>
      </c>
      <c r="E109" s="78">
        <f t="shared" si="1"/>
        <v>51.571123755334284</v>
      </c>
      <c r="F109" s="79"/>
    </row>
    <row r="110" spans="1:6" ht="12.75">
      <c r="A110" s="2" t="s">
        <v>340</v>
      </c>
      <c r="B110" s="4" t="s">
        <v>111</v>
      </c>
      <c r="C110" s="1">
        <v>1380</v>
      </c>
      <c r="D110" s="81">
        <v>133974</v>
      </c>
      <c r="E110" s="78">
        <f t="shared" si="1"/>
        <v>97.08260869565217</v>
      </c>
      <c r="F110" s="79"/>
    </row>
    <row r="111" spans="1:6" ht="12.75">
      <c r="A111" s="2" t="s">
        <v>311</v>
      </c>
      <c r="B111" s="4" t="s">
        <v>79</v>
      </c>
      <c r="C111" s="1">
        <v>2182</v>
      </c>
      <c r="D111" s="81">
        <v>80307</v>
      </c>
      <c r="E111" s="78">
        <f t="shared" si="1"/>
        <v>36.80430797433547</v>
      </c>
      <c r="F111" s="79"/>
    </row>
    <row r="112" spans="1:6" ht="12.75">
      <c r="A112" s="2" t="s">
        <v>98</v>
      </c>
      <c r="B112" s="4" t="s">
        <v>99</v>
      </c>
      <c r="C112" s="1">
        <v>33924</v>
      </c>
      <c r="D112" s="81">
        <v>1324125</v>
      </c>
      <c r="E112" s="78">
        <f t="shared" si="1"/>
        <v>39.032101167315176</v>
      </c>
      <c r="F112" s="79"/>
    </row>
    <row r="113" spans="1:6" ht="12.75">
      <c r="A113" s="2" t="s">
        <v>53</v>
      </c>
      <c r="B113" s="4" t="s">
        <v>54</v>
      </c>
      <c r="C113" s="1">
        <v>76265</v>
      </c>
      <c r="D113" s="81">
        <v>4955426</v>
      </c>
      <c r="E113" s="78">
        <f t="shared" si="1"/>
        <v>64.97641119779715</v>
      </c>
      <c r="F113" s="79"/>
    </row>
    <row r="114" spans="1:6" ht="12.75">
      <c r="A114" s="2" t="s">
        <v>349</v>
      </c>
      <c r="B114" s="4" t="s">
        <v>63</v>
      </c>
      <c r="C114" s="1">
        <v>935</v>
      </c>
      <c r="D114" s="81">
        <v>80963</v>
      </c>
      <c r="E114" s="78">
        <f t="shared" si="1"/>
        <v>86.59144385026738</v>
      </c>
      <c r="F114" s="79"/>
    </row>
    <row r="115" spans="1:6" ht="12.75">
      <c r="A115" s="2" t="s">
        <v>86</v>
      </c>
      <c r="B115" s="4" t="s">
        <v>87</v>
      </c>
      <c r="C115" s="1">
        <v>37128</v>
      </c>
      <c r="D115" s="81">
        <v>874530</v>
      </c>
      <c r="E115" s="78">
        <f t="shared" si="1"/>
        <v>23.554460245636715</v>
      </c>
      <c r="F115" s="79"/>
    </row>
    <row r="116" spans="1:6" ht="12.75">
      <c r="A116" s="2" t="s">
        <v>62</v>
      </c>
      <c r="B116" s="4" t="s">
        <v>63</v>
      </c>
      <c r="C116" s="1">
        <v>64696</v>
      </c>
      <c r="D116" s="81">
        <v>2935356</v>
      </c>
      <c r="E116" s="78">
        <f t="shared" si="1"/>
        <v>45.371522196117226</v>
      </c>
      <c r="F116" s="79"/>
    </row>
    <row r="117" spans="1:6" ht="12.75">
      <c r="A117" s="2" t="s">
        <v>320</v>
      </c>
      <c r="B117" s="4" t="s">
        <v>126</v>
      </c>
      <c r="C117" s="1">
        <v>1841</v>
      </c>
      <c r="D117" s="81">
        <v>63945</v>
      </c>
      <c r="E117" s="78">
        <f t="shared" si="1"/>
        <v>34.73384030418251</v>
      </c>
      <c r="F117" s="79"/>
    </row>
    <row r="118" spans="1:6" ht="12.75">
      <c r="A118" s="2" t="s">
        <v>27</v>
      </c>
      <c r="B118" s="4" t="s">
        <v>28</v>
      </c>
      <c r="C118" s="1">
        <v>242837</v>
      </c>
      <c r="D118" s="81">
        <v>12644075</v>
      </c>
      <c r="E118" s="78">
        <f t="shared" si="1"/>
        <v>52.06815682947821</v>
      </c>
      <c r="F118" s="79"/>
    </row>
    <row r="119" spans="1:6" ht="12.75">
      <c r="A119" s="2" t="s">
        <v>101</v>
      </c>
      <c r="B119" s="4" t="s">
        <v>102</v>
      </c>
      <c r="C119" s="1">
        <v>32807</v>
      </c>
      <c r="D119" s="81">
        <v>1482188</v>
      </c>
      <c r="E119" s="78">
        <f t="shared" si="1"/>
        <v>45.17901667327095</v>
      </c>
      <c r="F119" s="79"/>
    </row>
    <row r="120" spans="1:6" ht="12.75">
      <c r="A120" s="2" t="s">
        <v>155</v>
      </c>
      <c r="B120" s="4" t="s">
        <v>128</v>
      </c>
      <c r="C120" s="1">
        <v>18030</v>
      </c>
      <c r="D120" s="81">
        <v>1162004</v>
      </c>
      <c r="E120" s="78">
        <f t="shared" si="1"/>
        <v>64.4483638380477</v>
      </c>
      <c r="F120" s="79"/>
    </row>
    <row r="121" spans="1:6" ht="12.75">
      <c r="A121" s="2" t="s">
        <v>242</v>
      </c>
      <c r="B121" s="4" t="s">
        <v>132</v>
      </c>
      <c r="C121" s="1">
        <v>6761</v>
      </c>
      <c r="D121" s="81">
        <v>305088</v>
      </c>
      <c r="E121" s="78">
        <f t="shared" si="1"/>
        <v>45.12468569738204</v>
      </c>
      <c r="F121" s="79"/>
    </row>
    <row r="122" spans="1:6" ht="12.75">
      <c r="A122" s="2" t="s">
        <v>190</v>
      </c>
      <c r="B122" s="4" t="s">
        <v>191</v>
      </c>
      <c r="C122" s="1">
        <v>11347</v>
      </c>
      <c r="D122" s="81">
        <v>387382</v>
      </c>
      <c r="E122" s="78">
        <f t="shared" si="1"/>
        <v>34.13959636908434</v>
      </c>
      <c r="F122" s="79"/>
    </row>
    <row r="123" spans="1:6" ht="12.75">
      <c r="A123" s="2" t="s">
        <v>342</v>
      </c>
      <c r="B123" s="4" t="s">
        <v>343</v>
      </c>
      <c r="C123" s="1">
        <v>1272</v>
      </c>
      <c r="D123" s="81">
        <v>108750</v>
      </c>
      <c r="E123" s="78">
        <f t="shared" si="1"/>
        <v>85.49528301886792</v>
      </c>
      <c r="F123" s="79"/>
    </row>
    <row r="124" spans="1:6" ht="12.75">
      <c r="A124" s="2" t="s">
        <v>229</v>
      </c>
      <c r="B124" s="4" t="s">
        <v>171</v>
      </c>
      <c r="C124" s="1">
        <v>8447</v>
      </c>
      <c r="D124" s="81">
        <v>222342</v>
      </c>
      <c r="E124" s="78">
        <f t="shared" si="1"/>
        <v>26.322007813424886</v>
      </c>
      <c r="F124" s="79"/>
    </row>
    <row r="125" spans="1:6" ht="12.75">
      <c r="A125" s="2" t="s">
        <v>94</v>
      </c>
      <c r="B125" s="4" t="s">
        <v>95</v>
      </c>
      <c r="C125" s="1">
        <v>34992</v>
      </c>
      <c r="D125" s="81">
        <v>1301748</v>
      </c>
      <c r="E125" s="78">
        <f t="shared" si="1"/>
        <v>37.20130315500686</v>
      </c>
      <c r="F125" s="79"/>
    </row>
    <row r="126" spans="1:6" ht="12.75">
      <c r="A126" s="2" t="s">
        <v>256</v>
      </c>
      <c r="B126" s="4" t="s">
        <v>257</v>
      </c>
      <c r="C126" s="1">
        <v>5853</v>
      </c>
      <c r="D126" s="81">
        <v>102344</v>
      </c>
      <c r="E126" s="78">
        <f t="shared" si="1"/>
        <v>17.485733811720486</v>
      </c>
      <c r="F126" s="79"/>
    </row>
    <row r="127" spans="1:6" ht="12.75">
      <c r="A127" s="2" t="s">
        <v>144</v>
      </c>
      <c r="B127" s="4" t="s">
        <v>28</v>
      </c>
      <c r="C127" s="1">
        <v>20591</v>
      </c>
      <c r="D127" s="81">
        <v>849653</v>
      </c>
      <c r="E127" s="78">
        <f t="shared" si="1"/>
        <v>41.26331892574426</v>
      </c>
      <c r="F127" s="79"/>
    </row>
    <row r="128" spans="1:6" ht="12.75">
      <c r="A128" s="2" t="s">
        <v>112</v>
      </c>
      <c r="B128" s="4" t="s">
        <v>113</v>
      </c>
      <c r="C128" s="1">
        <v>29817</v>
      </c>
      <c r="D128" s="81">
        <v>1713340</v>
      </c>
      <c r="E128" s="78">
        <f t="shared" si="1"/>
        <v>57.46185062212832</v>
      </c>
      <c r="F128" s="79"/>
    </row>
    <row r="129" spans="1:6" ht="12.75">
      <c r="A129" s="2" t="s">
        <v>355</v>
      </c>
      <c r="B129" s="4" t="s">
        <v>113</v>
      </c>
      <c r="C129" s="1">
        <v>596</v>
      </c>
      <c r="D129" s="81">
        <v>8427</v>
      </c>
      <c r="E129" s="78">
        <f t="shared" si="1"/>
        <v>14.139261744966444</v>
      </c>
      <c r="F129" s="79"/>
    </row>
    <row r="130" spans="1:6" ht="12.75">
      <c r="A130" s="2" t="s">
        <v>260</v>
      </c>
      <c r="B130" s="4" t="s">
        <v>261</v>
      </c>
      <c r="C130" s="1">
        <v>5760</v>
      </c>
      <c r="D130" s="81">
        <v>227595</v>
      </c>
      <c r="E130" s="78">
        <f t="shared" si="1"/>
        <v>39.513020833333336</v>
      </c>
      <c r="F130" s="79"/>
    </row>
    <row r="131" spans="1:6" ht="12.75">
      <c r="A131" s="2" t="s">
        <v>90</v>
      </c>
      <c r="B131" s="4" t="s">
        <v>91</v>
      </c>
      <c r="C131" s="1">
        <v>35339</v>
      </c>
      <c r="D131" s="81">
        <v>2552938</v>
      </c>
      <c r="E131" s="78">
        <f aca="true" t="shared" si="2" ref="E131:E194">D131/C131</f>
        <v>72.24137638303291</v>
      </c>
      <c r="F131" s="79"/>
    </row>
    <row r="132" spans="1:6" ht="12.75">
      <c r="A132" s="2" t="s">
        <v>139</v>
      </c>
      <c r="B132" s="4" t="s">
        <v>47</v>
      </c>
      <c r="C132" s="1">
        <v>21914</v>
      </c>
      <c r="D132" s="81">
        <v>721118</v>
      </c>
      <c r="E132" s="78">
        <f t="shared" si="2"/>
        <v>32.90672629369353</v>
      </c>
      <c r="F132" s="79"/>
    </row>
    <row r="133" spans="1:6" ht="12.75">
      <c r="A133" s="2" t="s">
        <v>272</v>
      </c>
      <c r="B133" s="4" t="s">
        <v>79</v>
      </c>
      <c r="C133" s="1">
        <v>4612</v>
      </c>
      <c r="D133" s="81">
        <v>142425</v>
      </c>
      <c r="E133" s="78">
        <f t="shared" si="2"/>
        <v>30.881396357328708</v>
      </c>
      <c r="F133" s="79"/>
    </row>
    <row r="134" spans="1:6" ht="12.75">
      <c r="A134" s="2" t="s">
        <v>269</v>
      </c>
      <c r="B134" s="4" t="s">
        <v>120</v>
      </c>
      <c r="C134" s="1">
        <v>4770</v>
      </c>
      <c r="D134" s="81">
        <v>253926</v>
      </c>
      <c r="E134" s="78">
        <f t="shared" si="2"/>
        <v>53.23396226415095</v>
      </c>
      <c r="F134" s="79"/>
    </row>
    <row r="135" spans="1:6" ht="12.75">
      <c r="A135" s="2" t="s">
        <v>48</v>
      </c>
      <c r="B135" s="4" t="s">
        <v>32</v>
      </c>
      <c r="C135" s="1">
        <v>89652</v>
      </c>
      <c r="D135" s="81">
        <v>4480824</v>
      </c>
      <c r="E135" s="78">
        <f t="shared" si="2"/>
        <v>49.98019006826395</v>
      </c>
      <c r="F135" s="79"/>
    </row>
    <row r="136" spans="1:6" ht="12.75">
      <c r="A136" s="2" t="s">
        <v>181</v>
      </c>
      <c r="B136" s="4" t="s">
        <v>97</v>
      </c>
      <c r="C136" s="1">
        <v>12009</v>
      </c>
      <c r="D136" s="81">
        <v>394175</v>
      </c>
      <c r="E136" s="78">
        <f t="shared" si="2"/>
        <v>32.823299192272465</v>
      </c>
      <c r="F136" s="79"/>
    </row>
    <row r="137" spans="1:6" ht="12.75">
      <c r="A137" s="2" t="s">
        <v>290</v>
      </c>
      <c r="B137" s="4" t="s">
        <v>206</v>
      </c>
      <c r="C137" s="1">
        <v>3282</v>
      </c>
      <c r="D137" s="81">
        <v>195315</v>
      </c>
      <c r="E137" s="78">
        <f t="shared" si="2"/>
        <v>59.5109689213894</v>
      </c>
      <c r="F137" s="79"/>
    </row>
    <row r="138" spans="1:6" ht="12.75">
      <c r="A138" s="2" t="s">
        <v>39</v>
      </c>
      <c r="B138" s="4" t="s">
        <v>40</v>
      </c>
      <c r="C138" s="1">
        <v>137974</v>
      </c>
      <c r="D138" s="81">
        <v>7486324</v>
      </c>
      <c r="E138" s="78">
        <f t="shared" si="2"/>
        <v>54.258947337904246</v>
      </c>
      <c r="F138" s="79"/>
    </row>
    <row r="139" spans="1:6" ht="12.75">
      <c r="A139" s="2" t="s">
        <v>347</v>
      </c>
      <c r="B139" s="4" t="s">
        <v>208</v>
      </c>
      <c r="C139" s="1">
        <v>1104</v>
      </c>
      <c r="D139" s="81">
        <v>96818</v>
      </c>
      <c r="E139" s="78">
        <f t="shared" si="2"/>
        <v>87.69746376811594</v>
      </c>
      <c r="F139" s="79"/>
    </row>
    <row r="140" spans="1:6" ht="12.75">
      <c r="A140" s="2" t="s">
        <v>335</v>
      </c>
      <c r="B140" s="4" t="s">
        <v>165</v>
      </c>
      <c r="C140" s="1">
        <v>1438</v>
      </c>
      <c r="D140" s="81">
        <v>60887</v>
      </c>
      <c r="E140" s="78">
        <f t="shared" si="2"/>
        <v>42.341446453407514</v>
      </c>
      <c r="F140" s="79"/>
    </row>
    <row r="141" spans="1:6" ht="12.75">
      <c r="A141" s="2" t="s">
        <v>205</v>
      </c>
      <c r="B141" s="4" t="s">
        <v>206</v>
      </c>
      <c r="C141" s="1">
        <v>10561</v>
      </c>
      <c r="D141" s="81">
        <v>486587</v>
      </c>
      <c r="E141" s="78">
        <f t="shared" si="2"/>
        <v>46.07395133036644</v>
      </c>
      <c r="F141" s="79"/>
    </row>
    <row r="142" spans="1:6" ht="12.75">
      <c r="A142" s="2" t="s">
        <v>302</v>
      </c>
      <c r="B142" s="4" t="s">
        <v>250</v>
      </c>
      <c r="C142" s="1">
        <v>2640</v>
      </c>
      <c r="D142" s="81">
        <v>100365</v>
      </c>
      <c r="E142" s="78">
        <f t="shared" si="2"/>
        <v>38.01704545454545</v>
      </c>
      <c r="F142" s="79"/>
    </row>
    <row r="143" spans="1:6" ht="12.75">
      <c r="A143" s="2" t="s">
        <v>177</v>
      </c>
      <c r="B143" s="4" t="s">
        <v>69</v>
      </c>
      <c r="C143" s="1">
        <v>12973</v>
      </c>
      <c r="D143" s="81">
        <v>657134</v>
      </c>
      <c r="E143" s="78">
        <f t="shared" si="2"/>
        <v>50.65397363755492</v>
      </c>
      <c r="F143" s="79"/>
    </row>
    <row r="144" spans="1:6" ht="12.75">
      <c r="A144" s="2" t="s">
        <v>68</v>
      </c>
      <c r="B144" s="4" t="s">
        <v>69</v>
      </c>
      <c r="C144" s="1">
        <v>55921</v>
      </c>
      <c r="D144" s="81">
        <v>1486006</v>
      </c>
      <c r="E144" s="78">
        <f t="shared" si="2"/>
        <v>26.573308774878846</v>
      </c>
      <c r="F144" s="79"/>
    </row>
    <row r="145" spans="1:6" ht="12.75">
      <c r="A145" s="2" t="s">
        <v>70</v>
      </c>
      <c r="B145" s="4" t="s">
        <v>71</v>
      </c>
      <c r="C145" s="1">
        <v>51760</v>
      </c>
      <c r="D145" s="81">
        <v>1687619</v>
      </c>
      <c r="E145" s="78">
        <f t="shared" si="2"/>
        <v>32.60469474497682</v>
      </c>
      <c r="F145" s="79"/>
    </row>
    <row r="146" spans="1:6" ht="12.75">
      <c r="A146" s="2" t="s">
        <v>58</v>
      </c>
      <c r="B146" s="4" t="s">
        <v>59</v>
      </c>
      <c r="C146" s="1">
        <v>72100</v>
      </c>
      <c r="D146" s="81">
        <v>3457866</v>
      </c>
      <c r="E146" s="78">
        <f t="shared" si="2"/>
        <v>47.95930651872399</v>
      </c>
      <c r="F146" s="79"/>
    </row>
    <row r="147" spans="1:6" ht="12.75">
      <c r="A147" s="2" t="s">
        <v>213</v>
      </c>
      <c r="B147" s="4" t="s">
        <v>47</v>
      </c>
      <c r="C147" s="1">
        <v>10082</v>
      </c>
      <c r="D147" s="81">
        <v>1142842</v>
      </c>
      <c r="E147" s="78">
        <f t="shared" si="2"/>
        <v>113.35469152945844</v>
      </c>
      <c r="F147" s="79"/>
    </row>
    <row r="148" spans="1:6" ht="12.75">
      <c r="A148" s="2" t="s">
        <v>56</v>
      </c>
      <c r="B148" s="4" t="s">
        <v>57</v>
      </c>
      <c r="C148" s="1">
        <v>74578</v>
      </c>
      <c r="D148" s="81">
        <v>2717081</v>
      </c>
      <c r="E148" s="78">
        <f t="shared" si="2"/>
        <v>36.432741559172946</v>
      </c>
      <c r="F148" s="79"/>
    </row>
    <row r="149" spans="1:6" ht="12.75">
      <c r="A149" s="2" t="s">
        <v>271</v>
      </c>
      <c r="B149" s="4" t="s">
        <v>32</v>
      </c>
      <c r="C149" s="1">
        <v>4704</v>
      </c>
      <c r="D149" s="81">
        <v>714313</v>
      </c>
      <c r="E149" s="78">
        <f t="shared" si="2"/>
        <v>151.85225340136054</v>
      </c>
      <c r="F149" s="79"/>
    </row>
    <row r="150" spans="1:6" ht="12.75">
      <c r="A150" s="2" t="s">
        <v>78</v>
      </c>
      <c r="B150" s="4" t="s">
        <v>79</v>
      </c>
      <c r="C150" s="1">
        <v>40389</v>
      </c>
      <c r="D150" s="81">
        <v>2104393</v>
      </c>
      <c r="E150" s="78">
        <f t="shared" si="2"/>
        <v>52.10312213721558</v>
      </c>
      <c r="F150" s="79"/>
    </row>
    <row r="151" spans="1:6" ht="12.75">
      <c r="A151" s="2" t="s">
        <v>353</v>
      </c>
      <c r="B151" s="4" t="s">
        <v>146</v>
      </c>
      <c r="C151" s="1">
        <v>789</v>
      </c>
      <c r="D151" s="81">
        <v>147748</v>
      </c>
      <c r="E151" s="78">
        <f t="shared" si="2"/>
        <v>187.2598225602028</v>
      </c>
      <c r="F151" s="79"/>
    </row>
    <row r="152" spans="1:6" ht="12.75">
      <c r="A152" s="2" t="s">
        <v>216</v>
      </c>
      <c r="B152" s="4" t="s">
        <v>217</v>
      </c>
      <c r="C152" s="1">
        <v>9235</v>
      </c>
      <c r="D152" s="81">
        <v>707613</v>
      </c>
      <c r="E152" s="78">
        <f t="shared" si="2"/>
        <v>76.62295614510016</v>
      </c>
      <c r="F152" s="79"/>
    </row>
    <row r="153" spans="1:6" ht="12.75">
      <c r="A153" s="2" t="s">
        <v>131</v>
      </c>
      <c r="B153" s="4" t="s">
        <v>132</v>
      </c>
      <c r="C153" s="1">
        <v>24218</v>
      </c>
      <c r="D153" s="81">
        <v>844264</v>
      </c>
      <c r="E153" s="78">
        <f t="shared" si="2"/>
        <v>34.86101247006359</v>
      </c>
      <c r="F153" s="79"/>
    </row>
    <row r="154" spans="1:6" ht="12.75">
      <c r="A154" s="2" t="s">
        <v>273</v>
      </c>
      <c r="B154" s="4" t="s">
        <v>154</v>
      </c>
      <c r="C154" s="1">
        <v>4541</v>
      </c>
      <c r="D154" s="81">
        <v>213295</v>
      </c>
      <c r="E154" s="78">
        <f t="shared" si="2"/>
        <v>46.97093151288262</v>
      </c>
      <c r="F154" s="79"/>
    </row>
    <row r="155" spans="1:6" ht="12.75">
      <c r="A155" s="2" t="s">
        <v>149</v>
      </c>
      <c r="B155" s="4" t="s">
        <v>61</v>
      </c>
      <c r="C155" s="1">
        <v>19500</v>
      </c>
      <c r="D155" s="81">
        <v>1043200</v>
      </c>
      <c r="E155" s="78">
        <f t="shared" si="2"/>
        <v>53.4974358974359</v>
      </c>
      <c r="F155" s="79"/>
    </row>
    <row r="156" spans="1:6" ht="12.75">
      <c r="A156" s="2" t="s">
        <v>253</v>
      </c>
      <c r="B156" s="4" t="s">
        <v>202</v>
      </c>
      <c r="C156" s="1">
        <v>6112</v>
      </c>
      <c r="D156" s="81">
        <v>433989</v>
      </c>
      <c r="E156" s="78">
        <f t="shared" si="2"/>
        <v>71.00605366492147</v>
      </c>
      <c r="F156" s="79"/>
    </row>
    <row r="157" spans="1:6" ht="12.75">
      <c r="A157" s="2" t="s">
        <v>245</v>
      </c>
      <c r="B157" s="4" t="s">
        <v>120</v>
      </c>
      <c r="C157" s="1">
        <v>6661</v>
      </c>
      <c r="D157" s="81">
        <v>468935</v>
      </c>
      <c r="E157" s="78">
        <f t="shared" si="2"/>
        <v>70.40009007656508</v>
      </c>
      <c r="F157" s="79"/>
    </row>
    <row r="158" spans="1:6" ht="12.75">
      <c r="A158" s="2" t="s">
        <v>284</v>
      </c>
      <c r="B158" s="4" t="s">
        <v>183</v>
      </c>
      <c r="C158" s="1">
        <v>3830</v>
      </c>
      <c r="D158" s="81">
        <v>144384</v>
      </c>
      <c r="E158" s="78">
        <f t="shared" si="2"/>
        <v>37.69817232375979</v>
      </c>
      <c r="F158" s="79"/>
    </row>
    <row r="159" spans="1:6" ht="12.75">
      <c r="A159" s="2" t="s">
        <v>298</v>
      </c>
      <c r="B159" s="4" t="s">
        <v>299</v>
      </c>
      <c r="C159" s="1">
        <v>2840</v>
      </c>
      <c r="D159" s="81">
        <v>58145</v>
      </c>
      <c r="E159" s="78">
        <f t="shared" si="2"/>
        <v>20.473591549295776</v>
      </c>
      <c r="F159" s="79"/>
    </row>
    <row r="160" spans="1:6" ht="12.75">
      <c r="A160" s="2" t="s">
        <v>251</v>
      </c>
      <c r="B160" s="4" t="s">
        <v>252</v>
      </c>
      <c r="C160" s="1">
        <v>6128</v>
      </c>
      <c r="D160" s="81">
        <v>193561</v>
      </c>
      <c r="E160" s="78">
        <f t="shared" si="2"/>
        <v>31.586325065274153</v>
      </c>
      <c r="F160" s="79"/>
    </row>
    <row r="161" spans="1:6" ht="12.75">
      <c r="A161" s="2" t="s">
        <v>83</v>
      </c>
      <c r="B161" s="4" t="s">
        <v>84</v>
      </c>
      <c r="C161" s="1">
        <v>37749</v>
      </c>
      <c r="D161" s="81">
        <v>2079694</v>
      </c>
      <c r="E161" s="78">
        <f t="shared" si="2"/>
        <v>55.0926911971178</v>
      </c>
      <c r="F161" s="79"/>
    </row>
    <row r="162" spans="1:6" ht="12.75">
      <c r="A162" s="2" t="s">
        <v>288</v>
      </c>
      <c r="B162" s="4" t="s">
        <v>255</v>
      </c>
      <c r="C162" s="1">
        <v>3555</v>
      </c>
      <c r="D162" s="81">
        <v>105926</v>
      </c>
      <c r="E162" s="78">
        <f t="shared" si="2"/>
        <v>29.796343178621658</v>
      </c>
      <c r="F162" s="79"/>
    </row>
    <row r="163" spans="1:6" ht="12.75">
      <c r="A163" s="2" t="s">
        <v>210</v>
      </c>
      <c r="B163" s="4" t="s">
        <v>196</v>
      </c>
      <c r="C163" s="1">
        <v>10307</v>
      </c>
      <c r="D163" s="81">
        <v>333251</v>
      </c>
      <c r="E163" s="78">
        <f t="shared" si="2"/>
        <v>32.33249248083826</v>
      </c>
      <c r="F163" s="79"/>
    </row>
    <row r="164" spans="1:6" ht="12.75">
      <c r="A164" s="2" t="s">
        <v>329</v>
      </c>
      <c r="B164" s="4" t="s">
        <v>278</v>
      </c>
      <c r="C164" s="1">
        <v>1619</v>
      </c>
      <c r="D164" s="81">
        <v>117891</v>
      </c>
      <c r="E164" s="78">
        <f t="shared" si="2"/>
        <v>72.81717109326745</v>
      </c>
      <c r="F164" s="79"/>
    </row>
    <row r="165" spans="1:6" ht="12.75">
      <c r="A165" s="2" t="s">
        <v>140</v>
      </c>
      <c r="B165" s="4" t="s">
        <v>141</v>
      </c>
      <c r="C165" s="1">
        <v>21575</v>
      </c>
      <c r="D165" s="81">
        <v>883756</v>
      </c>
      <c r="E165" s="78">
        <f t="shared" si="2"/>
        <v>40.96203939745075</v>
      </c>
      <c r="F165" s="79"/>
    </row>
    <row r="166" spans="1:6" ht="12.75">
      <c r="A166" s="2" t="s">
        <v>280</v>
      </c>
      <c r="B166" s="4" t="s">
        <v>183</v>
      </c>
      <c r="C166" s="1">
        <v>4026</v>
      </c>
      <c r="D166" s="81">
        <v>210951</v>
      </c>
      <c r="E166" s="78">
        <f t="shared" si="2"/>
        <v>52.39716840536513</v>
      </c>
      <c r="F166" s="79"/>
    </row>
    <row r="167" spans="1:6" ht="12.75">
      <c r="A167" s="2" t="s">
        <v>330</v>
      </c>
      <c r="B167" s="4" t="s">
        <v>278</v>
      </c>
      <c r="C167" s="1">
        <v>1581</v>
      </c>
      <c r="D167" s="81">
        <v>138367</v>
      </c>
      <c r="E167" s="78">
        <f t="shared" si="2"/>
        <v>87.51865907653384</v>
      </c>
      <c r="F167" s="79"/>
    </row>
    <row r="168" spans="1:6" ht="12.75">
      <c r="A168" s="2" t="s">
        <v>254</v>
      </c>
      <c r="B168" s="4" t="s">
        <v>255</v>
      </c>
      <c r="C168" s="1">
        <v>6031</v>
      </c>
      <c r="D168" s="81">
        <v>111102</v>
      </c>
      <c r="E168" s="78">
        <f t="shared" si="2"/>
        <v>18.421820593599733</v>
      </c>
      <c r="F168" s="79"/>
    </row>
    <row r="169" spans="1:6" ht="12.75">
      <c r="A169" s="2" t="s">
        <v>166</v>
      </c>
      <c r="B169" s="4" t="s">
        <v>167</v>
      </c>
      <c r="C169" s="1">
        <v>15323</v>
      </c>
      <c r="D169" s="81">
        <v>893651</v>
      </c>
      <c r="E169" s="78">
        <f t="shared" si="2"/>
        <v>58.32089016511127</v>
      </c>
      <c r="F169" s="79"/>
    </row>
    <row r="170" spans="1:6" ht="12.75">
      <c r="A170" s="2" t="s">
        <v>135</v>
      </c>
      <c r="B170" s="4" t="s">
        <v>61</v>
      </c>
      <c r="C170" s="1">
        <v>22232</v>
      </c>
      <c r="D170" s="81">
        <v>705493</v>
      </c>
      <c r="E170" s="78">
        <f t="shared" si="2"/>
        <v>31.733222382151855</v>
      </c>
      <c r="F170" s="79"/>
    </row>
    <row r="171" spans="1:6" ht="12.75">
      <c r="A171" s="2" t="s">
        <v>344</v>
      </c>
      <c r="B171" s="4" t="s">
        <v>157</v>
      </c>
      <c r="C171" s="1">
        <v>1239</v>
      </c>
      <c r="D171" s="81">
        <v>20656</v>
      </c>
      <c r="E171" s="78">
        <f t="shared" si="2"/>
        <v>16.671509281678773</v>
      </c>
      <c r="F171" s="79"/>
    </row>
    <row r="172" spans="1:6" ht="12.75">
      <c r="A172" s="2" t="s">
        <v>151</v>
      </c>
      <c r="B172" s="4" t="s">
        <v>152</v>
      </c>
      <c r="C172" s="1">
        <v>19338</v>
      </c>
      <c r="D172" s="81">
        <v>826974</v>
      </c>
      <c r="E172" s="78">
        <f t="shared" si="2"/>
        <v>42.76419484951908</v>
      </c>
      <c r="F172" s="79"/>
    </row>
    <row r="173" spans="1:6" ht="12.75">
      <c r="A173" s="2" t="s">
        <v>187</v>
      </c>
      <c r="B173" s="4" t="s">
        <v>188</v>
      </c>
      <c r="C173" s="1">
        <v>11417</v>
      </c>
      <c r="D173" s="81">
        <v>473206</v>
      </c>
      <c r="E173" s="78">
        <f t="shared" si="2"/>
        <v>41.44749058421652</v>
      </c>
      <c r="F173" s="79"/>
    </row>
    <row r="174" spans="1:6" ht="12.75">
      <c r="A174" s="2" t="s">
        <v>297</v>
      </c>
      <c r="B174" s="4" t="s">
        <v>120</v>
      </c>
      <c r="C174" s="1">
        <v>2996</v>
      </c>
      <c r="D174" s="81">
        <v>65709</v>
      </c>
      <c r="E174" s="78">
        <f t="shared" si="2"/>
        <v>21.932242990654206</v>
      </c>
      <c r="F174" s="79"/>
    </row>
    <row r="175" spans="1:6" ht="12.75">
      <c r="A175" s="2" t="s">
        <v>178</v>
      </c>
      <c r="B175" s="4" t="s">
        <v>179</v>
      </c>
      <c r="C175" s="1">
        <v>12845</v>
      </c>
      <c r="D175" s="81">
        <v>506964</v>
      </c>
      <c r="E175" s="78">
        <f t="shared" si="2"/>
        <v>39.46780848579214</v>
      </c>
      <c r="F175" s="79"/>
    </row>
    <row r="176" spans="1:6" ht="12.75">
      <c r="A176" s="2" t="s">
        <v>118</v>
      </c>
      <c r="B176" s="4" t="s">
        <v>74</v>
      </c>
      <c r="C176" s="1">
        <v>27844</v>
      </c>
      <c r="D176" s="81">
        <v>1921252</v>
      </c>
      <c r="E176" s="78">
        <f t="shared" si="2"/>
        <v>69.00057463008189</v>
      </c>
      <c r="F176" s="79"/>
    </row>
    <row r="177" spans="1:6" ht="12.75">
      <c r="A177" s="2" t="s">
        <v>147</v>
      </c>
      <c r="B177" s="4" t="s">
        <v>148</v>
      </c>
      <c r="C177" s="1">
        <v>19601</v>
      </c>
      <c r="D177" s="81">
        <v>1255990</v>
      </c>
      <c r="E177" s="78">
        <f t="shared" si="2"/>
        <v>64.0778531707566</v>
      </c>
      <c r="F177" s="79"/>
    </row>
    <row r="178" spans="1:6" ht="12.75">
      <c r="A178" s="2" t="s">
        <v>33</v>
      </c>
      <c r="B178" s="4" t="s">
        <v>34</v>
      </c>
      <c r="C178" s="1">
        <v>144947</v>
      </c>
      <c r="D178" s="81">
        <v>4343093</v>
      </c>
      <c r="E178" s="78">
        <f t="shared" si="2"/>
        <v>29.96331762644277</v>
      </c>
      <c r="F178" s="79"/>
    </row>
    <row r="179" spans="1:6" ht="12.75">
      <c r="A179" s="2" t="s">
        <v>270</v>
      </c>
      <c r="B179" s="4" t="s">
        <v>146</v>
      </c>
      <c r="C179" s="1">
        <v>4727</v>
      </c>
      <c r="D179" s="81">
        <v>165754</v>
      </c>
      <c r="E179" s="78">
        <f t="shared" si="2"/>
        <v>35.06536915591284</v>
      </c>
      <c r="F179" s="79"/>
    </row>
    <row r="180" spans="1:6" ht="12.75">
      <c r="A180" s="2" t="s">
        <v>182</v>
      </c>
      <c r="B180" s="4" t="s">
        <v>183</v>
      </c>
      <c r="C180" s="1">
        <v>11864</v>
      </c>
      <c r="D180" s="81">
        <v>470949</v>
      </c>
      <c r="E180" s="78">
        <f t="shared" si="2"/>
        <v>39.69563385030344</v>
      </c>
      <c r="F180" s="79"/>
    </row>
    <row r="181" spans="1:6" ht="12.75">
      <c r="A181" s="2" t="s">
        <v>207</v>
      </c>
      <c r="B181" s="4" t="s">
        <v>208</v>
      </c>
      <c r="C181" s="1">
        <v>10383</v>
      </c>
      <c r="D181" s="81">
        <v>620437</v>
      </c>
      <c r="E181" s="78">
        <f t="shared" si="2"/>
        <v>59.75508041991717</v>
      </c>
      <c r="F181" s="79"/>
    </row>
    <row r="182" spans="1:6" ht="12.75">
      <c r="A182" s="2" t="s">
        <v>88</v>
      </c>
      <c r="B182" s="4" t="s">
        <v>89</v>
      </c>
      <c r="C182" s="1">
        <v>36273</v>
      </c>
      <c r="D182" s="81">
        <v>892823</v>
      </c>
      <c r="E182" s="78">
        <f t="shared" si="2"/>
        <v>24.613982852259255</v>
      </c>
      <c r="F182" s="79"/>
    </row>
    <row r="183" spans="1:6" ht="12.75">
      <c r="A183" s="2" t="s">
        <v>317</v>
      </c>
      <c r="B183" s="4" t="s">
        <v>109</v>
      </c>
      <c r="C183" s="1">
        <v>1953</v>
      </c>
      <c r="D183" s="81">
        <v>129258</v>
      </c>
      <c r="E183" s="78">
        <f t="shared" si="2"/>
        <v>66.18433179723502</v>
      </c>
      <c r="F183" s="79"/>
    </row>
    <row r="184" spans="1:6" ht="12.75">
      <c r="A184" s="2" t="s">
        <v>351</v>
      </c>
      <c r="B184" s="4" t="s">
        <v>226</v>
      </c>
      <c r="C184" s="1">
        <v>803</v>
      </c>
      <c r="D184" s="81">
        <v>17787</v>
      </c>
      <c r="E184" s="78">
        <f t="shared" si="2"/>
        <v>22.15068493150685</v>
      </c>
      <c r="F184" s="79"/>
    </row>
    <row r="185" spans="1:6" ht="12.75">
      <c r="A185" s="2" t="s">
        <v>327</v>
      </c>
      <c r="B185" s="4" t="s">
        <v>89</v>
      </c>
      <c r="C185" s="1">
        <v>1690</v>
      </c>
      <c r="D185" s="81">
        <v>70042</v>
      </c>
      <c r="E185" s="78">
        <f t="shared" si="2"/>
        <v>41.44497041420119</v>
      </c>
      <c r="F185" s="79"/>
    </row>
    <row r="186" spans="1:6" ht="12.75">
      <c r="A186" s="2" t="s">
        <v>326</v>
      </c>
      <c r="B186" s="4" t="s">
        <v>202</v>
      </c>
      <c r="C186" s="1">
        <v>1691</v>
      </c>
      <c r="D186" s="81">
        <v>55729</v>
      </c>
      <c r="E186" s="78">
        <f t="shared" si="2"/>
        <v>32.95623891188646</v>
      </c>
      <c r="F186" s="79"/>
    </row>
    <row r="187" spans="1:6" ht="12.75">
      <c r="A187" s="2" t="s">
        <v>324</v>
      </c>
      <c r="B187" s="4" t="s">
        <v>138</v>
      </c>
      <c r="C187" s="1">
        <v>1722</v>
      </c>
      <c r="D187" s="81">
        <v>82122</v>
      </c>
      <c r="E187" s="78">
        <f t="shared" si="2"/>
        <v>47.68989547038328</v>
      </c>
      <c r="F187" s="79"/>
    </row>
    <row r="188" spans="1:6" ht="12.75">
      <c r="A188" s="2" t="s">
        <v>164</v>
      </c>
      <c r="B188" s="4" t="s">
        <v>165</v>
      </c>
      <c r="C188" s="1">
        <v>15901</v>
      </c>
      <c r="D188" s="81">
        <v>339382</v>
      </c>
      <c r="E188" s="78">
        <f t="shared" si="2"/>
        <v>21.343437519652852</v>
      </c>
      <c r="F188" s="79"/>
    </row>
    <row r="189" spans="1:6" ht="12.75">
      <c r="A189" s="2" t="s">
        <v>333</v>
      </c>
      <c r="B189" s="4" t="s">
        <v>95</v>
      </c>
      <c r="C189" s="1">
        <v>1484</v>
      </c>
      <c r="D189" s="81">
        <v>90774</v>
      </c>
      <c r="E189" s="78">
        <f t="shared" si="2"/>
        <v>61.168463611859835</v>
      </c>
      <c r="F189" s="79"/>
    </row>
    <row r="190" spans="1:6" ht="12.75">
      <c r="A190" s="2" t="s">
        <v>247</v>
      </c>
      <c r="B190" s="4" t="s">
        <v>248</v>
      </c>
      <c r="C190" s="1">
        <v>6341</v>
      </c>
      <c r="D190" s="81">
        <v>276731</v>
      </c>
      <c r="E190" s="78">
        <f t="shared" si="2"/>
        <v>43.6415391894023</v>
      </c>
      <c r="F190" s="79"/>
    </row>
    <row r="191" spans="1:6" ht="12.75">
      <c r="A191" s="2" t="s">
        <v>211</v>
      </c>
      <c r="B191" s="4" t="s">
        <v>212</v>
      </c>
      <c r="C191" s="1">
        <v>10176</v>
      </c>
      <c r="D191" s="81">
        <v>373192</v>
      </c>
      <c r="E191" s="78">
        <f t="shared" si="2"/>
        <v>36.67374213836478</v>
      </c>
      <c r="F191" s="79"/>
    </row>
    <row r="192" spans="1:6" ht="12.75">
      <c r="A192" s="2" t="s">
        <v>133</v>
      </c>
      <c r="B192" s="4" t="s">
        <v>134</v>
      </c>
      <c r="C192" s="1">
        <v>24181</v>
      </c>
      <c r="D192" s="81">
        <v>547682</v>
      </c>
      <c r="E192" s="78">
        <f t="shared" si="2"/>
        <v>22.649270088085686</v>
      </c>
      <c r="F192" s="79"/>
    </row>
    <row r="193" spans="1:6" ht="12.75">
      <c r="A193" s="2" t="s">
        <v>75</v>
      </c>
      <c r="B193" s="4" t="s">
        <v>76</v>
      </c>
      <c r="C193" s="1">
        <v>44436</v>
      </c>
      <c r="D193" s="81">
        <v>1024658</v>
      </c>
      <c r="E193" s="78">
        <f t="shared" si="2"/>
        <v>23.059186245386623</v>
      </c>
      <c r="F193" s="79"/>
    </row>
    <row r="194" spans="1:6" ht="12.75">
      <c r="A194" s="2" t="s">
        <v>268</v>
      </c>
      <c r="B194" s="4" t="s">
        <v>38</v>
      </c>
      <c r="C194" s="1">
        <v>4858</v>
      </c>
      <c r="D194" s="81">
        <v>209671</v>
      </c>
      <c r="E194" s="78">
        <f t="shared" si="2"/>
        <v>43.15994236311239</v>
      </c>
      <c r="F194" s="79"/>
    </row>
    <row r="195" spans="1:6" ht="12.75">
      <c r="A195" s="2" t="s">
        <v>354</v>
      </c>
      <c r="B195" s="4" t="s">
        <v>257</v>
      </c>
      <c r="C195" s="1">
        <v>756</v>
      </c>
      <c r="D195" s="81">
        <v>43416</v>
      </c>
      <c r="E195" s="78">
        <f aca="true" t="shared" si="3" ref="E195:E258">D195/C195</f>
        <v>57.42857142857143</v>
      </c>
      <c r="F195" s="79"/>
    </row>
    <row r="196" spans="1:6" ht="12.75">
      <c r="A196" s="2" t="s">
        <v>266</v>
      </c>
      <c r="B196" s="4" t="s">
        <v>267</v>
      </c>
      <c r="C196" s="1">
        <v>4873</v>
      </c>
      <c r="D196" s="81">
        <v>481341</v>
      </c>
      <c r="E196" s="78">
        <f t="shared" si="3"/>
        <v>98.77713933921609</v>
      </c>
      <c r="F196" s="79"/>
    </row>
    <row r="197" spans="1:6" ht="12.75">
      <c r="A197" s="2" t="s">
        <v>184</v>
      </c>
      <c r="B197" s="4" t="s">
        <v>24</v>
      </c>
      <c r="C197" s="1">
        <v>11812</v>
      </c>
      <c r="D197" s="81">
        <v>834357</v>
      </c>
      <c r="E197" s="78">
        <f t="shared" si="3"/>
        <v>70.63638672536403</v>
      </c>
      <c r="F197" s="79"/>
    </row>
    <row r="198" spans="1:6" ht="12.75">
      <c r="A198" s="2" t="s">
        <v>215</v>
      </c>
      <c r="B198" s="4" t="s">
        <v>191</v>
      </c>
      <c r="C198" s="1">
        <v>9605</v>
      </c>
      <c r="D198" s="81">
        <v>1204543</v>
      </c>
      <c r="E198" s="78">
        <f t="shared" si="3"/>
        <v>125.4079125455492</v>
      </c>
      <c r="F198" s="79"/>
    </row>
    <row r="199" spans="1:6" ht="12.75">
      <c r="A199" s="2" t="s">
        <v>307</v>
      </c>
      <c r="B199" s="4" t="s">
        <v>79</v>
      </c>
      <c r="C199" s="1">
        <v>2279</v>
      </c>
      <c r="D199" s="81">
        <v>23727</v>
      </c>
      <c r="E199" s="78">
        <f t="shared" si="3"/>
        <v>10.411145239139973</v>
      </c>
      <c r="F199" s="79"/>
    </row>
    <row r="200" spans="1:6" ht="12.75">
      <c r="A200" s="2" t="s">
        <v>31</v>
      </c>
      <c r="B200" s="4" t="s">
        <v>32</v>
      </c>
      <c r="C200" s="1">
        <v>167606</v>
      </c>
      <c r="D200" s="81">
        <v>12487202</v>
      </c>
      <c r="E200" s="78">
        <f t="shared" si="3"/>
        <v>74.50331133730296</v>
      </c>
      <c r="F200" s="79"/>
    </row>
    <row r="201" spans="1:6" ht="12.75">
      <c r="A201" s="2" t="s">
        <v>153</v>
      </c>
      <c r="B201" s="4" t="s">
        <v>154</v>
      </c>
      <c r="C201" s="1">
        <v>18822</v>
      </c>
      <c r="D201" s="81">
        <v>1111441</v>
      </c>
      <c r="E201" s="78">
        <f t="shared" si="3"/>
        <v>59.050100945701836</v>
      </c>
      <c r="F201" s="79"/>
    </row>
    <row r="202" spans="1:6" ht="12.75">
      <c r="A202" s="2" t="s">
        <v>142</v>
      </c>
      <c r="B202" s="4" t="s">
        <v>143</v>
      </c>
      <c r="C202" s="1">
        <v>21475</v>
      </c>
      <c r="D202" s="81">
        <v>885427</v>
      </c>
      <c r="E202" s="78">
        <f t="shared" si="3"/>
        <v>41.230593713620486</v>
      </c>
      <c r="F202" s="79"/>
    </row>
    <row r="203" spans="1:6" ht="12.75">
      <c r="A203" s="2" t="s">
        <v>322</v>
      </c>
      <c r="B203" s="4" t="s">
        <v>113</v>
      </c>
      <c r="C203" s="1">
        <v>1779</v>
      </c>
      <c r="D203" s="81">
        <v>66468</v>
      </c>
      <c r="E203" s="78">
        <f t="shared" si="3"/>
        <v>37.36256323777403</v>
      </c>
      <c r="F203" s="79"/>
    </row>
    <row r="204" spans="1:6" ht="12.75">
      <c r="A204" s="2" t="s">
        <v>203</v>
      </c>
      <c r="B204" s="4" t="s">
        <v>204</v>
      </c>
      <c r="C204" s="1">
        <v>10613</v>
      </c>
      <c r="D204" s="81">
        <v>271867</v>
      </c>
      <c r="E204" s="78">
        <f t="shared" si="3"/>
        <v>25.616413832092718</v>
      </c>
      <c r="F204" s="79"/>
    </row>
    <row r="205" spans="1:6" ht="12.75">
      <c r="A205" s="2" t="s">
        <v>230</v>
      </c>
      <c r="B205" s="4" t="s">
        <v>120</v>
      </c>
      <c r="C205" s="1">
        <v>8428</v>
      </c>
      <c r="D205" s="81">
        <v>407760</v>
      </c>
      <c r="E205" s="78">
        <f t="shared" si="3"/>
        <v>48.38158519221642</v>
      </c>
      <c r="F205" s="79"/>
    </row>
    <row r="206" spans="1:6" ht="12.75">
      <c r="A206" s="2" t="s">
        <v>264</v>
      </c>
      <c r="B206" s="4" t="s">
        <v>128</v>
      </c>
      <c r="C206" s="1">
        <v>5105</v>
      </c>
      <c r="D206" s="81">
        <v>559700</v>
      </c>
      <c r="E206" s="78">
        <f t="shared" si="3"/>
        <v>109.63761018609206</v>
      </c>
      <c r="F206" s="79"/>
    </row>
    <row r="207" spans="1:6" ht="12.75">
      <c r="A207" s="2" t="s">
        <v>35</v>
      </c>
      <c r="B207" s="4" t="s">
        <v>36</v>
      </c>
      <c r="C207" s="1">
        <v>142817</v>
      </c>
      <c r="D207" s="81">
        <v>4395326</v>
      </c>
      <c r="E207" s="78">
        <f t="shared" si="3"/>
        <v>30.775930036340213</v>
      </c>
      <c r="F207" s="79"/>
    </row>
    <row r="208" spans="1:6" ht="12.75">
      <c r="A208" s="2" t="s">
        <v>162</v>
      </c>
      <c r="B208" s="4" t="s">
        <v>163</v>
      </c>
      <c r="C208" s="1">
        <v>15936</v>
      </c>
      <c r="D208" s="81">
        <v>1149460</v>
      </c>
      <c r="E208" s="78">
        <f t="shared" si="3"/>
        <v>72.12976907630522</v>
      </c>
      <c r="F208" s="79"/>
    </row>
    <row r="209" spans="1:6" ht="12.75">
      <c r="A209" s="2" t="s">
        <v>286</v>
      </c>
      <c r="B209" s="4" t="s">
        <v>196</v>
      </c>
      <c r="C209" s="1">
        <v>3685</v>
      </c>
      <c r="D209" s="82">
        <v>221462</v>
      </c>
      <c r="E209" s="78">
        <f t="shared" si="3"/>
        <v>60.09823609226594</v>
      </c>
      <c r="F209" s="80"/>
    </row>
    <row r="210" spans="1:6" ht="12.75">
      <c r="A210" s="2" t="s">
        <v>287</v>
      </c>
      <c r="B210" s="4" t="s">
        <v>226</v>
      </c>
      <c r="C210" s="1">
        <v>3584</v>
      </c>
      <c r="D210" s="81">
        <v>115740</v>
      </c>
      <c r="E210" s="78">
        <f t="shared" si="3"/>
        <v>32.293526785714285</v>
      </c>
      <c r="F210" s="79"/>
    </row>
    <row r="211" spans="1:6" ht="12.75">
      <c r="A211" s="2" t="s">
        <v>235</v>
      </c>
      <c r="B211" s="4" t="s">
        <v>236</v>
      </c>
      <c r="C211" s="1">
        <v>7516</v>
      </c>
      <c r="D211" s="81">
        <v>440098</v>
      </c>
      <c r="E211" s="78">
        <f t="shared" si="3"/>
        <v>58.55481639169771</v>
      </c>
      <c r="F211" s="79"/>
    </row>
    <row r="212" spans="1:6" ht="12.75">
      <c r="A212" s="2" t="s">
        <v>318</v>
      </c>
      <c r="B212" s="4" t="s">
        <v>113</v>
      </c>
      <c r="C212" s="1">
        <v>1934</v>
      </c>
      <c r="D212" s="81">
        <v>94302</v>
      </c>
      <c r="E212" s="78">
        <f t="shared" si="3"/>
        <v>48.760082730093075</v>
      </c>
      <c r="F212" s="79"/>
    </row>
    <row r="213" spans="1:6" ht="12.75">
      <c r="A213" s="2" t="s">
        <v>238</v>
      </c>
      <c r="B213" s="4" t="s">
        <v>221</v>
      </c>
      <c r="C213" s="1">
        <v>7093</v>
      </c>
      <c r="D213" s="81">
        <v>267637</v>
      </c>
      <c r="E213" s="78">
        <f t="shared" si="3"/>
        <v>37.73255322148597</v>
      </c>
      <c r="F213" s="79"/>
    </row>
    <row r="214" spans="1:6" ht="12.75">
      <c r="A214" s="2" t="s">
        <v>42</v>
      </c>
      <c r="B214" s="4" t="s">
        <v>43</v>
      </c>
      <c r="C214" s="1">
        <v>107848</v>
      </c>
      <c r="D214" s="81">
        <v>5860919</v>
      </c>
      <c r="E214" s="78">
        <f t="shared" si="3"/>
        <v>54.34425302277279</v>
      </c>
      <c r="F214" s="79"/>
    </row>
    <row r="215" spans="1:6" ht="12.75">
      <c r="A215" s="2" t="s">
        <v>201</v>
      </c>
      <c r="B215" s="4" t="s">
        <v>202</v>
      </c>
      <c r="C215" s="1">
        <v>10666</v>
      </c>
      <c r="D215" s="81">
        <v>766694</v>
      </c>
      <c r="E215" s="78">
        <f t="shared" si="3"/>
        <v>71.88205512844553</v>
      </c>
      <c r="F215" s="79"/>
    </row>
    <row r="216" spans="1:6" ht="12.75">
      <c r="A216" s="2" t="s">
        <v>237</v>
      </c>
      <c r="B216" s="4" t="s">
        <v>47</v>
      </c>
      <c r="C216" s="1">
        <v>7503</v>
      </c>
      <c r="D216" s="81">
        <v>484740</v>
      </c>
      <c r="E216" s="78">
        <f t="shared" si="3"/>
        <v>64.60615753698521</v>
      </c>
      <c r="F216" s="79"/>
    </row>
    <row r="217" spans="1:6" ht="12.75">
      <c r="A217" s="2" t="s">
        <v>295</v>
      </c>
      <c r="B217" s="4" t="s">
        <v>32</v>
      </c>
      <c r="C217" s="1">
        <v>3056</v>
      </c>
      <c r="D217" s="81">
        <v>25917</v>
      </c>
      <c r="E217" s="78">
        <f t="shared" si="3"/>
        <v>8.480693717277488</v>
      </c>
      <c r="F217" s="79"/>
    </row>
    <row r="218" spans="1:6" ht="12.75">
      <c r="A218" s="2" t="s">
        <v>303</v>
      </c>
      <c r="B218" s="4" t="s">
        <v>95</v>
      </c>
      <c r="C218" s="1">
        <v>2490</v>
      </c>
      <c r="D218" s="81">
        <v>135073</v>
      </c>
      <c r="E218" s="78">
        <f t="shared" si="3"/>
        <v>54.246184738955826</v>
      </c>
      <c r="F218" s="79"/>
    </row>
    <row r="219" spans="1:6" ht="12.75">
      <c r="A219" s="2" t="s">
        <v>321</v>
      </c>
      <c r="B219" s="4" t="s">
        <v>91</v>
      </c>
      <c r="C219" s="1">
        <v>1833</v>
      </c>
      <c r="D219" s="81">
        <v>63449</v>
      </c>
      <c r="E219" s="78">
        <f t="shared" si="3"/>
        <v>34.61483906164757</v>
      </c>
      <c r="F219" s="79"/>
    </row>
    <row r="220" spans="1:6" ht="12.75">
      <c r="A220" s="2" t="s">
        <v>316</v>
      </c>
      <c r="B220" s="4" t="s">
        <v>138</v>
      </c>
      <c r="C220" s="1">
        <v>2049</v>
      </c>
      <c r="D220" s="81">
        <v>91738</v>
      </c>
      <c r="E220" s="78">
        <f t="shared" si="3"/>
        <v>44.77208394338702</v>
      </c>
      <c r="F220" s="79"/>
    </row>
    <row r="221" spans="1:6" ht="12.75">
      <c r="A221" s="2" t="s">
        <v>119</v>
      </c>
      <c r="B221" s="4" t="s">
        <v>120</v>
      </c>
      <c r="C221" s="1">
        <v>27780</v>
      </c>
      <c r="D221" s="81">
        <v>2005788</v>
      </c>
      <c r="E221" s="78">
        <f t="shared" si="3"/>
        <v>72.20259179265659</v>
      </c>
      <c r="F221" s="79"/>
    </row>
    <row r="222" spans="1:6" ht="12.75">
      <c r="A222" s="2" t="s">
        <v>185</v>
      </c>
      <c r="B222" s="4" t="s">
        <v>186</v>
      </c>
      <c r="C222" s="1">
        <v>11509</v>
      </c>
      <c r="D222" s="81">
        <v>411609</v>
      </c>
      <c r="E222" s="78">
        <f t="shared" si="3"/>
        <v>35.76409766269876</v>
      </c>
      <c r="F222" s="79"/>
    </row>
    <row r="223" spans="1:6" ht="12.75">
      <c r="A223" s="2" t="s">
        <v>312</v>
      </c>
      <c r="B223" s="4" t="s">
        <v>226</v>
      </c>
      <c r="C223" s="1">
        <v>2172</v>
      </c>
      <c r="D223" s="81">
        <v>81081</v>
      </c>
      <c r="E223" s="78">
        <f t="shared" si="3"/>
        <v>37.33011049723757</v>
      </c>
      <c r="F223" s="79"/>
    </row>
    <row r="224" spans="1:6" ht="12.75">
      <c r="A224" s="2" t="s">
        <v>291</v>
      </c>
      <c r="B224" s="4" t="s">
        <v>176</v>
      </c>
      <c r="C224" s="1">
        <v>3276</v>
      </c>
      <c r="D224" s="81">
        <v>259037</v>
      </c>
      <c r="E224" s="78">
        <f t="shared" si="3"/>
        <v>79.07112332112332</v>
      </c>
      <c r="F224" s="79"/>
    </row>
    <row r="225" spans="1:6" ht="12.75">
      <c r="A225" s="2" t="s">
        <v>325</v>
      </c>
      <c r="B225" s="4" t="s">
        <v>126</v>
      </c>
      <c r="C225" s="1">
        <v>1719</v>
      </c>
      <c r="D225" s="81">
        <v>85115</v>
      </c>
      <c r="E225" s="78">
        <f t="shared" si="3"/>
        <v>49.51425247236766</v>
      </c>
      <c r="F225" s="79"/>
    </row>
    <row r="226" spans="1:6" ht="12.75">
      <c r="A226" s="2" t="s">
        <v>121</v>
      </c>
      <c r="B226" s="4" t="s">
        <v>122</v>
      </c>
      <c r="C226" s="1">
        <v>27188</v>
      </c>
      <c r="D226" s="81">
        <v>1709949</v>
      </c>
      <c r="E226" s="78">
        <f t="shared" si="3"/>
        <v>62.8935191996469</v>
      </c>
      <c r="F226" s="79"/>
    </row>
    <row r="227" spans="1:6" ht="12.75">
      <c r="A227" s="2" t="s">
        <v>115</v>
      </c>
      <c r="B227" s="4" t="s">
        <v>36</v>
      </c>
      <c r="C227" s="1">
        <v>29596</v>
      </c>
      <c r="D227" s="81">
        <v>876999</v>
      </c>
      <c r="E227" s="78">
        <f t="shared" si="3"/>
        <v>29.632348966076496</v>
      </c>
      <c r="F227" s="79"/>
    </row>
    <row r="228" spans="1:6" ht="12.75">
      <c r="A228" s="2" t="s">
        <v>345</v>
      </c>
      <c r="B228" s="4" t="s">
        <v>306</v>
      </c>
      <c r="C228" s="1">
        <v>1221</v>
      </c>
      <c r="D228" s="81">
        <v>82509</v>
      </c>
      <c r="E228" s="78">
        <f t="shared" si="3"/>
        <v>67.57493857493857</v>
      </c>
      <c r="F228" s="79"/>
    </row>
    <row r="229" spans="1:6" ht="12.75">
      <c r="A229" s="2" t="s">
        <v>150</v>
      </c>
      <c r="B229" s="4" t="s">
        <v>34</v>
      </c>
      <c r="C229" s="1">
        <v>19396</v>
      </c>
      <c r="D229" s="81">
        <v>2341080</v>
      </c>
      <c r="E229" s="78">
        <f t="shared" si="3"/>
        <v>120.69911321922046</v>
      </c>
      <c r="F229" s="79"/>
    </row>
    <row r="230" spans="1:6" ht="12.75">
      <c r="A230" s="2" t="s">
        <v>100</v>
      </c>
      <c r="B230" s="4" t="s">
        <v>38</v>
      </c>
      <c r="C230" s="1">
        <v>32884</v>
      </c>
      <c r="D230" s="81">
        <v>991727</v>
      </c>
      <c r="E230" s="78">
        <f t="shared" si="3"/>
        <v>30.15834448363946</v>
      </c>
      <c r="F230" s="79"/>
    </row>
    <row r="231" spans="1:6" ht="12.75">
      <c r="A231" s="2" t="s">
        <v>224</v>
      </c>
      <c r="B231" s="4" t="s">
        <v>91</v>
      </c>
      <c r="C231" s="1">
        <v>8664</v>
      </c>
      <c r="D231" s="81">
        <v>87489</v>
      </c>
      <c r="E231" s="78">
        <f t="shared" si="3"/>
        <v>10.097991689750693</v>
      </c>
      <c r="F231" s="79"/>
    </row>
    <row r="232" spans="1:6" ht="12.75">
      <c r="A232" s="2" t="s">
        <v>265</v>
      </c>
      <c r="B232" s="4" t="s">
        <v>28</v>
      </c>
      <c r="C232" s="1">
        <v>4997</v>
      </c>
      <c r="D232" s="81">
        <v>815903</v>
      </c>
      <c r="E232" s="78">
        <f t="shared" si="3"/>
        <v>163.27856714028417</v>
      </c>
      <c r="F232" s="79"/>
    </row>
    <row r="233" spans="1:6" ht="12.75">
      <c r="A233" s="2" t="s">
        <v>41</v>
      </c>
      <c r="B233" s="4" t="s">
        <v>30</v>
      </c>
      <c r="C233" s="1">
        <v>117429</v>
      </c>
      <c r="D233" s="81">
        <v>919648</v>
      </c>
      <c r="E233" s="78">
        <f t="shared" si="3"/>
        <v>7.831523729232131</v>
      </c>
      <c r="F233" s="79"/>
    </row>
    <row r="234" spans="1:6" ht="12.75">
      <c r="A234" s="2" t="s">
        <v>305</v>
      </c>
      <c r="B234" s="4" t="s">
        <v>306</v>
      </c>
      <c r="C234" s="1">
        <v>2298</v>
      </c>
      <c r="D234" s="81">
        <v>199928</v>
      </c>
      <c r="E234" s="78">
        <f t="shared" si="3"/>
        <v>87.00087032201915</v>
      </c>
      <c r="F234" s="79"/>
    </row>
    <row r="235" spans="1:6" ht="12.75">
      <c r="A235" s="2" t="s">
        <v>225</v>
      </c>
      <c r="B235" s="4" t="s">
        <v>226</v>
      </c>
      <c r="C235" s="1">
        <v>8622</v>
      </c>
      <c r="D235" s="81">
        <v>307553</v>
      </c>
      <c r="E235" s="78">
        <f t="shared" si="3"/>
        <v>35.67072604964046</v>
      </c>
      <c r="F235" s="79"/>
    </row>
    <row r="236" spans="1:6" ht="12.75">
      <c r="A236" s="2" t="s">
        <v>332</v>
      </c>
      <c r="B236" s="4" t="s">
        <v>206</v>
      </c>
      <c r="C236" s="1">
        <v>1553</v>
      </c>
      <c r="D236" s="81">
        <v>92520</v>
      </c>
      <c r="E236" s="78">
        <f t="shared" si="3"/>
        <v>59.57501609787508</v>
      </c>
      <c r="F236" s="79"/>
    </row>
    <row r="237" spans="1:6" ht="12.75">
      <c r="A237" s="2" t="s">
        <v>315</v>
      </c>
      <c r="B237" s="4" t="s">
        <v>171</v>
      </c>
      <c r="C237" s="1">
        <v>2094</v>
      </c>
      <c r="D237" s="81">
        <v>118925</v>
      </c>
      <c r="E237" s="78">
        <f t="shared" si="3"/>
        <v>56.793218720152815</v>
      </c>
      <c r="F237" s="79"/>
    </row>
    <row r="238" spans="1:6" ht="12.75">
      <c r="A238" s="2" t="s">
        <v>357</v>
      </c>
      <c r="B238" s="4" t="s">
        <v>278</v>
      </c>
      <c r="C238" s="1">
        <v>181</v>
      </c>
      <c r="D238" s="81">
        <v>7594</v>
      </c>
      <c r="E238" s="78">
        <f t="shared" si="3"/>
        <v>41.95580110497237</v>
      </c>
      <c r="F238" s="79"/>
    </row>
    <row r="239" spans="1:6" ht="12.75">
      <c r="A239" s="2" t="s">
        <v>189</v>
      </c>
      <c r="B239" s="4" t="s">
        <v>59</v>
      </c>
      <c r="C239" s="1">
        <v>11415</v>
      </c>
      <c r="D239" s="81">
        <v>548920</v>
      </c>
      <c r="E239" s="78">
        <f t="shared" si="3"/>
        <v>48.08760402978537</v>
      </c>
      <c r="F239" s="79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&amp;C2013 Indiana Public Library Statistics
Library Operating Expenditure per Capita</oddHeader>
    <oddFooter>&amp;LIndiana State Library
Library Development Office&amp;CLast modified: 4/11/2014&amp;R&amp;P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2014-04-11T14:02:06Z</cp:lastPrinted>
  <dcterms:created xsi:type="dcterms:W3CDTF">2013-05-03T18:45:12Z</dcterms:created>
  <dcterms:modified xsi:type="dcterms:W3CDTF">2014-04-15T18:07:40Z</dcterms:modified>
  <cp:category/>
  <cp:version/>
  <cp:contentType/>
  <cp:contentStatus/>
</cp:coreProperties>
</file>