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8235" windowHeight="7890" firstSheet="3" activeTab="3"/>
  </bookViews>
  <sheets>
    <sheet name="handout2" sheetId="1" r:id="rId1"/>
    <sheet name="percapita expend" sheetId="2" r:id="rId2"/>
    <sheet name="percapita income" sheetId="3" r:id="rId3"/>
    <sheet name="Table3" sheetId="4" r:id="rId4"/>
  </sheets>
  <definedNames>
    <definedName name="_xlnm.Print_Titles" localSheetId="3">'Table3'!$A:$A,'Table3'!$1:$1</definedName>
  </definedNames>
  <calcPr fullCalcOnLoad="1"/>
</workbook>
</file>

<file path=xl/sharedStrings.xml><?xml version="1.0" encoding="utf-8"?>
<sst xmlns="http://schemas.openxmlformats.org/spreadsheetml/2006/main" count="750" uniqueCount="376">
  <si>
    <t>MORRISSON REEVES LIBRARY</t>
  </si>
  <si>
    <t>NEW HARMONY WORKINGMEN'S INSTITUTE</t>
  </si>
  <si>
    <t>TYSON LIBRARY ASSOCIATION, INC</t>
  </si>
  <si>
    <t>BENTON</t>
  </si>
  <si>
    <t xml:space="preserve">CLINTON </t>
  </si>
  <si>
    <t>17e-LCPF Tax Rate1</t>
  </si>
  <si>
    <t>WILLARD LIBRARY OF EVANSVILLE (included in EVANSVILLE-VANDERBURGH PL'S budget)</t>
  </si>
  <si>
    <t>AKRON CARNEGIE PL</t>
  </si>
  <si>
    <t>ALEXANDRIA-MONROE PL</t>
  </si>
  <si>
    <t>ALEXANDRIAN PL</t>
  </si>
  <si>
    <t>ALLEN COUNTY PL</t>
  </si>
  <si>
    <t>ANDERSON PL</t>
  </si>
  <si>
    <t>ARGOS PL</t>
  </si>
  <si>
    <t>ATTICA PL</t>
  </si>
  <si>
    <t>AURORA PL DISTRICT</t>
  </si>
  <si>
    <t>BARTHOLOMEW COUNTY PL</t>
  </si>
  <si>
    <t>BARTON REES POGUE MEMORIAL PL</t>
  </si>
  <si>
    <t>BATESVILLE MEMORIAL PL</t>
  </si>
  <si>
    <t>BEDFORD PL</t>
  </si>
  <si>
    <t>BEECH GROVE PL</t>
  </si>
  <si>
    <t>BELL MEMORIAL PL</t>
  </si>
  <si>
    <t>BENTON COUNTY PL</t>
  </si>
  <si>
    <t>BERNE PL</t>
  </si>
  <si>
    <t>BLOOMFIELD-EASTERN GREENE COUNTY PL</t>
  </si>
  <si>
    <t>BOONVILLE-WARRICK COUNTY PL</t>
  </si>
  <si>
    <t>BOURBON PL</t>
  </si>
  <si>
    <t>BRAZIL PL</t>
  </si>
  <si>
    <t>BREMEN PL</t>
  </si>
  <si>
    <t>BROWN COUNTY PL</t>
  </si>
  <si>
    <t>BROWNSBURG PL</t>
  </si>
  <si>
    <t>BROWNSTOWN PL</t>
  </si>
  <si>
    <t>BUTLER PL</t>
  </si>
  <si>
    <t>CAMBRIDGE CITY PL</t>
  </si>
  <si>
    <t>CANNELTON PL</t>
  </si>
  <si>
    <t>CARMEL CLAY PL</t>
  </si>
  <si>
    <t xml:space="preserve">CARNEGIE PL OF STEUBEN COUNTY </t>
  </si>
  <si>
    <t>CHARLESTOWN CLARK COUNTY PL</t>
  </si>
  <si>
    <t>CHURUBUSCO PL</t>
  </si>
  <si>
    <t>CLINTON PL</t>
  </si>
  <si>
    <t>COVINGTON-VEEDERSBURG PL</t>
  </si>
  <si>
    <t>CRAWFORD COUNTY PL</t>
  </si>
  <si>
    <t>CRAWFORDSVILLE DISTRICT PL</t>
  </si>
  <si>
    <t>CROWN POINT COMMUNITY PL</t>
  </si>
  <si>
    <t>DARLINGTON PL</t>
  </si>
  <si>
    <t>DECATUR PL</t>
  </si>
  <si>
    <t>DELPHI PL</t>
  </si>
  <si>
    <t>DUBLIN PL</t>
  </si>
  <si>
    <t>DUNKIRK PL</t>
  </si>
  <si>
    <t>EARL PARK PL</t>
  </si>
  <si>
    <t>EAST CHICAGO PL</t>
  </si>
  <si>
    <t>ECKHART PL</t>
  </si>
  <si>
    <t>EDINBURGH WRIGHT-HAGEMAN PL</t>
  </si>
  <si>
    <t>ELKHART PL</t>
  </si>
  <si>
    <t xml:space="preserve">EVANSVILLE-VANDERBURGH PL </t>
  </si>
  <si>
    <t>EVANSVILLE-VANDERBURGH PL (WILLARD LIBRARY)</t>
  </si>
  <si>
    <t>FAIRMOUNT PL</t>
  </si>
  <si>
    <t>FARMLAND PL</t>
  </si>
  <si>
    <t>FAYETTE COUNTY PL</t>
  </si>
  <si>
    <t>FRANKFORT-CLINTON COUNTY CONTRACTUAL PL</t>
  </si>
  <si>
    <t>FREMONT PL</t>
  </si>
  <si>
    <t>FULTON COUNTY PL</t>
  </si>
  <si>
    <t>GARRETT PL</t>
  </si>
  <si>
    <t>GARY PL</t>
  </si>
  <si>
    <t>GENEVA PL</t>
  </si>
  <si>
    <t>GOSHEN PL</t>
  </si>
  <si>
    <t>GREENSBURG-DECATUR COUNTY CONTRACTUAL PL</t>
  </si>
  <si>
    <t>GREENTOWN &amp; EASTERN HOWARD SCHOOL PL</t>
  </si>
  <si>
    <t>GREENWOOD PL</t>
  </si>
  <si>
    <t>HAMILTON EAST PL</t>
  </si>
  <si>
    <t>HAMILTON NORTH PL</t>
  </si>
  <si>
    <t>HAMMOND PL</t>
  </si>
  <si>
    <t>HARRISON COUNTY PL</t>
  </si>
  <si>
    <t>HARTFORD CITY PL</t>
  </si>
  <si>
    <t>HENRY HENLEY PL</t>
  </si>
  <si>
    <t>HUNTINGBURG PL</t>
  </si>
  <si>
    <t>HUSSEY-MAYFIELD MEMORIAL PL</t>
  </si>
  <si>
    <t>INDIANAPOLIS-MARION COUNTY PL</t>
  </si>
  <si>
    <t>JACKSON COUNTY PL</t>
  </si>
  <si>
    <t>JASONVILLE PL</t>
  </si>
  <si>
    <t>JASPER COUNTY PL</t>
  </si>
  <si>
    <t>JASPER-DUBOIS COUNTY CONTRACTUAL PL</t>
  </si>
  <si>
    <t>JAY COUNTY PL</t>
  </si>
  <si>
    <t>JENNINGS COUNTY PL</t>
  </si>
  <si>
    <t>JOHNSON COUNTY PL</t>
  </si>
  <si>
    <t>JONESBORO PL</t>
  </si>
  <si>
    <t>JOYCE PL</t>
  </si>
  <si>
    <t>KENDALLVILLE PL</t>
  </si>
  <si>
    <t>KINGMAN-MILLCREEK PL</t>
  </si>
  <si>
    <t>KIRKLIN PL</t>
  </si>
  <si>
    <t>KNIGHTSTOWN PL</t>
  </si>
  <si>
    <t>KNOX COUNTY PL</t>
  </si>
  <si>
    <t>KOKOMO-HOWARD COUNTY PL</t>
  </si>
  <si>
    <t>LA CROSSE PL</t>
  </si>
  <si>
    <t>LA GRANGE COUNTY PL</t>
  </si>
  <si>
    <t>LA PORTE COUNTY PL</t>
  </si>
  <si>
    <t>LAKE COUNTY PL</t>
  </si>
  <si>
    <t>LAWRENCEBURG PL</t>
  </si>
  <si>
    <t>LEBANON PL</t>
  </si>
  <si>
    <t>LIGONIER PL</t>
  </si>
  <si>
    <t>LINCOLN HERITAGE PL</t>
  </si>
  <si>
    <t>LINDEN CARNEGIE PL</t>
  </si>
  <si>
    <t>LINTON PL</t>
  </si>
  <si>
    <t>LOGANSPORT-CASS COUNTY PL</t>
  </si>
  <si>
    <t>LOOGOOTEE PL</t>
  </si>
  <si>
    <t>LOWELL PL</t>
  </si>
  <si>
    <t>MADISON-JEFFERSON COUNTY PL</t>
  </si>
  <si>
    <t>MARION PL</t>
  </si>
  <si>
    <t>MATTHEWS PL</t>
  </si>
  <si>
    <t>MELTON PL</t>
  </si>
  <si>
    <t>MICHIGAN CITY PL</t>
  </si>
  <si>
    <t>MIDDLEBURY COMMUNITY PL</t>
  </si>
  <si>
    <t>MILFORD PL</t>
  </si>
  <si>
    <t>MISHAWAKA-PENN-HARRIS PL</t>
  </si>
  <si>
    <t>MITCHELL COMMUNITY PL</t>
  </si>
  <si>
    <t>MONROE COUNTY PL</t>
  </si>
  <si>
    <t>MONTEZUMA PL</t>
  </si>
  <si>
    <t>MOORESVILLE PL</t>
  </si>
  <si>
    <t>MORGAN COUNTY PL</t>
  </si>
  <si>
    <t>NAPPANEE PL</t>
  </si>
  <si>
    <t>NEW ALBANY-FLOYD COUNTY PL</t>
  </si>
  <si>
    <t>NEW CASTLE-HENRY COUNTY PL</t>
  </si>
  <si>
    <t>NEWPORT-VERMILLION COUNTY PL</t>
  </si>
  <si>
    <t>NEWTON COUNTY PL</t>
  </si>
  <si>
    <t>NOBLE COUNTY PL</t>
  </si>
  <si>
    <t>NORTH MADISON COUNTY PL SYSTEM</t>
  </si>
  <si>
    <t>NORTH MANCHESTER PL</t>
  </si>
  <si>
    <t>NORTH WEBSTER COMMUNITY PL</t>
  </si>
  <si>
    <t>ODON WINKELPLECK PL</t>
  </si>
  <si>
    <t>OHIO COUNTY PL</t>
  </si>
  <si>
    <t>OSGOOD PL</t>
  </si>
  <si>
    <t>OTTERBEIN PL</t>
  </si>
  <si>
    <t>OWEN COUNTY PL</t>
  </si>
  <si>
    <t>OWENSVILLE CARNEGIE PL</t>
  </si>
  <si>
    <t>OXFORD PL</t>
  </si>
  <si>
    <t>PAOLI PL</t>
  </si>
  <si>
    <t>PEABODY PL</t>
  </si>
  <si>
    <t>PENDLETON COMMUNITY PL</t>
  </si>
  <si>
    <t>PERU PL</t>
  </si>
  <si>
    <t>PIKE COUNTY PL</t>
  </si>
  <si>
    <t>PLYMOUTH PL</t>
  </si>
  <si>
    <t>PORTER COUNTY PL SYSTEM</t>
  </si>
  <si>
    <t>POSEYVILLE CARNEGIE PL</t>
  </si>
  <si>
    <t>PRINCETON PL</t>
  </si>
  <si>
    <t>PULASKI COUNTY PL</t>
  </si>
  <si>
    <t>PUTNAM COUNTY PL</t>
  </si>
  <si>
    <t>RIDGEVILLE PL</t>
  </si>
  <si>
    <t>ROANOKE PL</t>
  </si>
  <si>
    <t>ROCKVILLE PL</t>
  </si>
  <si>
    <t>RUSHVILLE PL</t>
  </si>
  <si>
    <t>SCOTT COUNTY PL</t>
  </si>
  <si>
    <t>SHELBYVILLE-SHELBY COUNTY PL</t>
  </si>
  <si>
    <t>SHERIDAN PL</t>
  </si>
  <si>
    <t>SHOALS PL</t>
  </si>
  <si>
    <t>SPEEDWAY PL</t>
  </si>
  <si>
    <t>SPENCER COUNTY PL</t>
  </si>
  <si>
    <t>ST JOSEPH COUNTY PL</t>
  </si>
  <si>
    <t>STARKE COUNTY PL SYSTEM</t>
  </si>
  <si>
    <t>SULLIVAN COUNTY PL</t>
  </si>
  <si>
    <t>SWAYZEE PL</t>
  </si>
  <si>
    <t>SWITZERLAND COUNTY PL</t>
  </si>
  <si>
    <t>TELL CITY-PERRY COUNTY PL</t>
  </si>
  <si>
    <t>THORNTOWN PL</t>
  </si>
  <si>
    <t>TIPPECANOE COUNTY PL</t>
  </si>
  <si>
    <t>TIPTON COUNTY PL</t>
  </si>
  <si>
    <t>UNION CITY PL</t>
  </si>
  <si>
    <t>UNION COUNTY PL</t>
  </si>
  <si>
    <t>VAN BUREN PL</t>
  </si>
  <si>
    <t>VIGO COUNTY PL</t>
  </si>
  <si>
    <t>WABASH CARNEGIE PL</t>
  </si>
  <si>
    <t>WANATAH PL</t>
  </si>
  <si>
    <t>WARREN PL</t>
  </si>
  <si>
    <t>WARSAW COMMUNITY PL</t>
  </si>
  <si>
    <t>WASHINGTON CARNEGIE PL</t>
  </si>
  <si>
    <t>WELLS COUNTY PL</t>
  </si>
  <si>
    <t>WEST LAFAYETTE PL</t>
  </si>
  <si>
    <t>WESTCHESTER PL</t>
  </si>
  <si>
    <t>WHITEWATER VALLEY PL DISTRICT</t>
  </si>
  <si>
    <t>WHITING PL</t>
  </si>
  <si>
    <t>WINCHESTER COMMUNITY PL</t>
  </si>
  <si>
    <t>WOLCOTT COMMUNITY PL</t>
  </si>
  <si>
    <t>HANCOCK COUNTY PL (CEDIT instead of property tax)</t>
  </si>
  <si>
    <t>2000 Popula-tion</t>
  </si>
  <si>
    <t>Indiana Total**</t>
  </si>
  <si>
    <t xml:space="preserve">Total Operating Fund Income </t>
  </si>
  <si>
    <t># of libraries</t>
  </si>
  <si>
    <t>average per capita income</t>
  </si>
  <si>
    <t>NEW CARLISLE &amp; OLIVE TWP PL</t>
  </si>
  <si>
    <t>2000 Population</t>
  </si>
  <si>
    <t xml:space="preserve">Total Operating Fund Expenditures  </t>
  </si>
  <si>
    <t>Note: Many libraries received no or insufficient tax money in 2007 and either borrowed money from banks or from other funds.</t>
  </si>
  <si>
    <t>WILLARD LIBRARY OF EVANSVILLE</t>
  </si>
  <si>
    <t>average per capita expenditures</t>
  </si>
  <si>
    <t>lowest per capita expenditures</t>
  </si>
  <si>
    <t>lowest per capita income</t>
  </si>
  <si>
    <t>highest per capita income</t>
  </si>
  <si>
    <t>CULVER-UNION TWP PL</t>
  </si>
  <si>
    <t>highest per capita expenditures</t>
  </si>
  <si>
    <t>FORTVILLE-VERNON TWP PL (CEDIT instead of property tax)</t>
  </si>
  <si>
    <t>SYRACUSE-TURKEY CREEK TWP PL</t>
  </si>
  <si>
    <t>CLAYTON-LIBERTY TWP PL</t>
  </si>
  <si>
    <t>SPICELAND TOWN-TWP PL</t>
  </si>
  <si>
    <t>AVON-WASHINGTON TWP PL</t>
  </si>
  <si>
    <t>WESTFIELD-WASHINGTON TWP PL</t>
  </si>
  <si>
    <t>PIERCETON &amp; WASHINGTON TWP PL</t>
  </si>
  <si>
    <t>ORLEANS TOWN &amp; TWP PL</t>
  </si>
  <si>
    <t>MONTICELLO-UNION TWP PL</t>
  </si>
  <si>
    <t>WESTVILLE-NEW DURHAM TWP PL</t>
  </si>
  <si>
    <t>BRISTOL-WASHINGTON TWP PL</t>
  </si>
  <si>
    <t>PENN TWP PL</t>
  </si>
  <si>
    <t>YORK TWP PL</t>
  </si>
  <si>
    <t>JEFFERSONVILLE TWP PL</t>
  </si>
  <si>
    <t>MIDDLETOWN FALL CREEK TWP PL</t>
  </si>
  <si>
    <t>COATESVILLE-CLAY TWP PL</t>
  </si>
  <si>
    <t>BROOKSTON-PRAIRIE TWP PL</t>
  </si>
  <si>
    <t>ROANN-PAW PAW TWP PL</t>
  </si>
  <si>
    <t>CAMDEN-JACKSON TWP PL</t>
  </si>
  <si>
    <t>PLAINFIELD-GUILFORD TWP PL</t>
  </si>
  <si>
    <t>REMINGTON-CARPENTER TWP PL</t>
  </si>
  <si>
    <t>MONON TOWN &amp; TWP PL</t>
  </si>
  <si>
    <t xml:space="preserve">WASHINGTON TWP PL </t>
  </si>
  <si>
    <t>LADOGA-CLARK TWP PL</t>
  </si>
  <si>
    <t>SALEM-WASHINGTON TWP PL</t>
  </si>
  <si>
    <t>ROACHDALE-FRANKLIN TWP PL</t>
  </si>
  <si>
    <t>CENTERVILLE-CENTER TWP PL</t>
  </si>
  <si>
    <t>DANVILLE-CENTER TWP PL</t>
  </si>
  <si>
    <t>OHIO TWP PL SYSTEM</t>
  </si>
  <si>
    <t>YORKTOWN-MOUNT PLEASANT TWP COMMUNITY PL</t>
  </si>
  <si>
    <t>WALKERTON-LINCOLN TWP PL</t>
  </si>
  <si>
    <t>ANDREWS-DALLAS TWP PL</t>
  </si>
  <si>
    <t>WAKARUSA-OLIVE &amp; HARRISON TWP PL</t>
  </si>
  <si>
    <t>WALTON &amp; TIPTON TWP PL</t>
  </si>
  <si>
    <t>FLORA-MONROE TWP PL</t>
  </si>
  <si>
    <t>MONTPELIER-HARRISON TWP PL</t>
  </si>
  <si>
    <t>COLFAX-PERRY TWP PL</t>
  </si>
  <si>
    <t>FORT BRANCH-JOHNSON TWP PL</t>
  </si>
  <si>
    <t>WAVELAND-BROWN TWP PL</t>
  </si>
  <si>
    <t>BICKNELL-VIGO TWP PL</t>
  </si>
  <si>
    <t>CONVERSE-JACKSON TWP PL</t>
  </si>
  <si>
    <t>FRANCESVILLE-SALEM TWP PL</t>
  </si>
  <si>
    <t>NORTH JUDSON-WAYNE TWP PL</t>
  </si>
  <si>
    <t>KENTLAND-JEFFERSON TWP PL</t>
  </si>
  <si>
    <t>ROYAL CENTER-BOONE TWP PL</t>
  </si>
  <si>
    <t>KEWANNA-UNION TWP PL</t>
  </si>
  <si>
    <t>WATERLOO-GRANT TWP PL</t>
  </si>
  <si>
    <t>WORTHINGTON JEFFERSON TWP PL</t>
  </si>
  <si>
    <t>GOODLAND &amp; GRANT TWP PL</t>
  </si>
  <si>
    <t>OAKLAND CITY-COLUMBIA TWP PL</t>
  </si>
  <si>
    <t>MONTEREY-TIPPECANOE TWP PL</t>
  </si>
  <si>
    <t>WILLIAMSPORT-WASHINGTON TWP PL</t>
  </si>
  <si>
    <t>BOSWELL-GRANT TWP PL</t>
  </si>
  <si>
    <t>WEST LEBANON-PIKE TWP PL</t>
  </si>
  <si>
    <t>GAS CITY-MILL TWP PL</t>
  </si>
  <si>
    <t>HAGERSTOWN-JEFFERSON TWP PL</t>
  </si>
  <si>
    <t>SOUTH WHITLEY-CLEVELAND TWP PL</t>
  </si>
  <si>
    <t>BROOK-IROQUOIS-WASHINGTON TWP PL</t>
  </si>
  <si>
    <t>MUNCIE-CENTER TWP PL</t>
  </si>
  <si>
    <t>HUNTINGTON CITY-TWP PL</t>
  </si>
  <si>
    <t>FULTON</t>
  </si>
  <si>
    <t>MADISON</t>
  </si>
  <si>
    <t>POSEY</t>
  </si>
  <si>
    <t>ALLEN</t>
  </si>
  <si>
    <t>HUNTINGTON</t>
  </si>
  <si>
    <t>MARSHALL</t>
  </si>
  <si>
    <t>FOUNTAIN</t>
  </si>
  <si>
    <t xml:space="preserve">DEARBORN  </t>
  </si>
  <si>
    <t>HENDRICKS</t>
  </si>
  <si>
    <t xml:space="preserve">BARTHOLOMEW </t>
  </si>
  <si>
    <t>GRANT</t>
  </si>
  <si>
    <t xml:space="preserve">RIPLEY  </t>
  </si>
  <si>
    <t>LAWRENCE</t>
  </si>
  <si>
    <t>MARION</t>
  </si>
  <si>
    <t>KOSCIUSKO</t>
  </si>
  <si>
    <t>ADAMS</t>
  </si>
  <si>
    <t xml:space="preserve">KNOX  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</si>
  <si>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</si>
  <si>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</si>
  <si>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</si>
  <si>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</si>
  <si>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</si>
  <si>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</si>
  <si>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</si>
  <si>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</si>
  <si>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 xml:space="preserve">DEKALB </t>
  </si>
  <si>
    <t>WAYNE</t>
  </si>
  <si>
    <t>CARROLL</t>
  </si>
  <si>
    <t>PERRY</t>
  </si>
  <si>
    <t>HAMILTON</t>
  </si>
  <si>
    <t>STEUBEN</t>
  </si>
  <si>
    <t xml:space="preserve">CLARK  </t>
  </si>
  <si>
    <t>WHITLEY</t>
  </si>
  <si>
    <t>VERMILLION</t>
  </si>
  <si>
    <t>CLINTON</t>
  </si>
  <si>
    <t>MIAMI</t>
  </si>
  <si>
    <t>CRAWFORD</t>
  </si>
  <si>
    <t>MONTGOMERY</t>
  </si>
  <si>
    <t>LAKE</t>
  </si>
  <si>
    <t>JAY</t>
  </si>
  <si>
    <t>DEKALB</t>
  </si>
  <si>
    <t>JOHNSON</t>
  </si>
  <si>
    <t>VANDERBURGH</t>
  </si>
  <si>
    <t xml:space="preserve">RANDOLPH  </t>
  </si>
  <si>
    <t>FAYETTE</t>
  </si>
  <si>
    <t>GIBSON</t>
  </si>
  <si>
    <t>HANCOCK</t>
  </si>
  <si>
    <t xml:space="preserve">PULASKI  </t>
  </si>
  <si>
    <t xml:space="preserve">NEWTON  </t>
  </si>
  <si>
    <t>DECATUR</t>
  </si>
  <si>
    <t xml:space="preserve">HOWARD  </t>
  </si>
  <si>
    <t>HARRISON</t>
  </si>
  <si>
    <t>BLACKFORD</t>
  </si>
  <si>
    <t>RUSH</t>
  </si>
  <si>
    <t xml:space="preserve">DUBOIS  </t>
  </si>
  <si>
    <t xml:space="preserve">HUNTINGTON </t>
  </si>
  <si>
    <t>BOONE</t>
  </si>
  <si>
    <t>JASPER</t>
  </si>
  <si>
    <t>DUBOIS</t>
  </si>
  <si>
    <t>JENNINGS</t>
  </si>
  <si>
    <t>NOBLE</t>
  </si>
  <si>
    <t>HENRY</t>
  </si>
  <si>
    <t>KNOX</t>
  </si>
  <si>
    <t>HOWARD</t>
  </si>
  <si>
    <t xml:space="preserve">LA PORTE  </t>
  </si>
  <si>
    <t>LAGRANGE</t>
  </si>
  <si>
    <t>LAPORTE</t>
  </si>
  <si>
    <t>SPENCER</t>
  </si>
  <si>
    <t xml:space="preserve">MONTGOMERY  </t>
  </si>
  <si>
    <t>CASS</t>
  </si>
  <si>
    <t>MARTIN</t>
  </si>
  <si>
    <t>JEFFERSON</t>
  </si>
  <si>
    <t xml:space="preserve">ORANGE  </t>
  </si>
  <si>
    <t>ST JOSEPH</t>
  </si>
  <si>
    <t>MONROE</t>
  </si>
  <si>
    <t>PARKE</t>
  </si>
  <si>
    <t>MORGAN</t>
  </si>
  <si>
    <t>DELAWARE</t>
  </si>
  <si>
    <t xml:space="preserve">ELKHART  </t>
  </si>
  <si>
    <t>FLOYD</t>
  </si>
  <si>
    <t>STARKE</t>
  </si>
  <si>
    <t>WABASH</t>
  </si>
  <si>
    <t xml:space="preserve">KOSCIUSKO  </t>
  </si>
  <si>
    <t>DAVIESS</t>
  </si>
  <si>
    <t>OHIO</t>
  </si>
  <si>
    <t>ORANGE</t>
  </si>
  <si>
    <t>RIPLEY</t>
  </si>
  <si>
    <t>OWEN</t>
  </si>
  <si>
    <t>PIKE</t>
  </si>
  <si>
    <t>PORTER</t>
  </si>
  <si>
    <t>PUTNAM</t>
  </si>
  <si>
    <t>RANDOLPH</t>
  </si>
  <si>
    <t>WASHINGTON</t>
  </si>
  <si>
    <t>SCOTT</t>
  </si>
  <si>
    <t>SHELBY</t>
  </si>
  <si>
    <t xml:space="preserve">STARKE  </t>
  </si>
  <si>
    <t>SULLIVAN</t>
  </si>
  <si>
    <t>SWITZERLAND</t>
  </si>
  <si>
    <t>TIPPECANOE</t>
  </si>
  <si>
    <t>TIPTON</t>
  </si>
  <si>
    <t>UNION</t>
  </si>
  <si>
    <t>VIGO</t>
  </si>
  <si>
    <t>WELLS</t>
  </si>
  <si>
    <t xml:space="preserve">WARREN  </t>
  </si>
  <si>
    <t>FRANKLIN</t>
  </si>
  <si>
    <t>WARREN</t>
  </si>
  <si>
    <t/>
  </si>
  <si>
    <t>BARTHOLOMEW</t>
  </si>
  <si>
    <t xml:space="preserve">KOSCIUSKO </t>
  </si>
  <si>
    <t>County 1 * LaPorte County has not finished reassessment</t>
  </si>
  <si>
    <t>County 2</t>
  </si>
  <si>
    <t>BIRF/ Lease Rental Tax Rate 1</t>
  </si>
  <si>
    <t>Operating Tax Rate 1</t>
  </si>
  <si>
    <t>Assessed Valuation 1</t>
  </si>
  <si>
    <t>Operating Tax Rate2</t>
  </si>
  <si>
    <t>Assessed Valuation 2</t>
  </si>
  <si>
    <t>BIRF/ Lease Rental Tax Rate 2</t>
  </si>
  <si>
    <t xml:space="preserve"> LCPF Tax Rate 2</t>
  </si>
  <si>
    <t>Library (Revised 08/25/09)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</si>
</sst>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  <numFmt numFmtId="166" formatCode="0.0000"/>
    <numFmt numFmtId="167" formatCode="_(* #,##0_);_(* \(#,##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&quot;$&quot;#,##0.0"/>
    <numFmt numFmtId="171" formatCode="&quot;$&quot;#,##0.00"/>
    <numFmt numFmtId="172" formatCode="&quot;$&quot;#,##0.000"/>
    <numFmt numFmtId="173" formatCode="&quot;$&quot;#,##0.0000"/>
    <numFmt numFmtId="174" formatCode="#,##0.0"/>
    <numFmt numFmtId="175" formatCode="#,##0.000"/>
    <numFmt numFmtId="176" formatCode="#,##0.0000"/>
    <numFmt numFmtId="177" formatCode="0.0%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  <numFmt numFmtId="180" formatCode="&quot;$&quot;0.00"/>
  </numFmts>
  <fonts count="1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6" fontId="3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66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8" fontId="4" fillId="0" borderId="0" xfId="15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167" fontId="0" fillId="0" borderId="0" xfId="15" applyNumberFormat="1" applyFont="1" applyFill="1" applyBorder="1" applyAlignment="1">
      <alignment horizontal="right" wrapText="1"/>
    </xf>
    <xf numFmtId="168" fontId="0" fillId="0" borderId="0" xfId="15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/>
    </xf>
    <xf numFmtId="168" fontId="0" fillId="0" borderId="1" xfId="15" applyNumberFormat="1" applyFont="1" applyFill="1" applyBorder="1" applyAlignment="1">
      <alignment horizontal="right" wrapText="1"/>
    </xf>
    <xf numFmtId="168" fontId="4" fillId="0" borderId="1" xfId="15" applyNumberFormat="1" applyFont="1" applyFill="1" applyBorder="1" applyAlignment="1">
      <alignment horizontal="right" wrapText="1"/>
    </xf>
    <xf numFmtId="164" fontId="0" fillId="0" borderId="0" xfId="15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wrapText="1"/>
    </xf>
    <xf numFmtId="164" fontId="4" fillId="0" borderId="0" xfId="15" applyNumberFormat="1" applyFont="1" applyFill="1" applyBorder="1" applyAlignment="1">
      <alignment horizontal="right" wrapText="1"/>
    </xf>
    <xf numFmtId="164" fontId="0" fillId="0" borderId="1" xfId="15" applyNumberFormat="1" applyFont="1" applyFill="1" applyBorder="1" applyAlignment="1">
      <alignment horizontal="right" wrapText="1"/>
    </xf>
    <xf numFmtId="164" fontId="4" fillId="0" borderId="1" xfId="15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164" fontId="0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0" fontId="9" fillId="0" borderId="5" xfId="0" applyFont="1" applyBorder="1" applyAlignment="1">
      <alignment horizontal="center"/>
    </xf>
    <xf numFmtId="167" fontId="10" fillId="0" borderId="6" xfId="15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67" fontId="10" fillId="0" borderId="0" xfId="15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167" fontId="1" fillId="0" borderId="0" xfId="15" applyNumberFormat="1" applyFont="1" applyAlignment="1">
      <alignment/>
    </xf>
    <xf numFmtId="0" fontId="9" fillId="0" borderId="7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164" fontId="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IV16384"/>
    </sheetView>
  </sheetViews>
  <sheetFormatPr defaultColWidth="9.140625" defaultRowHeight="12.75"/>
  <cols>
    <col min="1" max="1" width="18.140625" style="0" customWidth="1"/>
    <col min="3" max="3" width="14.00390625" style="0" customWidth="1"/>
    <col min="4" max="4" width="11.421875" style="0" customWidth="1"/>
    <col min="5" max="5" width="13.8515625" style="0" customWidth="1"/>
    <col min="7" max="7" width="12.00390625" style="0" customWidth="1"/>
  </cols>
  <sheetData>
    <row r="1" spans="2:7" ht="12.75">
      <c r="B1" s="7"/>
      <c r="C1" s="6"/>
      <c r="D1" s="39"/>
      <c r="E1" s="8"/>
      <c r="F1" s="6"/>
      <c r="G1" s="6"/>
    </row>
    <row r="2" spans="1:7" s="4" customFormat="1" ht="12.75">
      <c r="A2" s="46"/>
      <c r="B2" s="35"/>
      <c r="C2" s="35"/>
      <c r="D2" s="35"/>
      <c r="E2" s="3"/>
      <c r="G2" s="35"/>
    </row>
    <row r="3" spans="1:5" s="4" customFormat="1" ht="12.75">
      <c r="A3" s="46"/>
      <c r="B3" s="35"/>
      <c r="C3" s="35"/>
      <c r="D3" s="35"/>
      <c r="E3" s="47"/>
    </row>
    <row r="4" spans="1:5" s="4" customFormat="1" ht="12.75">
      <c r="A4" s="46"/>
      <c r="B4" s="35"/>
      <c r="C4" s="35"/>
      <c r="D4" s="35"/>
      <c r="E4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5" sqref="C5"/>
    </sheetView>
  </sheetViews>
  <sheetFormatPr defaultColWidth="9.140625" defaultRowHeight="12.75"/>
  <cols>
    <col min="1" max="1" width="26.8515625" style="0" customWidth="1"/>
    <col min="2" max="2" width="28.140625" style="0" customWidth="1"/>
    <col min="3" max="3" width="11.57421875" style="0" customWidth="1"/>
  </cols>
  <sheetData>
    <row r="1" spans="1:3" ht="45.75" thickBot="1">
      <c r="A1" s="58"/>
      <c r="B1" s="59" t="s">
        <v>187</v>
      </c>
      <c r="C1" s="64" t="s">
        <v>188</v>
      </c>
    </row>
    <row r="2" spans="1:3" ht="12.75">
      <c r="A2" s="60"/>
      <c r="B2" s="61"/>
      <c r="C2" s="65"/>
    </row>
    <row r="3" spans="1:3" ht="12.75">
      <c r="A3" s="62" t="s">
        <v>182</v>
      </c>
      <c r="B3" s="63">
        <v>5691620</v>
      </c>
      <c r="C3" s="66">
        <v>273317654</v>
      </c>
    </row>
    <row r="5" spans="1:3" ht="12.75">
      <c r="A5" t="s">
        <v>191</v>
      </c>
      <c r="C5" s="55">
        <f>C3/B3</f>
        <v>48.02106500433971</v>
      </c>
    </row>
    <row r="6" spans="1:3" ht="12.75">
      <c r="A6" t="s">
        <v>192</v>
      </c>
      <c r="B6" s="56" t="s">
        <v>190</v>
      </c>
      <c r="C6" s="68">
        <v>6.561489365202086</v>
      </c>
    </row>
    <row r="7" spans="1:3" ht="12.75">
      <c r="A7" t="s">
        <v>196</v>
      </c>
      <c r="B7" s="56" t="s">
        <v>195</v>
      </c>
      <c r="C7" s="68">
        <v>160.69422278965848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5" sqref="B5:C6"/>
    </sheetView>
  </sheetViews>
  <sheetFormatPr defaultColWidth="9.140625" defaultRowHeight="12.75"/>
  <cols>
    <col min="1" max="1" width="24.00390625" style="0" customWidth="1"/>
    <col min="2" max="2" width="23.8515625" style="0" customWidth="1"/>
    <col min="3" max="3" width="14.8515625" style="0" customWidth="1"/>
    <col min="4" max="4" width="14.7109375" style="0" customWidth="1"/>
  </cols>
  <sheetData>
    <row r="1" spans="1:4" ht="24">
      <c r="A1" s="49"/>
      <c r="B1" s="50" t="s">
        <v>181</v>
      </c>
      <c r="C1" s="53" t="s">
        <v>183</v>
      </c>
      <c r="D1" s="48" t="s">
        <v>184</v>
      </c>
    </row>
    <row r="2" spans="1:4" ht="12.75">
      <c r="A2" s="51" t="s">
        <v>182</v>
      </c>
      <c r="B2" s="52">
        <v>5691620</v>
      </c>
      <c r="C2" s="54">
        <v>257644278</v>
      </c>
      <c r="D2">
        <v>239</v>
      </c>
    </row>
    <row r="4" spans="1:3" ht="12.75">
      <c r="A4" t="s">
        <v>185</v>
      </c>
      <c r="C4" s="55">
        <f>C2/B2</f>
        <v>45.267301401007096</v>
      </c>
    </row>
    <row r="5" spans="1:3" ht="12.75">
      <c r="A5" t="s">
        <v>193</v>
      </c>
      <c r="B5" s="56" t="s">
        <v>141</v>
      </c>
      <c r="C5" s="57">
        <v>3.8394495412844036</v>
      </c>
    </row>
    <row r="6" spans="1:3" ht="12.75">
      <c r="A6" t="s">
        <v>194</v>
      </c>
      <c r="B6" s="56" t="s">
        <v>186</v>
      </c>
      <c r="C6" s="57">
        <v>187.24859478794073</v>
      </c>
    </row>
    <row r="8" ht="12.75">
      <c r="A8" s="67" t="s">
        <v>189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2"/>
  <sheetViews>
    <sheetView tabSelected="1" workbookViewId="0" topLeftCell="A88">
      <selection activeCell="F114" sqref="F114"/>
    </sheetView>
  </sheetViews>
  <sheetFormatPr defaultColWidth="9.140625" defaultRowHeight="12.75"/>
  <cols>
    <col min="1" max="1" width="38.00390625" style="13" customWidth="1"/>
    <col min="2" max="2" width="10.57421875" style="1" customWidth="1"/>
    <col min="3" max="3" width="16.8515625" style="1" customWidth="1"/>
    <col min="4" max="4" width="17.421875" style="43" customWidth="1"/>
    <col min="5" max="5" width="15.421875" style="25" customWidth="1"/>
    <col min="6" max="6" width="14.8515625" style="25" customWidth="1"/>
    <col min="7" max="7" width="13.57421875" style="25" customWidth="1"/>
    <col min="8" max="8" width="11.28125" style="25" customWidth="1"/>
    <col min="9" max="9" width="14.00390625" style="25" customWidth="1"/>
    <col min="10" max="10" width="9.140625" style="25" customWidth="1"/>
    <col min="11" max="11" width="8.8515625" style="25" customWidth="1"/>
    <col min="12" max="12" width="8.28125" style="25" customWidth="1"/>
    <col min="13" max="16384" width="12.00390625" style="15" customWidth="1"/>
  </cols>
  <sheetData>
    <row r="1" spans="1:12" ht="63.75">
      <c r="A1" s="7" t="s">
        <v>375</v>
      </c>
      <c r="B1" s="7" t="s">
        <v>181</v>
      </c>
      <c r="C1" s="7" t="s">
        <v>366</v>
      </c>
      <c r="D1" s="39" t="s">
        <v>370</v>
      </c>
      <c r="E1" s="8" t="s">
        <v>369</v>
      </c>
      <c r="F1" s="8" t="s">
        <v>368</v>
      </c>
      <c r="G1" s="8" t="s">
        <v>5</v>
      </c>
      <c r="H1" s="7" t="s">
        <v>367</v>
      </c>
      <c r="I1" s="7" t="s">
        <v>372</v>
      </c>
      <c r="J1" s="8" t="s">
        <v>371</v>
      </c>
      <c r="K1" s="8" t="s">
        <v>373</v>
      </c>
      <c r="L1" s="8" t="s">
        <v>374</v>
      </c>
    </row>
    <row r="2" spans="1:12" s="20" customFormat="1" ht="12.75">
      <c r="A2" s="44" t="s">
        <v>7</v>
      </c>
      <c r="B2" s="35">
        <v>2827</v>
      </c>
      <c r="C2" s="18" t="s">
        <v>257</v>
      </c>
      <c r="D2" s="16">
        <v>94625190</v>
      </c>
      <c r="E2" s="17">
        <v>0.0993</v>
      </c>
      <c r="F2" s="17">
        <v>0.1112</v>
      </c>
      <c r="G2" s="17">
        <v>0.011</v>
      </c>
      <c r="H2" s="18" t="s">
        <v>363</v>
      </c>
      <c r="I2" s="19"/>
      <c r="J2" s="17"/>
      <c r="K2" s="17"/>
      <c r="L2" s="17"/>
    </row>
    <row r="3" spans="1:12" s="20" customFormat="1" ht="12.75">
      <c r="A3" s="44" t="s">
        <v>8</v>
      </c>
      <c r="B3" s="35">
        <v>10233</v>
      </c>
      <c r="C3" s="18" t="s">
        <v>258</v>
      </c>
      <c r="D3" s="2">
        <v>287949847</v>
      </c>
      <c r="E3" s="3">
        <v>0.1372</v>
      </c>
      <c r="F3" s="3"/>
      <c r="G3" s="17"/>
      <c r="H3" s="18" t="s">
        <v>363</v>
      </c>
      <c r="I3" s="19"/>
      <c r="J3" s="17"/>
      <c r="K3" s="17"/>
      <c r="L3" s="17"/>
    </row>
    <row r="4" spans="1:12" s="20" customFormat="1" ht="12.75">
      <c r="A4" s="44" t="s">
        <v>9</v>
      </c>
      <c r="B4" s="35">
        <v>20574</v>
      </c>
      <c r="C4" s="18" t="s">
        <v>259</v>
      </c>
      <c r="D4" s="38">
        <v>1487726280</v>
      </c>
      <c r="E4" s="34">
        <v>0.071</v>
      </c>
      <c r="F4" s="17"/>
      <c r="G4" s="17">
        <v>0.0131</v>
      </c>
      <c r="H4" s="18" t="s">
        <v>363</v>
      </c>
      <c r="I4" s="18"/>
      <c r="J4" s="17"/>
      <c r="K4" s="17"/>
      <c r="L4" s="17"/>
    </row>
    <row r="5" spans="1:22" s="21" customFormat="1" ht="12.75">
      <c r="A5" s="44" t="s">
        <v>10</v>
      </c>
      <c r="B5" s="35">
        <v>331849</v>
      </c>
      <c r="C5" s="18" t="s">
        <v>260</v>
      </c>
      <c r="D5" s="16">
        <v>15270870109</v>
      </c>
      <c r="E5" s="17">
        <v>0.1079</v>
      </c>
      <c r="F5" s="17">
        <v>0.0442</v>
      </c>
      <c r="G5" s="17"/>
      <c r="H5" s="32" t="s">
        <v>363</v>
      </c>
      <c r="I5" s="32"/>
      <c r="J5" s="32"/>
      <c r="K5" s="32"/>
      <c r="L5" s="32"/>
      <c r="U5" s="20"/>
      <c r="V5" s="20"/>
    </row>
    <row r="6" spans="1:12" s="20" customFormat="1" ht="12.75">
      <c r="A6" s="44" t="s">
        <v>11</v>
      </c>
      <c r="B6" s="35">
        <v>74719</v>
      </c>
      <c r="C6" s="18" t="s">
        <v>258</v>
      </c>
      <c r="D6" s="16">
        <v>2060978043</v>
      </c>
      <c r="E6" s="17">
        <v>0.165</v>
      </c>
      <c r="F6" s="17"/>
      <c r="G6" s="17"/>
      <c r="H6" s="18" t="s">
        <v>363</v>
      </c>
      <c r="I6" s="19"/>
      <c r="J6" s="17"/>
      <c r="K6" s="17"/>
      <c r="L6" s="17"/>
    </row>
    <row r="7" spans="1:17" s="20" customFormat="1" ht="12.75">
      <c r="A7" s="44" t="s">
        <v>228</v>
      </c>
      <c r="B7" s="35">
        <v>2243</v>
      </c>
      <c r="C7" s="18" t="s">
        <v>261</v>
      </c>
      <c r="D7" s="16">
        <v>62764636</v>
      </c>
      <c r="E7" s="17">
        <v>0.0706</v>
      </c>
      <c r="F7" s="17"/>
      <c r="G7" s="17"/>
      <c r="H7" s="18" t="s">
        <v>363</v>
      </c>
      <c r="I7" s="18"/>
      <c r="J7" s="17"/>
      <c r="K7" s="17"/>
      <c r="L7" s="17"/>
      <c r="M7" s="21"/>
      <c r="N7" s="21"/>
      <c r="O7" s="21"/>
      <c r="P7" s="21"/>
      <c r="Q7" s="21"/>
    </row>
    <row r="8" spans="1:12" s="21" customFormat="1" ht="12.75">
      <c r="A8" s="44" t="s">
        <v>12</v>
      </c>
      <c r="B8" s="35">
        <v>3764</v>
      </c>
      <c r="C8" s="18" t="s">
        <v>262</v>
      </c>
      <c r="D8" s="16">
        <v>143015850</v>
      </c>
      <c r="E8" s="17">
        <v>0.0578</v>
      </c>
      <c r="F8" s="17">
        <v>0.0269</v>
      </c>
      <c r="G8" s="17"/>
      <c r="H8" s="22" t="s">
        <v>363</v>
      </c>
      <c r="I8" s="23"/>
      <c r="J8" s="24"/>
      <c r="K8" s="24"/>
      <c r="L8" s="24"/>
    </row>
    <row r="9" spans="1:12" s="21" customFormat="1" ht="12.75">
      <c r="A9" s="44" t="s">
        <v>13</v>
      </c>
      <c r="B9" s="35">
        <v>4603</v>
      </c>
      <c r="C9" s="18" t="s">
        <v>263</v>
      </c>
      <c r="D9" s="16">
        <v>159211670</v>
      </c>
      <c r="E9" s="17">
        <v>0.0483</v>
      </c>
      <c r="F9" s="17">
        <v>0.0556</v>
      </c>
      <c r="G9" s="17">
        <v>0.009</v>
      </c>
      <c r="H9" s="18" t="s">
        <v>363</v>
      </c>
      <c r="I9" s="18"/>
      <c r="J9" s="17"/>
      <c r="K9" s="17"/>
      <c r="L9" s="17"/>
    </row>
    <row r="10" spans="1:12" s="20" customFormat="1" ht="12.75">
      <c r="A10" s="44" t="s">
        <v>14</v>
      </c>
      <c r="B10" s="35">
        <v>17133</v>
      </c>
      <c r="C10" s="18" t="s">
        <v>264</v>
      </c>
      <c r="D10" s="2">
        <v>725790750</v>
      </c>
      <c r="E10" s="3">
        <v>0.0756</v>
      </c>
      <c r="F10" s="17">
        <v>0.0111</v>
      </c>
      <c r="G10" s="3">
        <v>0.0099</v>
      </c>
      <c r="H10" s="32" t="s">
        <v>363</v>
      </c>
      <c r="I10" s="32"/>
      <c r="J10" s="32"/>
      <c r="K10" s="32"/>
      <c r="L10" s="32"/>
    </row>
    <row r="11" spans="1:12" s="21" customFormat="1" ht="12.75">
      <c r="A11" s="44" t="s">
        <v>201</v>
      </c>
      <c r="B11" s="35">
        <v>26319</v>
      </c>
      <c r="C11" s="18" t="s">
        <v>265</v>
      </c>
      <c r="D11" s="16">
        <v>2357576745</v>
      </c>
      <c r="E11" s="17">
        <v>0.0199</v>
      </c>
      <c r="F11" s="17">
        <v>0.0217</v>
      </c>
      <c r="G11" s="17">
        <v>0.0088</v>
      </c>
      <c r="H11" s="18" t="s">
        <v>363</v>
      </c>
      <c r="I11" s="16"/>
      <c r="J11" s="17"/>
      <c r="K11" s="17"/>
      <c r="L11" s="17"/>
    </row>
    <row r="12" spans="1:12" s="21" customFormat="1" ht="12.75">
      <c r="A12" s="44" t="s">
        <v>15</v>
      </c>
      <c r="B12" s="35">
        <v>71143</v>
      </c>
      <c r="C12" s="18" t="s">
        <v>266</v>
      </c>
      <c r="D12" s="2">
        <v>3985110420</v>
      </c>
      <c r="E12" s="3">
        <v>0.0448</v>
      </c>
      <c r="F12" s="17"/>
      <c r="G12" s="17"/>
      <c r="H12" s="18" t="s">
        <v>363</v>
      </c>
      <c r="I12" s="19"/>
      <c r="J12" s="17"/>
      <c r="K12" s="17"/>
      <c r="L12" s="17"/>
    </row>
    <row r="13" spans="1:12" s="20" customFormat="1" ht="12.75">
      <c r="A13" s="44" t="s">
        <v>16</v>
      </c>
      <c r="B13" s="35">
        <v>3803</v>
      </c>
      <c r="C13" s="18" t="s">
        <v>267</v>
      </c>
      <c r="D13" s="16">
        <v>62846140</v>
      </c>
      <c r="E13" s="17">
        <v>0.0512</v>
      </c>
      <c r="F13" s="17"/>
      <c r="G13" s="17"/>
      <c r="H13" s="18" t="s">
        <v>363</v>
      </c>
      <c r="I13" s="19"/>
      <c r="J13" s="17"/>
      <c r="K13" s="17"/>
      <c r="L13" s="17"/>
    </row>
    <row r="14" spans="1:12" s="20" customFormat="1" ht="12.75">
      <c r="A14" s="44" t="s">
        <v>17</v>
      </c>
      <c r="B14" s="35">
        <v>9937</v>
      </c>
      <c r="C14" s="18" t="s">
        <v>268</v>
      </c>
      <c r="D14" s="2">
        <v>440113792</v>
      </c>
      <c r="E14" s="3">
        <v>0.0542</v>
      </c>
      <c r="F14" s="3"/>
      <c r="G14" s="17"/>
      <c r="H14" s="18" t="s">
        <v>361</v>
      </c>
      <c r="I14" s="16">
        <v>224916160</v>
      </c>
      <c r="J14" s="17">
        <v>0.0539</v>
      </c>
      <c r="K14" s="17"/>
      <c r="L14" s="17"/>
    </row>
    <row r="15" spans="1:12" s="20" customFormat="1" ht="12.75">
      <c r="A15" s="44" t="s">
        <v>18</v>
      </c>
      <c r="B15" s="35">
        <v>33979</v>
      </c>
      <c r="C15" s="18" t="s">
        <v>269</v>
      </c>
      <c r="D15" s="38">
        <v>1033838661</v>
      </c>
      <c r="E15" s="34">
        <v>0.0885</v>
      </c>
      <c r="F15" s="17"/>
      <c r="G15" s="17"/>
      <c r="H15" s="18" t="s">
        <v>363</v>
      </c>
      <c r="I15" s="18"/>
      <c r="J15" s="17"/>
      <c r="K15" s="17"/>
      <c r="L15" s="17"/>
    </row>
    <row r="16" spans="1:12" s="21" customFormat="1" ht="12.75">
      <c r="A16" s="44" t="s">
        <v>19</v>
      </c>
      <c r="B16" s="35">
        <v>14880</v>
      </c>
      <c r="C16" s="18" t="s">
        <v>270</v>
      </c>
      <c r="D16" s="40">
        <v>521035285</v>
      </c>
      <c r="E16" s="31">
        <v>0.1437</v>
      </c>
      <c r="F16" s="31">
        <v>0.0635</v>
      </c>
      <c r="G16" s="17"/>
      <c r="H16" s="18" t="s">
        <v>363</v>
      </c>
      <c r="I16" s="19"/>
      <c r="J16" s="17"/>
      <c r="K16" s="17"/>
      <c r="L16" s="17"/>
    </row>
    <row r="17" spans="1:12" s="20" customFormat="1" ht="12.75">
      <c r="A17" s="44" t="s">
        <v>20</v>
      </c>
      <c r="B17" s="35">
        <v>3678</v>
      </c>
      <c r="C17" s="18" t="s">
        <v>271</v>
      </c>
      <c r="D17" s="2">
        <v>151723010</v>
      </c>
      <c r="E17" s="3">
        <v>0.1023</v>
      </c>
      <c r="F17" s="3">
        <v>0.0251</v>
      </c>
      <c r="G17" s="17">
        <v>0.0089</v>
      </c>
      <c r="H17" s="18" t="s">
        <v>363</v>
      </c>
      <c r="I17" s="18"/>
      <c r="J17" s="17"/>
      <c r="K17" s="17"/>
      <c r="L17" s="17"/>
    </row>
    <row r="18" spans="1:12" ht="12.75">
      <c r="A18" s="13" t="s">
        <v>21</v>
      </c>
      <c r="B18" s="35">
        <v>4325</v>
      </c>
      <c r="C18" s="1" t="s">
        <v>3</v>
      </c>
      <c r="D18" s="16">
        <v>284391917</v>
      </c>
      <c r="E18" s="17">
        <v>0.047</v>
      </c>
      <c r="F18" s="3"/>
      <c r="G18" s="3">
        <v>0.0117</v>
      </c>
      <c r="H18" s="1" t="s">
        <v>363</v>
      </c>
      <c r="I18" s="1"/>
      <c r="J18" s="3"/>
      <c r="K18" s="3"/>
      <c r="L18" s="3"/>
    </row>
    <row r="19" spans="1:12" ht="12.75">
      <c r="A19" s="13" t="s">
        <v>22</v>
      </c>
      <c r="B19" s="35">
        <v>4150</v>
      </c>
      <c r="C19" s="1" t="s">
        <v>272</v>
      </c>
      <c r="D19" s="26">
        <v>144471710</v>
      </c>
      <c r="E19" s="27">
        <v>0.1317</v>
      </c>
      <c r="F19" s="3">
        <v>0.0735</v>
      </c>
      <c r="G19" s="27"/>
      <c r="H19" s="1" t="s">
        <v>363</v>
      </c>
      <c r="I19" s="1"/>
      <c r="J19" s="3"/>
      <c r="K19" s="3"/>
      <c r="L19" s="3"/>
    </row>
    <row r="20" spans="1:12" ht="12.75">
      <c r="A20" s="13" t="s">
        <v>236</v>
      </c>
      <c r="B20" s="35">
        <v>5278</v>
      </c>
      <c r="C20" s="1" t="s">
        <v>273</v>
      </c>
      <c r="D20" s="38">
        <v>103819970</v>
      </c>
      <c r="E20" s="34">
        <v>0.0843</v>
      </c>
      <c r="F20" s="3"/>
      <c r="G20" s="34">
        <v>0.0083</v>
      </c>
      <c r="H20" s="1" t="s">
        <v>363</v>
      </c>
      <c r="I20" s="5"/>
      <c r="J20" s="3"/>
      <c r="K20" s="3"/>
      <c r="L20" s="3"/>
    </row>
    <row r="21" spans="1:12" s="4" customFormat="1" ht="25.5">
      <c r="A21" s="13" t="s">
        <v>23</v>
      </c>
      <c r="B21" s="35">
        <v>14337</v>
      </c>
      <c r="C21" s="1" t="s">
        <v>274</v>
      </c>
      <c r="D21" s="26">
        <v>354436161</v>
      </c>
      <c r="E21" s="27">
        <v>0.0601</v>
      </c>
      <c r="F21" s="3">
        <v>0.0302</v>
      </c>
      <c r="G21" s="3"/>
      <c r="H21" s="1" t="s">
        <v>363</v>
      </c>
      <c r="I21" s="5"/>
      <c r="J21" s="3"/>
      <c r="K21" s="3"/>
      <c r="L21" s="3"/>
    </row>
    <row r="22" spans="1:12" s="4" customFormat="1" ht="12.75">
      <c r="A22" s="13" t="s">
        <v>24</v>
      </c>
      <c r="B22" s="35">
        <v>21381</v>
      </c>
      <c r="C22" s="1" t="s">
        <v>275</v>
      </c>
      <c r="D22" s="40">
        <v>1373788450</v>
      </c>
      <c r="E22" s="31">
        <v>0.0514</v>
      </c>
      <c r="F22" s="3"/>
      <c r="G22" s="3"/>
      <c r="H22" s="1" t="s">
        <v>363</v>
      </c>
      <c r="I22" s="1"/>
      <c r="J22" s="3"/>
      <c r="K22" s="3"/>
      <c r="L22" s="3"/>
    </row>
    <row r="23" spans="1:12" s="4" customFormat="1" ht="12.75">
      <c r="A23" s="13" t="s">
        <v>249</v>
      </c>
      <c r="B23" s="35">
        <v>1142</v>
      </c>
      <c r="C23" s="1" t="s">
        <v>3</v>
      </c>
      <c r="D23" s="26">
        <v>50039835</v>
      </c>
      <c r="E23" s="27">
        <v>0.1319</v>
      </c>
      <c r="F23" s="3">
        <v>0.1337</v>
      </c>
      <c r="G23" s="3">
        <v>0.0085</v>
      </c>
      <c r="H23" s="1" t="s">
        <v>363</v>
      </c>
      <c r="I23" s="5"/>
      <c r="J23" s="3"/>
      <c r="K23" s="3"/>
      <c r="L23" s="3"/>
    </row>
    <row r="24" spans="1:12" ht="12.75">
      <c r="A24" s="13" t="s">
        <v>25</v>
      </c>
      <c r="B24" s="35">
        <v>2970</v>
      </c>
      <c r="C24" s="1" t="s">
        <v>262</v>
      </c>
      <c r="D24" s="38">
        <v>129703460</v>
      </c>
      <c r="E24" s="34">
        <v>0.0627</v>
      </c>
      <c r="F24" s="3">
        <v>0.013</v>
      </c>
      <c r="G24" s="3"/>
      <c r="H24" s="1" t="s">
        <v>363</v>
      </c>
      <c r="I24" s="5"/>
      <c r="J24" s="3"/>
      <c r="K24" s="3"/>
      <c r="L24" s="3"/>
    </row>
    <row r="25" spans="1:12" s="4" customFormat="1" ht="12.75">
      <c r="A25" s="13" t="s">
        <v>26</v>
      </c>
      <c r="B25" s="35">
        <v>8516</v>
      </c>
      <c r="C25" s="1" t="s">
        <v>276</v>
      </c>
      <c r="D25" s="2">
        <v>230248925</v>
      </c>
      <c r="E25" s="3">
        <v>0.1004</v>
      </c>
      <c r="F25" s="3">
        <v>0.0316</v>
      </c>
      <c r="G25" s="17"/>
      <c r="H25" s="1" t="s">
        <v>363</v>
      </c>
      <c r="I25" s="5"/>
      <c r="J25" s="3"/>
      <c r="K25" s="3"/>
      <c r="L25" s="3"/>
    </row>
    <row r="26" spans="1:12" ht="12.75">
      <c r="A26" s="13" t="s">
        <v>27</v>
      </c>
      <c r="B26" s="35">
        <v>8584</v>
      </c>
      <c r="C26" s="1" t="s">
        <v>262</v>
      </c>
      <c r="D26" s="16">
        <v>437306620</v>
      </c>
      <c r="E26" s="17">
        <v>0.0773</v>
      </c>
      <c r="F26" s="3">
        <v>0.0388</v>
      </c>
      <c r="G26" s="17"/>
      <c r="H26" s="1" t="s">
        <v>363</v>
      </c>
      <c r="I26" s="1"/>
      <c r="J26" s="3"/>
      <c r="K26" s="3"/>
      <c r="L26" s="3"/>
    </row>
    <row r="27" spans="1:12" s="4" customFormat="1" ht="12.75">
      <c r="A27" s="13" t="s">
        <v>207</v>
      </c>
      <c r="B27" s="35">
        <v>7019</v>
      </c>
      <c r="C27" s="1" t="s">
        <v>277</v>
      </c>
      <c r="D27" s="16">
        <v>466980480</v>
      </c>
      <c r="E27" s="17">
        <v>0.0359</v>
      </c>
      <c r="F27" s="17"/>
      <c r="G27" s="3"/>
      <c r="H27" s="1" t="s">
        <v>363</v>
      </c>
      <c r="I27" s="5"/>
      <c r="J27" s="3"/>
      <c r="K27" s="3"/>
      <c r="L27" s="3"/>
    </row>
    <row r="28" spans="1:12" ht="25.5">
      <c r="A28" s="13" t="s">
        <v>254</v>
      </c>
      <c r="B28" s="35">
        <v>1782</v>
      </c>
      <c r="C28" s="1" t="s">
        <v>278</v>
      </c>
      <c r="D28" s="2">
        <v>98398840</v>
      </c>
      <c r="E28" s="3">
        <v>0.1637</v>
      </c>
      <c r="F28" s="3">
        <v>0.0254</v>
      </c>
      <c r="G28" s="3"/>
      <c r="H28" s="1" t="s">
        <v>363</v>
      </c>
      <c r="I28" s="1"/>
      <c r="J28" s="3"/>
      <c r="K28" s="3"/>
      <c r="L28" s="3"/>
    </row>
    <row r="29" spans="1:8" ht="12.75">
      <c r="A29" s="13" t="s">
        <v>213</v>
      </c>
      <c r="B29" s="35">
        <v>3191</v>
      </c>
      <c r="C29" s="1" t="s">
        <v>279</v>
      </c>
      <c r="D29" s="16">
        <v>169374546</v>
      </c>
      <c r="E29" s="17">
        <v>0.045</v>
      </c>
      <c r="F29" s="3">
        <v>0.0406</v>
      </c>
      <c r="G29" s="3"/>
      <c r="H29" s="25" t="s">
        <v>363</v>
      </c>
    </row>
    <row r="30" spans="1:12" ht="12.75">
      <c r="A30" s="13" t="s">
        <v>28</v>
      </c>
      <c r="B30" s="35">
        <v>14957</v>
      </c>
      <c r="C30" s="1" t="s">
        <v>280</v>
      </c>
      <c r="D30" s="2">
        <v>1334171291</v>
      </c>
      <c r="E30" s="3">
        <v>0.0104</v>
      </c>
      <c r="F30" s="3">
        <v>0.0158</v>
      </c>
      <c r="G30" s="3">
        <v>0.0076</v>
      </c>
      <c r="H30" s="1" t="s">
        <v>363</v>
      </c>
      <c r="I30" s="5"/>
      <c r="J30" s="3"/>
      <c r="K30" s="3"/>
      <c r="L30" s="3"/>
    </row>
    <row r="31" spans="1:12" s="4" customFormat="1" ht="12.75">
      <c r="A31" s="13" t="s">
        <v>29</v>
      </c>
      <c r="B31" s="35">
        <v>27109</v>
      </c>
      <c r="C31" s="1" t="s">
        <v>265</v>
      </c>
      <c r="D31" s="16">
        <v>1898276487</v>
      </c>
      <c r="E31" s="17">
        <v>0.0251</v>
      </c>
      <c r="F31" s="3">
        <v>0.0216</v>
      </c>
      <c r="G31" s="3">
        <v>0.0117</v>
      </c>
      <c r="H31" s="25" t="s">
        <v>363</v>
      </c>
      <c r="I31" s="25"/>
      <c r="J31" s="25"/>
      <c r="K31" s="25"/>
      <c r="L31" s="25"/>
    </row>
    <row r="32" spans="1:12" s="4" customFormat="1" ht="12.75">
      <c r="A32" s="13" t="s">
        <v>30</v>
      </c>
      <c r="B32" s="35">
        <v>6912</v>
      </c>
      <c r="C32" s="1" t="s">
        <v>281</v>
      </c>
      <c r="D32" s="2">
        <v>303194390</v>
      </c>
      <c r="E32" s="3">
        <v>0.0695</v>
      </c>
      <c r="F32" s="3">
        <v>0.0131</v>
      </c>
      <c r="G32" s="3"/>
      <c r="H32" s="1" t="s">
        <v>363</v>
      </c>
      <c r="I32" s="2"/>
      <c r="J32" s="3"/>
      <c r="K32" s="3"/>
      <c r="L32" s="3"/>
    </row>
    <row r="33" spans="1:12" s="4" customFormat="1" ht="12.75">
      <c r="A33" s="13" t="s">
        <v>31</v>
      </c>
      <c r="B33" s="35">
        <v>2725</v>
      </c>
      <c r="C33" s="1" t="s">
        <v>282</v>
      </c>
      <c r="D33" s="2">
        <v>101647439</v>
      </c>
      <c r="E33" s="3">
        <v>0.153</v>
      </c>
      <c r="F33" s="3"/>
      <c r="G33" s="3">
        <v>0.0101</v>
      </c>
      <c r="H33" s="1" t="s">
        <v>363</v>
      </c>
      <c r="I33" s="2"/>
      <c r="J33" s="3"/>
      <c r="K33" s="3"/>
      <c r="L33" s="3"/>
    </row>
    <row r="34" spans="1:12" s="4" customFormat="1" ht="12.75">
      <c r="A34" s="13" t="s">
        <v>32</v>
      </c>
      <c r="B34" s="35">
        <v>5508</v>
      </c>
      <c r="C34" s="1" t="s">
        <v>283</v>
      </c>
      <c r="D34" s="26">
        <v>178376864</v>
      </c>
      <c r="E34" s="27">
        <v>0.0662</v>
      </c>
      <c r="F34" s="3"/>
      <c r="G34" s="27">
        <v>0.0039</v>
      </c>
      <c r="H34" s="1" t="s">
        <v>363</v>
      </c>
      <c r="I34" s="2"/>
      <c r="J34" s="3"/>
      <c r="K34" s="3"/>
      <c r="L34" s="3"/>
    </row>
    <row r="35" spans="1:12" ht="12.75">
      <c r="A35" s="13" t="s">
        <v>215</v>
      </c>
      <c r="B35" s="35">
        <v>1262</v>
      </c>
      <c r="C35" s="1" t="s">
        <v>284</v>
      </c>
      <c r="D35" s="38">
        <v>58648620</v>
      </c>
      <c r="E35" s="34">
        <v>0.0455</v>
      </c>
      <c r="F35" s="3"/>
      <c r="G35" s="34">
        <v>0.0021</v>
      </c>
      <c r="H35" s="1" t="s">
        <v>363</v>
      </c>
      <c r="I35" s="5"/>
      <c r="J35" s="3"/>
      <c r="K35" s="3"/>
      <c r="L35" s="3"/>
    </row>
    <row r="36" spans="1:12" s="4" customFormat="1" ht="12.75">
      <c r="A36" s="13" t="s">
        <v>33</v>
      </c>
      <c r="B36" s="35">
        <v>1209</v>
      </c>
      <c r="C36" s="1" t="s">
        <v>285</v>
      </c>
      <c r="D36" s="2">
        <v>29738780</v>
      </c>
      <c r="E36" s="3">
        <v>0.06</v>
      </c>
      <c r="F36" s="3"/>
      <c r="G36" s="3"/>
      <c r="H36" s="25" t="s">
        <v>363</v>
      </c>
      <c r="I36" s="25"/>
      <c r="J36" s="25"/>
      <c r="K36" s="25"/>
      <c r="L36" s="25"/>
    </row>
    <row r="37" spans="1:8" ht="12.75">
      <c r="A37" s="13" t="s">
        <v>34</v>
      </c>
      <c r="B37" s="35">
        <v>64709</v>
      </c>
      <c r="C37" s="1" t="s">
        <v>286</v>
      </c>
      <c r="D37" s="2">
        <v>8113804222</v>
      </c>
      <c r="E37" s="3">
        <v>0.0223</v>
      </c>
      <c r="F37" s="3">
        <v>0.0188</v>
      </c>
      <c r="G37" s="3">
        <v>0.0084</v>
      </c>
      <c r="H37" s="25" t="s">
        <v>363</v>
      </c>
    </row>
    <row r="38" spans="1:12" ht="12.75">
      <c r="A38" s="13" t="s">
        <v>35</v>
      </c>
      <c r="B38" s="35">
        <v>13982</v>
      </c>
      <c r="C38" s="1" t="s">
        <v>287</v>
      </c>
      <c r="D38" s="2">
        <v>1091171660</v>
      </c>
      <c r="E38" s="3">
        <v>0.024</v>
      </c>
      <c r="F38" s="3">
        <v>0.0213</v>
      </c>
      <c r="G38" s="3"/>
      <c r="H38" s="1" t="s">
        <v>363</v>
      </c>
      <c r="I38" s="1"/>
      <c r="J38" s="3"/>
      <c r="K38" s="3"/>
      <c r="L38" s="3"/>
    </row>
    <row r="39" spans="1:12" s="4" customFormat="1" ht="12.75">
      <c r="A39" s="13" t="s">
        <v>223</v>
      </c>
      <c r="B39" s="35">
        <v>7331</v>
      </c>
      <c r="C39" s="1" t="s">
        <v>283</v>
      </c>
      <c r="D39" s="2">
        <v>262500201</v>
      </c>
      <c r="E39" s="3">
        <v>0.0586</v>
      </c>
      <c r="F39" s="3">
        <v>0.0734</v>
      </c>
      <c r="G39" s="3">
        <v>0.0129</v>
      </c>
      <c r="H39" s="25" t="s">
        <v>363</v>
      </c>
      <c r="I39" s="25"/>
      <c r="J39" s="25"/>
      <c r="K39" s="25"/>
      <c r="L39" s="25"/>
    </row>
    <row r="40" spans="1:12" ht="12.75">
      <c r="A40" s="13" t="s">
        <v>36</v>
      </c>
      <c r="B40" s="35">
        <v>39777</v>
      </c>
      <c r="C40" s="1" t="s">
        <v>288</v>
      </c>
      <c r="D40" s="2">
        <v>2256915672</v>
      </c>
      <c r="E40" s="3">
        <v>0.0375</v>
      </c>
      <c r="F40" s="3"/>
      <c r="G40" s="3"/>
      <c r="H40" s="1" t="s">
        <v>363</v>
      </c>
      <c r="I40" s="1"/>
      <c r="J40" s="3"/>
      <c r="K40" s="3"/>
      <c r="L40" s="3"/>
    </row>
    <row r="41" spans="1:12" s="4" customFormat="1" ht="12.75">
      <c r="A41" s="13" t="s">
        <v>37</v>
      </c>
      <c r="B41" s="35">
        <v>5050</v>
      </c>
      <c r="C41" s="1" t="s">
        <v>289</v>
      </c>
      <c r="D41" s="2">
        <v>202990470</v>
      </c>
      <c r="E41" s="3">
        <v>0.0195</v>
      </c>
      <c r="F41" s="3"/>
      <c r="G41" s="3">
        <v>0.0101</v>
      </c>
      <c r="H41" s="25" t="s">
        <v>363</v>
      </c>
      <c r="I41" s="25"/>
      <c r="J41" s="25"/>
      <c r="K41" s="25"/>
      <c r="L41" s="25"/>
    </row>
    <row r="42" spans="1:12" s="4" customFormat="1" ht="12.75">
      <c r="A42" s="13" t="s">
        <v>199</v>
      </c>
      <c r="B42" s="35">
        <v>5072</v>
      </c>
      <c r="C42" s="1" t="s">
        <v>265</v>
      </c>
      <c r="D42" s="2">
        <v>292762902</v>
      </c>
      <c r="E42" s="3">
        <v>0.0142</v>
      </c>
      <c r="F42" s="3">
        <v>0.0283</v>
      </c>
      <c r="G42" s="3">
        <v>0.0115</v>
      </c>
      <c r="H42" s="1" t="s">
        <v>363</v>
      </c>
      <c r="I42" s="5"/>
      <c r="J42" s="3"/>
      <c r="K42" s="3"/>
      <c r="L42" s="3"/>
    </row>
    <row r="43" spans="1:8" ht="12.75">
      <c r="A43" s="13" t="s">
        <v>38</v>
      </c>
      <c r="B43" s="35">
        <v>9544</v>
      </c>
      <c r="C43" s="1" t="s">
        <v>290</v>
      </c>
      <c r="D43" s="2">
        <v>236401914</v>
      </c>
      <c r="E43" s="3">
        <v>0.1213</v>
      </c>
      <c r="F43" s="3">
        <v>0.0812</v>
      </c>
      <c r="H43" s="25" t="s">
        <v>363</v>
      </c>
    </row>
    <row r="44" spans="1:12" ht="12.75">
      <c r="A44" s="13" t="s">
        <v>212</v>
      </c>
      <c r="B44" s="35">
        <v>2211</v>
      </c>
      <c r="C44" s="1" t="s">
        <v>265</v>
      </c>
      <c r="D44" s="2">
        <v>101547903</v>
      </c>
      <c r="E44" s="3">
        <v>0.0441</v>
      </c>
      <c r="F44" s="3">
        <v>0.1089</v>
      </c>
      <c r="H44" s="1" t="s">
        <v>363</v>
      </c>
      <c r="I44" s="19"/>
      <c r="J44" s="17"/>
      <c r="K44" s="17"/>
      <c r="L44" s="3"/>
    </row>
    <row r="45" spans="1:12" s="4" customFormat="1" ht="12.75">
      <c r="A45" s="13" t="s">
        <v>233</v>
      </c>
      <c r="B45" s="35">
        <v>1466</v>
      </c>
      <c r="C45" s="1" t="s">
        <v>291</v>
      </c>
      <c r="D45" s="2">
        <v>69303630</v>
      </c>
      <c r="E45" s="3">
        <v>0.0792</v>
      </c>
      <c r="F45" s="3">
        <v>0.1196</v>
      </c>
      <c r="G45" s="25"/>
      <c r="H45" s="25" t="s">
        <v>363</v>
      </c>
      <c r="I45" s="25"/>
      <c r="J45" s="25"/>
      <c r="K45" s="25"/>
      <c r="L45" s="25"/>
    </row>
    <row r="46" spans="1:12" s="4" customFormat="1" ht="12.75">
      <c r="A46" s="13" t="s">
        <v>237</v>
      </c>
      <c r="B46" s="35">
        <v>2156</v>
      </c>
      <c r="C46" s="1" t="s">
        <v>292</v>
      </c>
      <c r="D46" s="2">
        <v>69953100</v>
      </c>
      <c r="E46" s="3">
        <v>0.0902</v>
      </c>
      <c r="F46" s="3"/>
      <c r="G46" s="3"/>
      <c r="H46" s="1" t="s">
        <v>267</v>
      </c>
      <c r="I46" s="2">
        <v>4208046</v>
      </c>
      <c r="J46" s="3">
        <v>0.0902</v>
      </c>
      <c r="K46" s="3"/>
      <c r="L46" s="3"/>
    </row>
    <row r="47" spans="1:12" s="4" customFormat="1" ht="12.75">
      <c r="A47" s="13" t="s">
        <v>39</v>
      </c>
      <c r="B47" s="35">
        <v>6922</v>
      </c>
      <c r="C47" s="1" t="s">
        <v>263</v>
      </c>
      <c r="D47" s="2">
        <v>219092540</v>
      </c>
      <c r="E47" s="3">
        <v>0.0687</v>
      </c>
      <c r="F47" s="3"/>
      <c r="G47" s="3">
        <v>0.01</v>
      </c>
      <c r="H47" s="1" t="s">
        <v>363</v>
      </c>
      <c r="I47" s="5"/>
      <c r="J47" s="3"/>
      <c r="K47" s="3"/>
      <c r="L47" s="3"/>
    </row>
    <row r="48" spans="1:12" s="4" customFormat="1" ht="12.75">
      <c r="A48" s="13" t="s">
        <v>40</v>
      </c>
      <c r="B48" s="35">
        <v>10743</v>
      </c>
      <c r="C48" s="1" t="s">
        <v>293</v>
      </c>
      <c r="D48" s="16">
        <v>276489260</v>
      </c>
      <c r="E48" s="17">
        <v>0.0353</v>
      </c>
      <c r="F48" s="27"/>
      <c r="G48" s="3">
        <v>0.0091</v>
      </c>
      <c r="H48" s="25" t="s">
        <v>363</v>
      </c>
      <c r="I48" s="25"/>
      <c r="J48" s="25"/>
      <c r="K48" s="25"/>
      <c r="L48" s="25"/>
    </row>
    <row r="49" spans="1:12" ht="12.75">
      <c r="A49" s="13" t="s">
        <v>41</v>
      </c>
      <c r="B49" s="35">
        <v>23837</v>
      </c>
      <c r="C49" s="1" t="s">
        <v>294</v>
      </c>
      <c r="D49" s="16">
        <v>1246170708</v>
      </c>
      <c r="E49" s="17">
        <v>0.0654</v>
      </c>
      <c r="F49" s="34">
        <v>0.0519</v>
      </c>
      <c r="G49" s="3"/>
      <c r="H49" s="1" t="s">
        <v>363</v>
      </c>
      <c r="I49" s="1"/>
      <c r="J49" s="3"/>
      <c r="K49" s="3"/>
      <c r="L49" s="3"/>
    </row>
    <row r="50" spans="1:12" s="4" customFormat="1" ht="12.75">
      <c r="A50" s="13" t="s">
        <v>42</v>
      </c>
      <c r="B50" s="35">
        <v>33069</v>
      </c>
      <c r="C50" s="1" t="s">
        <v>295</v>
      </c>
      <c r="D50" s="26">
        <v>2365354376</v>
      </c>
      <c r="E50" s="27">
        <v>0.0466</v>
      </c>
      <c r="F50" s="27"/>
      <c r="G50" s="3">
        <v>0.0107</v>
      </c>
      <c r="H50" s="25" t="s">
        <v>363</v>
      </c>
      <c r="I50" s="25"/>
      <c r="J50" s="25"/>
      <c r="K50" s="25"/>
      <c r="L50" s="25"/>
    </row>
    <row r="51" spans="1:12" ht="12.75">
      <c r="A51" s="13" t="s">
        <v>195</v>
      </c>
      <c r="B51" s="35">
        <v>3133</v>
      </c>
      <c r="C51" s="1" t="s">
        <v>262</v>
      </c>
      <c r="D51" s="38">
        <v>613016060</v>
      </c>
      <c r="E51" s="34">
        <v>0.0391</v>
      </c>
      <c r="F51" s="34">
        <v>0.0298</v>
      </c>
      <c r="G51" s="3"/>
      <c r="H51" s="1" t="s">
        <v>363</v>
      </c>
      <c r="I51" s="5"/>
      <c r="J51" s="3"/>
      <c r="K51" s="3"/>
      <c r="L51" s="3"/>
    </row>
    <row r="52" spans="1:12" s="4" customFormat="1" ht="12.75">
      <c r="A52" s="13" t="s">
        <v>224</v>
      </c>
      <c r="B52" s="35">
        <v>9744</v>
      </c>
      <c r="C52" s="1" t="s">
        <v>265</v>
      </c>
      <c r="D52" s="16">
        <v>587415690</v>
      </c>
      <c r="E52" s="17">
        <v>0.0605</v>
      </c>
      <c r="F52" s="3">
        <v>0.0297</v>
      </c>
      <c r="G52" s="32"/>
      <c r="H52" s="25" t="s">
        <v>363</v>
      </c>
      <c r="I52" s="25"/>
      <c r="J52" s="25"/>
      <c r="K52" s="25"/>
      <c r="L52" s="25"/>
    </row>
    <row r="53" spans="1:8" ht="12.75">
      <c r="A53" s="13" t="s">
        <v>43</v>
      </c>
      <c r="B53" s="35">
        <v>1906</v>
      </c>
      <c r="C53" s="1" t="s">
        <v>294</v>
      </c>
      <c r="D53" s="16">
        <v>75397405</v>
      </c>
      <c r="E53" s="17">
        <v>0.0693</v>
      </c>
      <c r="H53" s="25" t="s">
        <v>363</v>
      </c>
    </row>
    <row r="54" spans="1:8" ht="12.75">
      <c r="A54" s="13" t="s">
        <v>44</v>
      </c>
      <c r="B54" s="35">
        <v>9528</v>
      </c>
      <c r="C54" s="1" t="s">
        <v>272</v>
      </c>
      <c r="D54" s="16">
        <v>422705875</v>
      </c>
      <c r="E54" s="3">
        <v>0.102</v>
      </c>
      <c r="H54" s="25" t="s">
        <v>363</v>
      </c>
    </row>
    <row r="55" spans="1:12" ht="12.75">
      <c r="A55" s="13" t="s">
        <v>45</v>
      </c>
      <c r="B55" s="35">
        <v>7943</v>
      </c>
      <c r="C55" s="1" t="s">
        <v>284</v>
      </c>
      <c r="D55" s="2">
        <v>404066874</v>
      </c>
      <c r="E55" s="3">
        <v>0.1112</v>
      </c>
      <c r="F55" s="3"/>
      <c r="H55" s="1" t="s">
        <v>363</v>
      </c>
      <c r="I55" s="1"/>
      <c r="J55" s="3"/>
      <c r="K55" s="3"/>
      <c r="L55" s="3"/>
    </row>
    <row r="56" spans="1:12" s="4" customFormat="1" ht="12.75">
      <c r="A56" s="13" t="s">
        <v>46</v>
      </c>
      <c r="B56" s="9">
        <v>697</v>
      </c>
      <c r="C56" s="1" t="s">
        <v>283</v>
      </c>
      <c r="D56" s="45">
        <v>13528108</v>
      </c>
      <c r="E56" s="3">
        <v>0.1129</v>
      </c>
      <c r="F56" s="25"/>
      <c r="G56" s="25"/>
      <c r="H56" s="25" t="s">
        <v>363</v>
      </c>
      <c r="I56" s="25"/>
      <c r="J56" s="25"/>
      <c r="K56" s="25"/>
      <c r="L56" s="25"/>
    </row>
    <row r="57" spans="1:12" s="4" customFormat="1" ht="12.75">
      <c r="A57" s="13" t="s">
        <v>47</v>
      </c>
      <c r="B57" s="35">
        <v>2646</v>
      </c>
      <c r="C57" s="1" t="s">
        <v>296</v>
      </c>
      <c r="D57" s="16">
        <v>58197220</v>
      </c>
      <c r="E57" s="17">
        <v>0.1687</v>
      </c>
      <c r="F57" s="3"/>
      <c r="G57" s="3"/>
      <c r="H57" s="1" t="s">
        <v>309</v>
      </c>
      <c r="I57" s="2">
        <v>1493090</v>
      </c>
      <c r="J57" s="3">
        <v>0.1687</v>
      </c>
      <c r="K57" s="3">
        <v>0</v>
      </c>
      <c r="L57" s="3">
        <v>0</v>
      </c>
    </row>
    <row r="58" spans="1:12" s="4" customFormat="1" ht="12.75">
      <c r="A58" s="13" t="s">
        <v>48</v>
      </c>
      <c r="B58" s="9">
        <v>709</v>
      </c>
      <c r="C58" s="1" t="s">
        <v>3</v>
      </c>
      <c r="D58" s="2">
        <v>35712330</v>
      </c>
      <c r="E58" s="3">
        <v>0.076</v>
      </c>
      <c r="F58" s="3"/>
      <c r="G58" s="3"/>
      <c r="H58" s="1" t="s">
        <v>363</v>
      </c>
      <c r="I58" s="5"/>
      <c r="J58" s="3"/>
      <c r="K58" s="3"/>
      <c r="L58" s="3"/>
    </row>
    <row r="59" spans="1:12" s="4" customFormat="1" ht="12.75">
      <c r="A59" s="13" t="s">
        <v>49</v>
      </c>
      <c r="B59" s="35">
        <v>32414</v>
      </c>
      <c r="C59" s="1" t="s">
        <v>295</v>
      </c>
      <c r="D59" s="2">
        <v>1357894472</v>
      </c>
      <c r="E59" s="3">
        <v>0.3752</v>
      </c>
      <c r="F59" s="3"/>
      <c r="G59" s="3"/>
      <c r="H59" s="1" t="s">
        <v>363</v>
      </c>
      <c r="I59" s="5"/>
      <c r="J59" s="3"/>
      <c r="K59" s="3"/>
      <c r="L59" s="3"/>
    </row>
    <row r="60" spans="1:12" ht="12.75">
      <c r="A60" s="13" t="s">
        <v>50</v>
      </c>
      <c r="B60" s="35">
        <v>12976</v>
      </c>
      <c r="C60" s="1" t="s">
        <v>297</v>
      </c>
      <c r="D60" s="2">
        <v>713089178</v>
      </c>
      <c r="E60" s="3">
        <v>0.0694</v>
      </c>
      <c r="F60" s="3"/>
      <c r="G60" s="3">
        <v>0.0093</v>
      </c>
      <c r="H60" s="1" t="s">
        <v>363</v>
      </c>
      <c r="I60" s="29"/>
      <c r="J60" s="27"/>
      <c r="K60" s="27"/>
      <c r="L60" s="3"/>
    </row>
    <row r="61" spans="1:12" ht="12.75">
      <c r="A61" s="13" t="s">
        <v>51</v>
      </c>
      <c r="B61" s="35">
        <v>4478</v>
      </c>
      <c r="C61" s="1" t="s">
        <v>298</v>
      </c>
      <c r="D61" s="16">
        <v>101953640</v>
      </c>
      <c r="E61" s="17">
        <v>0.0799</v>
      </c>
      <c r="F61" s="3">
        <v>0.0651</v>
      </c>
      <c r="G61" s="3"/>
      <c r="H61" s="1" t="s">
        <v>364</v>
      </c>
      <c r="I61" s="33">
        <v>38250090</v>
      </c>
      <c r="J61" s="34">
        <v>0.0796</v>
      </c>
      <c r="K61" s="34">
        <v>0.0651</v>
      </c>
      <c r="L61" s="3"/>
    </row>
    <row r="62" spans="1:12" s="4" customFormat="1" ht="12.75">
      <c r="A62" s="13" t="s">
        <v>52</v>
      </c>
      <c r="B62" s="35">
        <v>90792</v>
      </c>
      <c r="C62" s="1" t="s">
        <v>277</v>
      </c>
      <c r="D62" s="2">
        <v>4133609810</v>
      </c>
      <c r="E62" s="3">
        <v>0.0897</v>
      </c>
      <c r="F62" s="3"/>
      <c r="G62" s="3">
        <v>0.0112</v>
      </c>
      <c r="H62" s="1" t="s">
        <v>363</v>
      </c>
      <c r="I62" s="1"/>
      <c r="J62" s="3"/>
      <c r="K62" s="3"/>
      <c r="L62" s="3"/>
    </row>
    <row r="63" spans="1:12" s="4" customFormat="1" ht="12.75">
      <c r="A63" s="13" t="s">
        <v>53</v>
      </c>
      <c r="B63" s="35">
        <v>171922</v>
      </c>
      <c r="C63" s="1" t="s">
        <v>299</v>
      </c>
      <c r="D63" s="2">
        <v>8149776580</v>
      </c>
      <c r="E63" s="3">
        <v>0.0835</v>
      </c>
      <c r="F63" s="3">
        <v>0.0411</v>
      </c>
      <c r="G63" s="3"/>
      <c r="H63" s="1" t="s">
        <v>363</v>
      </c>
      <c r="I63" s="25"/>
      <c r="J63" s="25"/>
      <c r="K63" s="25"/>
      <c r="L63" s="25"/>
    </row>
    <row r="64" spans="1:12" s="4" customFormat="1" ht="25.5">
      <c r="A64" s="13" t="s">
        <v>54</v>
      </c>
      <c r="B64" s="35">
        <v>121582</v>
      </c>
      <c r="C64" s="1" t="s">
        <v>299</v>
      </c>
      <c r="D64" s="2">
        <v>8149776580</v>
      </c>
      <c r="E64" s="3">
        <v>0.0086</v>
      </c>
      <c r="F64" s="25"/>
      <c r="G64" s="25"/>
      <c r="H64" s="25" t="s">
        <v>363</v>
      </c>
      <c r="I64" s="25"/>
      <c r="J64" s="25"/>
      <c r="K64" s="25"/>
      <c r="L64" s="25"/>
    </row>
    <row r="65" spans="1:12" s="4" customFormat="1" ht="12.75">
      <c r="A65" s="13" t="s">
        <v>55</v>
      </c>
      <c r="B65" s="35">
        <v>4451</v>
      </c>
      <c r="C65" s="1" t="s">
        <v>267</v>
      </c>
      <c r="D65" s="2">
        <v>117507674</v>
      </c>
      <c r="E65" s="3">
        <v>0.0447</v>
      </c>
      <c r="F65" s="3"/>
      <c r="G65" s="3"/>
      <c r="H65" s="25" t="s">
        <v>363</v>
      </c>
      <c r="I65" s="25"/>
      <c r="J65" s="25"/>
      <c r="K65" s="25"/>
      <c r="L65" s="25"/>
    </row>
    <row r="66" spans="1:8" ht="12.75">
      <c r="A66" s="13" t="s">
        <v>56</v>
      </c>
      <c r="B66" s="35">
        <v>1456</v>
      </c>
      <c r="C66" s="1" t="s">
        <v>300</v>
      </c>
      <c r="D66" s="2">
        <v>26472620</v>
      </c>
      <c r="E66" s="3">
        <v>0.0916</v>
      </c>
      <c r="F66" s="3"/>
      <c r="G66" s="3">
        <v>0.0122</v>
      </c>
      <c r="H66" s="25" t="s">
        <v>363</v>
      </c>
    </row>
    <row r="67" spans="1:12" s="4" customFormat="1" ht="12.75">
      <c r="A67" s="13" t="s">
        <v>57</v>
      </c>
      <c r="B67" s="35">
        <v>25588</v>
      </c>
      <c r="C67" s="1" t="s">
        <v>301</v>
      </c>
      <c r="D67" s="2">
        <v>854121160</v>
      </c>
      <c r="E67" s="3">
        <v>0.0646</v>
      </c>
      <c r="F67" s="3"/>
      <c r="G67" s="25"/>
      <c r="H67" s="25" t="s">
        <v>363</v>
      </c>
      <c r="I67" s="25"/>
      <c r="J67" s="25"/>
      <c r="K67" s="25"/>
      <c r="L67" s="25"/>
    </row>
    <row r="68" spans="1:12" s="4" customFormat="1" ht="12.75">
      <c r="A68" s="13" t="s">
        <v>231</v>
      </c>
      <c r="B68" s="35">
        <v>3020</v>
      </c>
      <c r="C68" s="1" t="s">
        <v>284</v>
      </c>
      <c r="D68" s="2">
        <v>107035920</v>
      </c>
      <c r="E68" s="17">
        <v>0.0753</v>
      </c>
      <c r="F68" s="3">
        <v>0.1074</v>
      </c>
      <c r="G68" s="3">
        <v>0.0133</v>
      </c>
      <c r="H68" s="4" t="s">
        <v>363</v>
      </c>
      <c r="I68" s="1"/>
      <c r="J68" s="3"/>
      <c r="K68" s="3"/>
      <c r="L68" s="3"/>
    </row>
    <row r="69" spans="1:12" s="4" customFormat="1" ht="12.75">
      <c r="A69" s="13" t="s">
        <v>234</v>
      </c>
      <c r="B69" s="35">
        <v>7416</v>
      </c>
      <c r="C69" s="1" t="s">
        <v>302</v>
      </c>
      <c r="D69" s="2">
        <v>340340241</v>
      </c>
      <c r="E69" s="3">
        <v>0.081</v>
      </c>
      <c r="F69" s="3"/>
      <c r="G69" s="3"/>
      <c r="H69" s="1" t="s">
        <v>363</v>
      </c>
      <c r="I69" s="1"/>
      <c r="J69" s="3"/>
      <c r="K69" s="3"/>
      <c r="L69" s="3"/>
    </row>
    <row r="70" spans="1:12" s="13" customFormat="1" ht="25.5">
      <c r="A70" s="13" t="s">
        <v>197</v>
      </c>
      <c r="B70" s="35">
        <v>6894</v>
      </c>
      <c r="C70" s="13" t="s">
        <v>303</v>
      </c>
      <c r="D70" s="69">
        <v>478964270</v>
      </c>
      <c r="E70" s="14">
        <v>0</v>
      </c>
      <c r="F70" s="14"/>
      <c r="G70" s="14"/>
      <c r="H70" s="13" t="s">
        <v>363</v>
      </c>
      <c r="I70" s="25"/>
      <c r="J70" s="25"/>
      <c r="K70" s="25"/>
      <c r="L70" s="25"/>
    </row>
    <row r="71" spans="1:12" s="4" customFormat="1" ht="12.75">
      <c r="A71" s="13" t="s">
        <v>238</v>
      </c>
      <c r="B71" s="35">
        <v>1500</v>
      </c>
      <c r="C71" s="1" t="s">
        <v>304</v>
      </c>
      <c r="D71" s="16">
        <v>71667190</v>
      </c>
      <c r="E71" s="17">
        <v>0.0959</v>
      </c>
      <c r="F71" s="3">
        <v>0.0647</v>
      </c>
      <c r="G71" s="3">
        <v>0.0111</v>
      </c>
      <c r="H71" s="1" t="s">
        <v>363</v>
      </c>
      <c r="I71" s="5"/>
      <c r="J71" s="3"/>
      <c r="K71" s="3"/>
      <c r="L71" s="3"/>
    </row>
    <row r="72" spans="1:12" ht="25.5">
      <c r="A72" s="13" t="s">
        <v>58</v>
      </c>
      <c r="B72" s="35">
        <v>31030</v>
      </c>
      <c r="C72" s="1" t="s">
        <v>291</v>
      </c>
      <c r="D72" s="2">
        <v>631999746</v>
      </c>
      <c r="E72" s="3">
        <v>0.1072</v>
      </c>
      <c r="F72" s="3"/>
      <c r="G72" s="3"/>
      <c r="H72" s="1" t="s">
        <v>4</v>
      </c>
      <c r="I72" s="2">
        <v>692393507</v>
      </c>
      <c r="J72" s="3">
        <v>0.0689</v>
      </c>
      <c r="K72" s="3"/>
      <c r="L72" s="3"/>
    </row>
    <row r="73" spans="1:12" s="4" customFormat="1" ht="12.75">
      <c r="A73" s="13" t="s">
        <v>59</v>
      </c>
      <c r="B73" s="35">
        <v>6543</v>
      </c>
      <c r="C73" s="1" t="s">
        <v>287</v>
      </c>
      <c r="D73" s="2">
        <v>1130330230</v>
      </c>
      <c r="E73" s="3">
        <v>0.0378</v>
      </c>
      <c r="F73" s="3">
        <v>0.0138</v>
      </c>
      <c r="G73" s="25"/>
      <c r="H73" s="25" t="s">
        <v>363</v>
      </c>
      <c r="I73" s="25"/>
      <c r="J73" s="25"/>
      <c r="K73" s="25"/>
      <c r="L73" s="25"/>
    </row>
    <row r="74" spans="1:12" s="4" customFormat="1" ht="12.75">
      <c r="A74" s="13" t="s">
        <v>60</v>
      </c>
      <c r="B74" s="35">
        <v>16227</v>
      </c>
      <c r="C74" s="1" t="s">
        <v>257</v>
      </c>
      <c r="D74" s="2">
        <v>711674425</v>
      </c>
      <c r="E74" s="3">
        <v>0.0948</v>
      </c>
      <c r="F74" s="3">
        <v>0.0307</v>
      </c>
      <c r="G74" s="3">
        <v>0.0074</v>
      </c>
      <c r="H74" s="1" t="s">
        <v>363</v>
      </c>
      <c r="I74" s="1"/>
      <c r="J74" s="3"/>
      <c r="K74" s="3"/>
      <c r="L74" s="3"/>
    </row>
    <row r="75" spans="1:12" s="4" customFormat="1" ht="12.75">
      <c r="A75" s="13" t="s">
        <v>61</v>
      </c>
      <c r="B75" s="35">
        <v>8834</v>
      </c>
      <c r="C75" s="1" t="s">
        <v>297</v>
      </c>
      <c r="D75" s="2">
        <v>367404106</v>
      </c>
      <c r="E75" s="17">
        <v>0.0947</v>
      </c>
      <c r="F75" s="17"/>
      <c r="G75" s="17">
        <v>0.0078</v>
      </c>
      <c r="H75" s="1" t="s">
        <v>363</v>
      </c>
      <c r="I75" s="1"/>
      <c r="J75" s="3"/>
      <c r="K75" s="3"/>
      <c r="L75" s="3"/>
    </row>
    <row r="76" spans="1:8" ht="12.75">
      <c r="A76" s="13" t="s">
        <v>62</v>
      </c>
      <c r="B76" s="35">
        <v>96222</v>
      </c>
      <c r="C76" s="1" t="s">
        <v>295</v>
      </c>
      <c r="D76" s="2">
        <v>2192774114</v>
      </c>
      <c r="E76" s="3">
        <v>0.3255</v>
      </c>
      <c r="F76" s="3"/>
      <c r="H76" s="25" t="s">
        <v>363</v>
      </c>
    </row>
    <row r="77" spans="1:12" s="4" customFormat="1" ht="12.75">
      <c r="A77" s="13" t="s">
        <v>251</v>
      </c>
      <c r="B77" s="35">
        <v>9384</v>
      </c>
      <c r="C77" s="1" t="s">
        <v>267</v>
      </c>
      <c r="D77" s="16">
        <v>234489955</v>
      </c>
      <c r="E77" s="17">
        <v>0.1347</v>
      </c>
      <c r="F77" s="3">
        <v>0.0351</v>
      </c>
      <c r="G77" s="25"/>
      <c r="H77" s="25" t="s">
        <v>363</v>
      </c>
      <c r="I77" s="32"/>
      <c r="J77" s="32"/>
      <c r="K77" s="25"/>
      <c r="L77" s="25"/>
    </row>
    <row r="78" spans="1:8" ht="12.75">
      <c r="A78" s="13" t="s">
        <v>63</v>
      </c>
      <c r="B78" s="35">
        <v>1368</v>
      </c>
      <c r="C78" s="1" t="s">
        <v>272</v>
      </c>
      <c r="D78" s="2">
        <v>45359605</v>
      </c>
      <c r="E78" s="3">
        <v>0.1086</v>
      </c>
      <c r="F78" s="3"/>
      <c r="G78" s="3"/>
      <c r="H78" s="1" t="s">
        <v>363</v>
      </c>
    </row>
    <row r="79" spans="1:20" ht="12.75">
      <c r="A79" s="13" t="s">
        <v>245</v>
      </c>
      <c r="B79" s="35">
        <v>1293</v>
      </c>
      <c r="C79" s="1" t="s">
        <v>305</v>
      </c>
      <c r="D79" s="2">
        <v>65596490</v>
      </c>
      <c r="E79" s="3">
        <v>0.1245</v>
      </c>
      <c r="F79" s="3"/>
      <c r="G79" s="3"/>
      <c r="H79" s="1" t="s">
        <v>363</v>
      </c>
      <c r="I79" s="5"/>
      <c r="J79" s="3"/>
      <c r="K79" s="3"/>
      <c r="L79" s="3"/>
      <c r="M79" s="4"/>
      <c r="N79" s="4"/>
      <c r="O79" s="4"/>
      <c r="P79" s="4"/>
      <c r="Q79" s="4"/>
      <c r="R79" s="4"/>
      <c r="S79" s="4"/>
      <c r="T79" s="4"/>
    </row>
    <row r="80" spans="1:12" ht="12.75">
      <c r="A80" s="13" t="s">
        <v>64</v>
      </c>
      <c r="B80" s="35">
        <v>34669</v>
      </c>
      <c r="C80" s="1" t="s">
        <v>277</v>
      </c>
      <c r="D80" s="26">
        <v>1588817750</v>
      </c>
      <c r="E80" s="27">
        <v>0.0643</v>
      </c>
      <c r="F80" s="27">
        <v>0.0151</v>
      </c>
      <c r="G80" s="3">
        <v>0.0128</v>
      </c>
      <c r="H80" s="1" t="s">
        <v>363</v>
      </c>
      <c r="I80" s="1"/>
      <c r="J80" s="3"/>
      <c r="K80" s="3"/>
      <c r="L80" s="3"/>
    </row>
    <row r="81" spans="1:20" s="4" customFormat="1" ht="25.5">
      <c r="A81" s="13" t="s">
        <v>65</v>
      </c>
      <c r="B81" s="35">
        <v>24555</v>
      </c>
      <c r="C81" s="1" t="s">
        <v>306</v>
      </c>
      <c r="D81" s="40">
        <v>485228560</v>
      </c>
      <c r="E81" s="31">
        <v>0.0532</v>
      </c>
      <c r="F81" s="31">
        <v>0.0344</v>
      </c>
      <c r="G81" s="3"/>
      <c r="H81" s="1" t="s">
        <v>306</v>
      </c>
      <c r="I81" s="2">
        <v>788788479</v>
      </c>
      <c r="J81" s="3">
        <v>0.0232</v>
      </c>
      <c r="K81" s="3"/>
      <c r="L81" s="3"/>
      <c r="M81" s="15"/>
      <c r="N81" s="15"/>
      <c r="O81" s="15"/>
      <c r="P81" s="15"/>
      <c r="Q81" s="15"/>
      <c r="R81" s="15"/>
      <c r="S81" s="15"/>
      <c r="T81" s="15"/>
    </row>
    <row r="82" spans="1:20" s="4" customFormat="1" ht="25.5">
      <c r="A82" s="13" t="s">
        <v>66</v>
      </c>
      <c r="B82" s="35">
        <v>6719</v>
      </c>
      <c r="C82" s="1" t="s">
        <v>307</v>
      </c>
      <c r="D82" s="26">
        <v>296433911</v>
      </c>
      <c r="E82" s="3">
        <v>0.0753</v>
      </c>
      <c r="F82" s="3"/>
      <c r="G82" s="3"/>
      <c r="H82" s="25" t="s">
        <v>363</v>
      </c>
      <c r="I82" s="25"/>
      <c r="J82" s="25"/>
      <c r="K82" s="25"/>
      <c r="L82" s="2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3" t="s">
        <v>67</v>
      </c>
      <c r="B83" s="35">
        <v>26849</v>
      </c>
      <c r="C83" s="1" t="s">
        <v>298</v>
      </c>
      <c r="D83" s="38">
        <v>1311022320</v>
      </c>
      <c r="E83" s="3">
        <v>0.0478</v>
      </c>
      <c r="F83" s="3">
        <v>0.0482</v>
      </c>
      <c r="G83" s="3">
        <v>0.008</v>
      </c>
      <c r="H83" s="25" t="s">
        <v>363</v>
      </c>
      <c r="M83" s="4"/>
      <c r="N83" s="4"/>
      <c r="O83" s="4"/>
      <c r="P83" s="4"/>
      <c r="Q83" s="4"/>
      <c r="R83" s="4"/>
      <c r="S83" s="4"/>
      <c r="T83" s="4"/>
    </row>
    <row r="84" spans="1:20" s="4" customFormat="1" ht="12.75">
      <c r="A84" s="13" t="s">
        <v>252</v>
      </c>
      <c r="B84" s="35">
        <v>3427</v>
      </c>
      <c r="C84" s="1" t="s">
        <v>283</v>
      </c>
      <c r="D84" s="2">
        <v>119055914</v>
      </c>
      <c r="E84" s="3">
        <v>0.1458</v>
      </c>
      <c r="F84" s="3"/>
      <c r="G84" s="25"/>
      <c r="H84" s="25" t="s">
        <v>363</v>
      </c>
      <c r="I84" s="25"/>
      <c r="J84" s="25"/>
      <c r="K84" s="25"/>
      <c r="L84" s="25"/>
      <c r="M84" s="15"/>
      <c r="N84" s="15"/>
      <c r="O84" s="15"/>
      <c r="P84" s="15"/>
      <c r="Q84" s="15"/>
      <c r="R84" s="15"/>
      <c r="S84" s="15"/>
      <c r="T84" s="15"/>
    </row>
    <row r="85" spans="1:12" s="4" customFormat="1" ht="12.75">
      <c r="A85" s="13" t="s">
        <v>68</v>
      </c>
      <c r="B85" s="35">
        <v>82296</v>
      </c>
      <c r="C85" s="1" t="s">
        <v>286</v>
      </c>
      <c r="D85" s="16">
        <v>9062586124</v>
      </c>
      <c r="E85" s="17">
        <v>0.0264</v>
      </c>
      <c r="F85" s="3">
        <v>0.0308</v>
      </c>
      <c r="G85" s="25"/>
      <c r="H85" s="25" t="s">
        <v>363</v>
      </c>
      <c r="I85" s="25"/>
      <c r="J85" s="25"/>
      <c r="K85" s="25"/>
      <c r="L85" s="25"/>
    </row>
    <row r="86" spans="1:12" ht="12.75">
      <c r="A86" s="13" t="s">
        <v>69</v>
      </c>
      <c r="B86" s="35">
        <v>9919</v>
      </c>
      <c r="C86" s="1" t="s">
        <v>286</v>
      </c>
      <c r="D86" s="16">
        <v>606016469</v>
      </c>
      <c r="E86" s="17">
        <v>0.023</v>
      </c>
      <c r="F86" s="3">
        <v>0.0411</v>
      </c>
      <c r="G86" s="17">
        <v>0.0101</v>
      </c>
      <c r="H86" s="1" t="s">
        <v>363</v>
      </c>
      <c r="I86" s="5"/>
      <c r="J86" s="3"/>
      <c r="K86" s="3"/>
      <c r="L86" s="3"/>
    </row>
    <row r="87" spans="1:12" ht="12.75">
      <c r="A87" s="13" t="s">
        <v>70</v>
      </c>
      <c r="B87" s="35">
        <v>83048</v>
      </c>
      <c r="C87" s="1" t="s">
        <v>295</v>
      </c>
      <c r="D87" s="16">
        <v>2275598770</v>
      </c>
      <c r="E87" s="17">
        <v>0.1632</v>
      </c>
      <c r="F87" s="3">
        <v>0.051</v>
      </c>
      <c r="G87" s="3"/>
      <c r="H87" s="1" t="s">
        <v>363</v>
      </c>
      <c r="I87" s="5"/>
      <c r="J87" s="3"/>
      <c r="K87" s="3"/>
      <c r="L87" s="3"/>
    </row>
    <row r="88" spans="1:20" s="4" customFormat="1" ht="25.5">
      <c r="A88" s="13" t="s">
        <v>180</v>
      </c>
      <c r="B88" s="35">
        <v>48497</v>
      </c>
      <c r="C88" s="1" t="s">
        <v>303</v>
      </c>
      <c r="D88" s="16">
        <v>2860284125</v>
      </c>
      <c r="E88" s="25"/>
      <c r="F88" s="25"/>
      <c r="G88" s="25"/>
      <c r="H88" s="25" t="s">
        <v>363</v>
      </c>
      <c r="I88" s="25"/>
      <c r="J88" s="25"/>
      <c r="K88" s="25"/>
      <c r="L88" s="2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3" t="s">
        <v>71</v>
      </c>
      <c r="B89" s="35">
        <v>34325</v>
      </c>
      <c r="C89" s="1" t="s">
        <v>308</v>
      </c>
      <c r="D89" s="2">
        <v>1790881920</v>
      </c>
      <c r="E89" s="3">
        <v>0.0592</v>
      </c>
      <c r="F89" s="3"/>
      <c r="H89" s="25" t="s">
        <v>363</v>
      </c>
      <c r="M89" s="4"/>
      <c r="N89" s="4"/>
      <c r="O89" s="4"/>
      <c r="P89" s="4"/>
      <c r="Q89" s="4"/>
      <c r="R89" s="4"/>
      <c r="S89" s="4"/>
      <c r="T89" s="4"/>
    </row>
    <row r="90" spans="1:8" ht="12.75">
      <c r="A90" s="13" t="s">
        <v>72</v>
      </c>
      <c r="B90" s="35">
        <v>6928</v>
      </c>
      <c r="C90" s="1" t="s">
        <v>309</v>
      </c>
      <c r="D90" s="26">
        <v>164451615</v>
      </c>
      <c r="E90" s="27">
        <v>0.1527</v>
      </c>
      <c r="F90" s="3"/>
      <c r="H90" s="25" t="s">
        <v>363</v>
      </c>
    </row>
    <row r="91" spans="1:20" ht="12.75">
      <c r="A91" s="13" t="s">
        <v>73</v>
      </c>
      <c r="B91" s="9">
        <v>928</v>
      </c>
      <c r="C91" s="1" t="s">
        <v>310</v>
      </c>
      <c r="D91" s="38">
        <v>19545705</v>
      </c>
      <c r="E91" s="34">
        <v>0.009</v>
      </c>
      <c r="F91" s="3"/>
      <c r="G91" s="3"/>
      <c r="H91" s="1" t="s">
        <v>363</v>
      </c>
      <c r="I91" s="1"/>
      <c r="J91" s="3"/>
      <c r="K91" s="3"/>
      <c r="L91" s="3"/>
      <c r="M91" s="4"/>
      <c r="N91" s="4"/>
      <c r="O91" s="4"/>
      <c r="P91" s="4"/>
      <c r="Q91" s="4"/>
      <c r="R91" s="4"/>
      <c r="S91" s="4"/>
      <c r="T91" s="4"/>
    </row>
    <row r="92" spans="1:20" s="4" customFormat="1" ht="12.75">
      <c r="A92" s="13" t="s">
        <v>74</v>
      </c>
      <c r="B92" s="35">
        <v>9363</v>
      </c>
      <c r="C92" s="1" t="s">
        <v>311</v>
      </c>
      <c r="D92" s="2">
        <v>323458941</v>
      </c>
      <c r="E92" s="3">
        <v>0.0731</v>
      </c>
      <c r="F92" s="3">
        <v>0.0076</v>
      </c>
      <c r="G92" s="3"/>
      <c r="H92" s="1" t="s">
        <v>363</v>
      </c>
      <c r="I92" s="2"/>
      <c r="J92" s="3"/>
      <c r="K92" s="3"/>
      <c r="L92" s="3"/>
      <c r="M92" s="15"/>
      <c r="N92" s="15"/>
      <c r="O92" s="15"/>
      <c r="P92" s="15"/>
      <c r="Q92" s="15"/>
      <c r="R92" s="15"/>
      <c r="S92" s="15"/>
      <c r="T92" s="15"/>
    </row>
    <row r="93" spans="1:12" s="4" customFormat="1" ht="12.75">
      <c r="A93" s="13" t="s">
        <v>256</v>
      </c>
      <c r="B93" s="35">
        <v>22364</v>
      </c>
      <c r="C93" s="1" t="s">
        <v>312</v>
      </c>
      <c r="D93" s="16">
        <v>702788162</v>
      </c>
      <c r="E93" s="17">
        <v>0.1944</v>
      </c>
      <c r="F93" s="3">
        <v>0.0202</v>
      </c>
      <c r="G93" s="3"/>
      <c r="H93" s="1" t="s">
        <v>359</v>
      </c>
      <c r="I93" s="2">
        <v>16846913</v>
      </c>
      <c r="J93" s="3">
        <v>0.1931</v>
      </c>
      <c r="K93" s="3">
        <v>0.0202</v>
      </c>
      <c r="L93" s="3"/>
    </row>
    <row r="94" spans="1:12" ht="12.75">
      <c r="A94" s="13" t="s">
        <v>75</v>
      </c>
      <c r="B94" s="35">
        <v>15924</v>
      </c>
      <c r="C94" s="1" t="s">
        <v>313</v>
      </c>
      <c r="D94" s="26">
        <v>2182454083</v>
      </c>
      <c r="E94" s="27">
        <v>0.0315</v>
      </c>
      <c r="F94" s="3">
        <v>0.0255</v>
      </c>
      <c r="G94" s="3"/>
      <c r="H94" s="1" t="s">
        <v>363</v>
      </c>
      <c r="I94" s="1"/>
      <c r="J94" s="3"/>
      <c r="K94" s="3"/>
      <c r="L94" s="3"/>
    </row>
    <row r="95" spans="1:12" s="4" customFormat="1" ht="12.75">
      <c r="A95" s="13" t="s">
        <v>76</v>
      </c>
      <c r="B95" s="35">
        <v>832693</v>
      </c>
      <c r="C95" s="1" t="s">
        <v>270</v>
      </c>
      <c r="D95" s="38">
        <v>43500245280</v>
      </c>
      <c r="E95" s="34">
        <v>0.0716</v>
      </c>
      <c r="F95" s="3">
        <v>0.0179</v>
      </c>
      <c r="G95" s="3"/>
      <c r="H95" s="25" t="s">
        <v>363</v>
      </c>
      <c r="I95" s="25"/>
      <c r="J95" s="25"/>
      <c r="K95" s="25"/>
      <c r="L95" s="3"/>
    </row>
    <row r="96" spans="1:12" s="4" customFormat="1" ht="12.75">
      <c r="A96" s="13" t="s">
        <v>77</v>
      </c>
      <c r="B96" s="35">
        <v>34423</v>
      </c>
      <c r="C96" s="1" t="s">
        <v>281</v>
      </c>
      <c r="D96" s="2">
        <v>1854669303</v>
      </c>
      <c r="E96" s="3">
        <v>0.0444</v>
      </c>
      <c r="F96" s="3">
        <v>0.0184</v>
      </c>
      <c r="G96" s="3">
        <v>0.0099</v>
      </c>
      <c r="H96" s="25" t="s">
        <v>363</v>
      </c>
      <c r="I96" s="25"/>
      <c r="J96" s="25"/>
      <c r="K96" s="25"/>
      <c r="L96" s="3"/>
    </row>
    <row r="97" spans="1:12" ht="12.75">
      <c r="A97" s="13" t="s">
        <v>78</v>
      </c>
      <c r="B97" s="35">
        <v>2490</v>
      </c>
      <c r="C97" s="1" t="s">
        <v>274</v>
      </c>
      <c r="D97" s="2">
        <v>24633500</v>
      </c>
      <c r="E97" s="3">
        <v>0.1081</v>
      </c>
      <c r="F97" s="3"/>
      <c r="G97" s="3"/>
      <c r="H97" s="1" t="s">
        <v>363</v>
      </c>
      <c r="I97" s="5"/>
      <c r="J97" s="3"/>
      <c r="K97" s="3"/>
      <c r="L97" s="3"/>
    </row>
    <row r="98" spans="1:20" ht="12.75">
      <c r="A98" s="13" t="s">
        <v>79</v>
      </c>
      <c r="B98" s="35">
        <v>27947</v>
      </c>
      <c r="C98" s="1" t="s">
        <v>314</v>
      </c>
      <c r="D98" s="26">
        <v>1868414870</v>
      </c>
      <c r="E98" s="27">
        <v>0.0482</v>
      </c>
      <c r="F98" s="3">
        <v>0.0152</v>
      </c>
      <c r="G98" s="3">
        <v>0.0113</v>
      </c>
      <c r="H98" s="25" t="s">
        <v>363</v>
      </c>
      <c r="I98" s="30"/>
      <c r="J98" s="30"/>
      <c r="L98" s="3"/>
      <c r="M98" s="4"/>
      <c r="N98" s="4"/>
      <c r="O98" s="4"/>
      <c r="P98" s="4"/>
      <c r="Q98" s="4"/>
      <c r="R98" s="4"/>
      <c r="S98" s="4"/>
      <c r="T98" s="4"/>
    </row>
    <row r="99" spans="1:12" ht="25.5">
      <c r="A99" s="13" t="s">
        <v>80</v>
      </c>
      <c r="B99" s="35">
        <v>30311</v>
      </c>
      <c r="C99" s="1" t="s">
        <v>315</v>
      </c>
      <c r="D99" s="38">
        <v>998761957</v>
      </c>
      <c r="E99" s="34">
        <v>0.0524</v>
      </c>
      <c r="F99" s="3"/>
      <c r="G99" s="3"/>
      <c r="H99" s="1" t="s">
        <v>315</v>
      </c>
      <c r="I99" s="33">
        <v>724056539</v>
      </c>
      <c r="J99" s="34">
        <v>0.0531</v>
      </c>
      <c r="K99" s="3"/>
      <c r="L99" s="3"/>
    </row>
    <row r="100" spans="1:12" s="4" customFormat="1" ht="12.75">
      <c r="A100" s="13" t="s">
        <v>81</v>
      </c>
      <c r="B100" s="35">
        <v>17998</v>
      </c>
      <c r="C100" s="1" t="s">
        <v>296</v>
      </c>
      <c r="D100" s="2">
        <v>661576830</v>
      </c>
      <c r="E100" s="3">
        <v>0.0742</v>
      </c>
      <c r="F100" s="17">
        <v>0.021</v>
      </c>
      <c r="G100" s="3"/>
      <c r="H100" s="1" t="s">
        <v>363</v>
      </c>
      <c r="I100" s="25"/>
      <c r="J100" s="25"/>
      <c r="K100" s="25"/>
      <c r="L100" s="3"/>
    </row>
    <row r="101" spans="1:12" ht="12.75">
      <c r="A101" s="13" t="s">
        <v>210</v>
      </c>
      <c r="B101" s="35">
        <v>56695</v>
      </c>
      <c r="C101" s="1" t="s">
        <v>288</v>
      </c>
      <c r="D101" s="2">
        <v>2271021083</v>
      </c>
      <c r="E101" s="3">
        <v>0.0419</v>
      </c>
      <c r="F101" s="3">
        <v>0.0226</v>
      </c>
      <c r="G101" s="3">
        <v>0.0077</v>
      </c>
      <c r="H101" s="1" t="s">
        <v>363</v>
      </c>
      <c r="I101" s="5"/>
      <c r="J101" s="3"/>
      <c r="K101" s="3"/>
      <c r="L101" s="3"/>
    </row>
    <row r="102" spans="1:20" s="4" customFormat="1" ht="12.75">
      <c r="A102" s="13" t="s">
        <v>82</v>
      </c>
      <c r="B102" s="35">
        <v>27554</v>
      </c>
      <c r="C102" s="1" t="s">
        <v>316</v>
      </c>
      <c r="D102" s="2">
        <v>837349105</v>
      </c>
      <c r="E102" s="3">
        <v>0.0335</v>
      </c>
      <c r="F102" s="3"/>
      <c r="G102" s="3"/>
      <c r="H102" s="1" t="s">
        <v>363</v>
      </c>
      <c r="I102" s="5"/>
      <c r="J102" s="3"/>
      <c r="K102" s="3"/>
      <c r="L102" s="3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3" t="s">
        <v>83</v>
      </c>
      <c r="B103" s="35">
        <v>84174</v>
      </c>
      <c r="C103" s="1" t="s">
        <v>298</v>
      </c>
      <c r="D103" s="26">
        <v>5228092220</v>
      </c>
      <c r="E103" s="27">
        <v>0.0455</v>
      </c>
      <c r="F103" s="3">
        <v>0.0322</v>
      </c>
      <c r="G103" s="3">
        <v>0.0113</v>
      </c>
      <c r="H103" s="1" t="s">
        <v>363</v>
      </c>
      <c r="I103" s="1"/>
      <c r="J103" s="3"/>
      <c r="K103" s="3"/>
      <c r="L103" s="3"/>
      <c r="M103" s="4"/>
      <c r="N103" s="4"/>
      <c r="O103" s="4"/>
      <c r="P103" s="4"/>
      <c r="Q103" s="4"/>
      <c r="R103" s="4"/>
      <c r="S103" s="4"/>
      <c r="T103" s="4"/>
    </row>
    <row r="104" spans="1:20" ht="12.75">
      <c r="A104" s="13" t="s">
        <v>84</v>
      </c>
      <c r="B104" s="35">
        <v>1887</v>
      </c>
      <c r="C104" s="1" t="s">
        <v>267</v>
      </c>
      <c r="D104" s="38">
        <v>30560834</v>
      </c>
      <c r="E104" s="34">
        <v>0.1175</v>
      </c>
      <c r="F104" s="3"/>
      <c r="G104" s="3"/>
      <c r="H104" s="25" t="s">
        <v>363</v>
      </c>
      <c r="M104" s="4"/>
      <c r="N104" s="4"/>
      <c r="O104" s="4"/>
      <c r="P104" s="4"/>
      <c r="Q104" s="4"/>
      <c r="R104" s="4"/>
      <c r="S104" s="4"/>
      <c r="T104" s="4"/>
    </row>
    <row r="105" spans="1:8" ht="12.75">
      <c r="A105" s="13" t="s">
        <v>85</v>
      </c>
      <c r="B105" s="35">
        <v>1639</v>
      </c>
      <c r="C105" s="1" t="s">
        <v>287</v>
      </c>
      <c r="D105" s="2">
        <v>0</v>
      </c>
      <c r="E105" s="3"/>
      <c r="F105" s="3"/>
      <c r="G105" s="3"/>
      <c r="H105" s="25" t="s">
        <v>363</v>
      </c>
    </row>
    <row r="106" spans="1:20" s="4" customFormat="1" ht="12.75">
      <c r="A106" s="13" t="s">
        <v>86</v>
      </c>
      <c r="B106" s="35">
        <v>16783</v>
      </c>
      <c r="C106" s="1" t="s">
        <v>317</v>
      </c>
      <c r="D106" s="26">
        <v>862479063</v>
      </c>
      <c r="E106" s="27">
        <v>0.0706</v>
      </c>
      <c r="F106" s="3">
        <v>0.0627</v>
      </c>
      <c r="G106" s="3">
        <v>0.0055</v>
      </c>
      <c r="H106" s="1" t="s">
        <v>363</v>
      </c>
      <c r="I106" s="2"/>
      <c r="J106" s="3"/>
      <c r="K106" s="3"/>
      <c r="L106" s="3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3" t="s">
        <v>240</v>
      </c>
      <c r="B107" s="35">
        <v>2248</v>
      </c>
      <c r="C107" s="1" t="s">
        <v>278</v>
      </c>
      <c r="D107" s="38">
        <v>122430608</v>
      </c>
      <c r="E107" s="34">
        <v>0.1048</v>
      </c>
      <c r="F107" s="3"/>
      <c r="H107" s="1" t="s">
        <v>363</v>
      </c>
      <c r="I107" s="5"/>
      <c r="J107" s="3"/>
      <c r="K107" s="3"/>
      <c r="L107" s="3"/>
      <c r="M107" s="4"/>
      <c r="N107" s="4"/>
      <c r="O107" s="4"/>
      <c r="P107" s="4"/>
      <c r="Q107" s="4"/>
      <c r="R107" s="4"/>
      <c r="S107" s="4"/>
      <c r="T107" s="4"/>
    </row>
    <row r="108" spans="1:20" s="4" customFormat="1" ht="12.75">
      <c r="A108" s="13" t="s">
        <v>242</v>
      </c>
      <c r="B108" s="35">
        <v>1457</v>
      </c>
      <c r="C108" s="1" t="s">
        <v>257</v>
      </c>
      <c r="D108" s="26">
        <v>60931062</v>
      </c>
      <c r="E108" s="27">
        <v>0.1171</v>
      </c>
      <c r="F108" s="3"/>
      <c r="H108" s="1" t="s">
        <v>363</v>
      </c>
      <c r="I108" s="2"/>
      <c r="J108" s="3"/>
      <c r="K108" s="3"/>
      <c r="L108" s="3"/>
      <c r="M108" s="15"/>
      <c r="N108" s="15"/>
      <c r="O108" s="15"/>
      <c r="P108" s="15"/>
      <c r="Q108" s="15"/>
      <c r="R108" s="15"/>
      <c r="S108" s="15"/>
      <c r="T108" s="15"/>
    </row>
    <row r="109" spans="1:12" ht="12.75">
      <c r="A109" s="13" t="s">
        <v>87</v>
      </c>
      <c r="B109" s="35">
        <v>1610</v>
      </c>
      <c r="C109" s="1" t="s">
        <v>263</v>
      </c>
      <c r="D109" s="38">
        <v>60661700</v>
      </c>
      <c r="E109" s="34">
        <v>0.0669</v>
      </c>
      <c r="F109" s="3"/>
      <c r="H109" s="25" t="s">
        <v>363</v>
      </c>
      <c r="L109" s="3"/>
    </row>
    <row r="110" spans="1:12" s="4" customFormat="1" ht="12.75">
      <c r="A110" s="13" t="s">
        <v>88</v>
      </c>
      <c r="B110" s="35">
        <v>1370</v>
      </c>
      <c r="C110" s="1" t="s">
        <v>291</v>
      </c>
      <c r="D110" s="2">
        <v>66580425</v>
      </c>
      <c r="E110" s="3">
        <v>0.0932</v>
      </c>
      <c r="F110" s="3">
        <v>0.0431</v>
      </c>
      <c r="G110" s="25"/>
      <c r="H110" s="25" t="s">
        <v>363</v>
      </c>
      <c r="I110" s="25"/>
      <c r="J110" s="25"/>
      <c r="K110" s="25"/>
      <c r="L110" s="25"/>
    </row>
    <row r="111" spans="1:20" ht="12.75">
      <c r="A111" s="13" t="s">
        <v>89</v>
      </c>
      <c r="B111" s="35">
        <v>2148</v>
      </c>
      <c r="C111" s="1" t="s">
        <v>318</v>
      </c>
      <c r="D111" s="16">
        <v>53317230</v>
      </c>
      <c r="E111" s="17">
        <v>0.0877</v>
      </c>
      <c r="F111" s="3"/>
      <c r="G111" s="3"/>
      <c r="H111" s="1" t="s">
        <v>363</v>
      </c>
      <c r="I111" s="5"/>
      <c r="J111" s="3"/>
      <c r="K111" s="3"/>
      <c r="L111" s="3"/>
      <c r="M111" s="4"/>
      <c r="N111" s="4"/>
      <c r="O111" s="4"/>
      <c r="P111" s="4"/>
      <c r="Q111" s="4"/>
      <c r="R111" s="4"/>
      <c r="S111" s="4"/>
      <c r="T111" s="4"/>
    </row>
    <row r="112" spans="1:12" s="4" customFormat="1" ht="12.75">
      <c r="A112" s="13" t="s">
        <v>90</v>
      </c>
      <c r="B112" s="35">
        <v>33978</v>
      </c>
      <c r="C112" s="1" t="s">
        <v>319</v>
      </c>
      <c r="D112" s="2">
        <v>1153343940</v>
      </c>
      <c r="E112" s="3">
        <v>0.0779</v>
      </c>
      <c r="F112" s="3">
        <v>0.0029</v>
      </c>
      <c r="G112" s="3">
        <v>0.0087</v>
      </c>
      <c r="H112" s="1" t="s">
        <v>363</v>
      </c>
      <c r="I112" s="5"/>
      <c r="J112" s="3"/>
      <c r="K112" s="3"/>
      <c r="L112" s="12"/>
    </row>
    <row r="113" spans="1:20" s="4" customFormat="1" ht="12.75">
      <c r="A113" s="13" t="s">
        <v>91</v>
      </c>
      <c r="B113" s="35">
        <v>78245</v>
      </c>
      <c r="C113" s="1" t="s">
        <v>320</v>
      </c>
      <c r="D113" s="2">
        <v>4076677731</v>
      </c>
      <c r="E113" s="3">
        <v>0.0914</v>
      </c>
      <c r="F113" s="3"/>
      <c r="G113" s="3"/>
      <c r="H113" s="1" t="s">
        <v>363</v>
      </c>
      <c r="I113" s="5"/>
      <c r="J113" s="3"/>
      <c r="K113" s="3"/>
      <c r="L113" s="3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3" t="s">
        <v>92</v>
      </c>
      <c r="B114" s="9">
        <v>970</v>
      </c>
      <c r="C114" s="1" t="s">
        <v>321</v>
      </c>
      <c r="D114" s="16">
        <v>48623080</v>
      </c>
      <c r="E114" s="17">
        <v>0.1181</v>
      </c>
      <c r="F114" s="3"/>
      <c r="G114" s="3"/>
      <c r="H114" s="1" t="s">
        <v>363</v>
      </c>
      <c r="I114" s="2"/>
      <c r="J114" s="3"/>
      <c r="K114" s="3"/>
      <c r="L114" s="3"/>
      <c r="M114" s="4"/>
      <c r="N114" s="4"/>
      <c r="O114" s="4"/>
      <c r="P114" s="4"/>
      <c r="Q114" s="4"/>
      <c r="R114" s="4"/>
      <c r="S114" s="4"/>
      <c r="T114" s="4"/>
    </row>
    <row r="115" spans="1:20" s="4" customFormat="1" ht="12.75">
      <c r="A115" s="13" t="s">
        <v>93</v>
      </c>
      <c r="B115" s="35">
        <v>34909</v>
      </c>
      <c r="C115" s="1" t="s">
        <v>322</v>
      </c>
      <c r="D115" s="2">
        <v>2071617030</v>
      </c>
      <c r="E115" s="3">
        <v>0.0228</v>
      </c>
      <c r="F115" s="3"/>
      <c r="G115" s="3"/>
      <c r="H115" s="25" t="s">
        <v>363</v>
      </c>
      <c r="I115" s="25"/>
      <c r="J115" s="25"/>
      <c r="K115" s="25"/>
      <c r="L115" s="25"/>
      <c r="M115" s="15"/>
      <c r="N115" s="15"/>
      <c r="O115" s="15"/>
      <c r="P115" s="15"/>
      <c r="Q115" s="15"/>
      <c r="R115" s="15"/>
      <c r="S115" s="15"/>
      <c r="T115" s="15"/>
    </row>
    <row r="116" spans="1:12" ht="12.75">
      <c r="A116" s="13" t="s">
        <v>94</v>
      </c>
      <c r="B116" s="35">
        <v>65836</v>
      </c>
      <c r="C116" s="1" t="s">
        <v>323</v>
      </c>
      <c r="D116" s="2">
        <v>2908959810</v>
      </c>
      <c r="E116" s="3">
        <v>0.0956</v>
      </c>
      <c r="F116" s="3">
        <v>0.0105</v>
      </c>
      <c r="G116" s="3">
        <v>0.0057</v>
      </c>
      <c r="H116" s="1" t="s">
        <v>363</v>
      </c>
      <c r="I116" s="5"/>
      <c r="J116" s="3"/>
      <c r="K116" s="3"/>
      <c r="L116" s="3"/>
    </row>
    <row r="117" spans="1:20" s="4" customFormat="1" ht="12.75">
      <c r="A117" s="13" t="s">
        <v>220</v>
      </c>
      <c r="B117" s="35">
        <v>1898</v>
      </c>
      <c r="C117" s="1" t="s">
        <v>294</v>
      </c>
      <c r="D117" s="2">
        <v>71854704</v>
      </c>
      <c r="E117" s="3">
        <v>0.0563</v>
      </c>
      <c r="F117" s="3"/>
      <c r="G117" s="3"/>
      <c r="H117" s="1" t="s">
        <v>363</v>
      </c>
      <c r="I117" s="2"/>
      <c r="J117" s="3"/>
      <c r="K117" s="3"/>
      <c r="L117" s="3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3" t="s">
        <v>95</v>
      </c>
      <c r="B118" s="35">
        <v>217349</v>
      </c>
      <c r="C118" s="1" t="s">
        <v>295</v>
      </c>
      <c r="D118" s="2">
        <v>13520466635</v>
      </c>
      <c r="E118" s="3">
        <v>0.0678</v>
      </c>
      <c r="F118" s="3">
        <v>0.0262</v>
      </c>
      <c r="G118" s="3">
        <v>0.0066</v>
      </c>
      <c r="H118" s="25" t="s">
        <v>363</v>
      </c>
      <c r="M118" s="4"/>
      <c r="N118" s="4"/>
      <c r="O118" s="4"/>
      <c r="P118" s="4"/>
      <c r="Q118" s="4"/>
      <c r="R118" s="4"/>
      <c r="S118" s="4"/>
      <c r="T118" s="4"/>
    </row>
    <row r="119" spans="1:20" ht="12.75">
      <c r="A119" s="13" t="s">
        <v>96</v>
      </c>
      <c r="B119" s="35">
        <v>28976</v>
      </c>
      <c r="C119" s="1" t="s">
        <v>264</v>
      </c>
      <c r="D119" s="2">
        <v>2053254763</v>
      </c>
      <c r="E119" s="3">
        <v>0.0388</v>
      </c>
      <c r="F119" s="3">
        <v>0.017</v>
      </c>
      <c r="G119" s="3">
        <v>0.0097</v>
      </c>
      <c r="H119" s="25" t="s">
        <v>363</v>
      </c>
      <c r="M119" s="4"/>
      <c r="N119" s="4"/>
      <c r="O119" s="4"/>
      <c r="P119" s="4"/>
      <c r="Q119" s="4"/>
      <c r="R119" s="4"/>
      <c r="S119" s="4"/>
      <c r="T119" s="4"/>
    </row>
    <row r="120" spans="1:20" s="4" customFormat="1" ht="12.75">
      <c r="A120" s="13" t="s">
        <v>97</v>
      </c>
      <c r="B120" s="35">
        <v>17102</v>
      </c>
      <c r="C120" s="1" t="s">
        <v>313</v>
      </c>
      <c r="D120" s="2">
        <v>852130578</v>
      </c>
      <c r="E120" s="3">
        <v>0.0418</v>
      </c>
      <c r="F120" s="3">
        <v>0.0741</v>
      </c>
      <c r="G120" s="3">
        <v>0.0077</v>
      </c>
      <c r="H120" s="1" t="s">
        <v>363</v>
      </c>
      <c r="I120" s="5"/>
      <c r="J120" s="3"/>
      <c r="K120" s="3"/>
      <c r="L120" s="12"/>
      <c r="M120" s="15"/>
      <c r="N120" s="15"/>
      <c r="O120" s="15"/>
      <c r="P120" s="15"/>
      <c r="Q120" s="15"/>
      <c r="R120" s="15"/>
      <c r="S120" s="15"/>
      <c r="T120" s="15"/>
    </row>
    <row r="121" spans="1:20" s="4" customFormat="1" ht="12.75">
      <c r="A121" s="13" t="s">
        <v>98</v>
      </c>
      <c r="B121" s="35">
        <v>4357</v>
      </c>
      <c r="C121" s="1" t="s">
        <v>317</v>
      </c>
      <c r="D121" s="2">
        <v>155814831</v>
      </c>
      <c r="E121" s="27">
        <v>0.1205</v>
      </c>
      <c r="F121" s="27"/>
      <c r="G121" s="27"/>
      <c r="H121" s="1" t="s">
        <v>363</v>
      </c>
      <c r="I121" s="5"/>
      <c r="J121" s="3"/>
      <c r="K121" s="3"/>
      <c r="L121" s="3"/>
      <c r="M121" s="15"/>
      <c r="N121" s="15"/>
      <c r="O121" s="15"/>
      <c r="P121" s="15"/>
      <c r="Q121" s="15"/>
      <c r="R121" s="15"/>
      <c r="S121" s="15"/>
      <c r="T121" s="15"/>
    </row>
    <row r="122" spans="1:12" ht="12.75">
      <c r="A122" s="13" t="s">
        <v>99</v>
      </c>
      <c r="B122" s="35">
        <v>10998</v>
      </c>
      <c r="C122" s="1" t="s">
        <v>324</v>
      </c>
      <c r="D122" s="26">
        <v>521735960</v>
      </c>
      <c r="E122" s="36">
        <v>0.0417</v>
      </c>
      <c r="F122" s="36">
        <v>0.0298</v>
      </c>
      <c r="G122" s="34">
        <v>0.0117</v>
      </c>
      <c r="H122" s="1" t="s">
        <v>363</v>
      </c>
      <c r="I122" s="5"/>
      <c r="J122" s="3"/>
      <c r="K122" s="3"/>
      <c r="L122" s="12"/>
    </row>
    <row r="123" spans="1:20" ht="12.75">
      <c r="A123" s="13" t="s">
        <v>100</v>
      </c>
      <c r="B123" s="35">
        <v>1253</v>
      </c>
      <c r="C123" s="1" t="s">
        <v>325</v>
      </c>
      <c r="D123" s="38">
        <v>64146595</v>
      </c>
      <c r="E123" s="34">
        <v>0.0987</v>
      </c>
      <c r="F123" s="34">
        <v>0.1745</v>
      </c>
      <c r="H123" s="1" t="s">
        <v>363</v>
      </c>
      <c r="I123" s="5"/>
      <c r="J123" s="3"/>
      <c r="K123" s="3"/>
      <c r="L123" s="3"/>
      <c r="M123" s="4"/>
      <c r="N123" s="4"/>
      <c r="O123" s="4"/>
      <c r="P123" s="4"/>
      <c r="Q123" s="4"/>
      <c r="R123" s="4"/>
      <c r="S123" s="4"/>
      <c r="T123" s="4"/>
    </row>
    <row r="124" spans="1:12" s="4" customFormat="1" ht="12.75">
      <c r="A124" s="13" t="s">
        <v>101</v>
      </c>
      <c r="B124" s="35">
        <v>8722</v>
      </c>
      <c r="C124" s="1" t="s">
        <v>274</v>
      </c>
      <c r="D124" s="2">
        <v>191684990</v>
      </c>
      <c r="E124" s="3">
        <v>0.061</v>
      </c>
      <c r="F124" s="3"/>
      <c r="G124" s="3">
        <v>0.0132</v>
      </c>
      <c r="H124" s="1" t="s">
        <v>363</v>
      </c>
      <c r="I124" s="5"/>
      <c r="J124" s="3"/>
      <c r="K124" s="3"/>
      <c r="L124" s="3"/>
    </row>
    <row r="125" spans="1:20" ht="12.75">
      <c r="A125" s="13" t="s">
        <v>102</v>
      </c>
      <c r="B125" s="35">
        <v>36821</v>
      </c>
      <c r="C125" s="1" t="s">
        <v>326</v>
      </c>
      <c r="D125" s="2">
        <v>1180422970</v>
      </c>
      <c r="E125" s="3">
        <v>0.0724</v>
      </c>
      <c r="F125" s="3"/>
      <c r="G125" s="3"/>
      <c r="H125" s="1" t="s">
        <v>363</v>
      </c>
      <c r="I125" s="1"/>
      <c r="J125" s="3"/>
      <c r="K125" s="3"/>
      <c r="L125" s="3"/>
      <c r="M125" s="4"/>
      <c r="N125" s="4"/>
      <c r="O125" s="4"/>
      <c r="P125" s="4"/>
      <c r="Q125" s="4"/>
      <c r="R125" s="4"/>
      <c r="S125" s="4"/>
      <c r="T125" s="4"/>
    </row>
    <row r="126" spans="1:8" ht="12.75">
      <c r="A126" s="13" t="s">
        <v>103</v>
      </c>
      <c r="B126" s="35">
        <v>2741</v>
      </c>
      <c r="C126" s="1" t="s">
        <v>327</v>
      </c>
      <c r="D126" s="16">
        <v>65704760</v>
      </c>
      <c r="E126" s="17">
        <v>0.0618</v>
      </c>
      <c r="F126" s="3"/>
      <c r="G126" s="3">
        <v>0.0182</v>
      </c>
      <c r="H126" s="25" t="s">
        <v>363</v>
      </c>
    </row>
    <row r="127" spans="1:12" s="4" customFormat="1" ht="12.75">
      <c r="A127" s="13" t="s">
        <v>104</v>
      </c>
      <c r="B127" s="35">
        <v>17325</v>
      </c>
      <c r="C127" s="1" t="s">
        <v>295</v>
      </c>
      <c r="D127" s="16">
        <v>1092415557</v>
      </c>
      <c r="E127" s="3">
        <v>0.0708</v>
      </c>
      <c r="F127" s="3">
        <v>0.0254</v>
      </c>
      <c r="G127" s="3">
        <v>0.0084</v>
      </c>
      <c r="H127" s="25" t="s">
        <v>363</v>
      </c>
      <c r="I127" s="25"/>
      <c r="J127" s="25"/>
      <c r="K127" s="25"/>
      <c r="L127" s="25"/>
    </row>
    <row r="128" spans="1:20" s="4" customFormat="1" ht="12.75">
      <c r="A128" s="13" t="s">
        <v>105</v>
      </c>
      <c r="B128" s="35">
        <v>31705</v>
      </c>
      <c r="C128" s="1" t="s">
        <v>328</v>
      </c>
      <c r="D128" s="2">
        <v>1287084540</v>
      </c>
      <c r="E128" s="3">
        <v>0.0644</v>
      </c>
      <c r="F128" s="3"/>
      <c r="G128" s="3">
        <v>0.006</v>
      </c>
      <c r="H128" s="1" t="s">
        <v>363</v>
      </c>
      <c r="I128" s="1"/>
      <c r="J128" s="3"/>
      <c r="K128" s="3"/>
      <c r="L128" s="3"/>
      <c r="M128" s="15"/>
      <c r="N128" s="15"/>
      <c r="O128" s="15"/>
      <c r="P128" s="15"/>
      <c r="Q128" s="15"/>
      <c r="R128" s="15"/>
      <c r="S128" s="15"/>
      <c r="T128" s="15"/>
    </row>
    <row r="129" spans="1:12" s="4" customFormat="1" ht="12.75">
      <c r="A129" s="13" t="s">
        <v>106</v>
      </c>
      <c r="B129" s="35">
        <v>31320</v>
      </c>
      <c r="C129" s="1" t="s">
        <v>267</v>
      </c>
      <c r="D129" s="26">
        <v>973895354</v>
      </c>
      <c r="E129" s="27">
        <v>0.1122</v>
      </c>
      <c r="F129" s="17">
        <v>0.0682</v>
      </c>
      <c r="G129" s="3"/>
      <c r="H129" s="25" t="s">
        <v>363</v>
      </c>
      <c r="I129" s="25"/>
      <c r="J129" s="25"/>
      <c r="K129" s="25"/>
      <c r="L129" s="3"/>
    </row>
    <row r="130" spans="1:20" ht="12.75">
      <c r="A130" s="13" t="s">
        <v>107</v>
      </c>
      <c r="B130" s="9">
        <v>595</v>
      </c>
      <c r="C130" s="1" t="s">
        <v>267</v>
      </c>
      <c r="D130" s="40">
        <v>10979637</v>
      </c>
      <c r="E130" s="31">
        <v>0.0571</v>
      </c>
      <c r="F130" s="3"/>
      <c r="H130" s="25" t="s">
        <v>363</v>
      </c>
      <c r="L130" s="3"/>
      <c r="M130" s="4"/>
      <c r="N130" s="4"/>
      <c r="O130" s="4"/>
      <c r="P130" s="4"/>
      <c r="Q130" s="4"/>
      <c r="R130" s="4"/>
      <c r="S130" s="4"/>
      <c r="T130" s="4"/>
    </row>
    <row r="131" spans="1:20" s="4" customFormat="1" ht="12.75">
      <c r="A131" s="13" t="s">
        <v>108</v>
      </c>
      <c r="B131" s="35">
        <v>5655</v>
      </c>
      <c r="C131" s="1" t="s">
        <v>329</v>
      </c>
      <c r="D131" s="2">
        <v>150944343</v>
      </c>
      <c r="E131" s="3">
        <v>0.0666</v>
      </c>
      <c r="F131" s="3">
        <v>0.0994</v>
      </c>
      <c r="G131" s="3"/>
      <c r="H131" s="1" t="s">
        <v>363</v>
      </c>
      <c r="I131" s="1"/>
      <c r="J131" s="3"/>
      <c r="K131" s="3"/>
      <c r="L131" s="3"/>
      <c r="M131" s="15"/>
      <c r="N131" s="15"/>
      <c r="O131" s="15"/>
      <c r="P131" s="15"/>
      <c r="Q131" s="15"/>
      <c r="R131" s="15"/>
      <c r="S131" s="15"/>
      <c r="T131" s="15"/>
    </row>
    <row r="132" spans="1:8" ht="12.75">
      <c r="A132" s="13" t="s">
        <v>109</v>
      </c>
      <c r="B132" s="35">
        <v>37528</v>
      </c>
      <c r="C132" s="1" t="s">
        <v>323</v>
      </c>
      <c r="D132" s="26">
        <v>2475624240</v>
      </c>
      <c r="E132" s="27">
        <v>0.0922</v>
      </c>
      <c r="F132" s="27"/>
      <c r="G132" s="3"/>
      <c r="H132" s="25" t="s">
        <v>363</v>
      </c>
    </row>
    <row r="133" spans="1:20" ht="12.75">
      <c r="A133" s="13" t="s">
        <v>110</v>
      </c>
      <c r="B133" s="35">
        <v>17002</v>
      </c>
      <c r="C133" s="1" t="s">
        <v>277</v>
      </c>
      <c r="D133" s="16">
        <v>1250939310</v>
      </c>
      <c r="E133" s="17">
        <v>0.0304</v>
      </c>
      <c r="F133" s="17">
        <v>0.0093</v>
      </c>
      <c r="G133" s="3">
        <v>0.0118</v>
      </c>
      <c r="H133" s="1" t="s">
        <v>363</v>
      </c>
      <c r="I133" s="1"/>
      <c r="J133" s="3"/>
      <c r="K133" s="3"/>
      <c r="L133" s="3"/>
      <c r="M133" s="4"/>
      <c r="N133" s="4"/>
      <c r="O133" s="4"/>
      <c r="P133" s="4"/>
      <c r="Q133" s="4"/>
      <c r="R133" s="4"/>
      <c r="S133" s="4"/>
      <c r="T133" s="4"/>
    </row>
    <row r="134" spans="1:20" ht="12.75">
      <c r="A134" s="13" t="s">
        <v>211</v>
      </c>
      <c r="B134" s="35">
        <v>4811</v>
      </c>
      <c r="C134" s="1" t="s">
        <v>318</v>
      </c>
      <c r="D134" s="38">
        <v>151333515</v>
      </c>
      <c r="E134" s="34">
        <v>0.0426</v>
      </c>
      <c r="F134" s="34">
        <v>0.0243</v>
      </c>
      <c r="G134" s="3"/>
      <c r="H134" s="1" t="s">
        <v>363</v>
      </c>
      <c r="I134" s="2"/>
      <c r="J134" s="3"/>
      <c r="K134" s="3"/>
      <c r="L134" s="3"/>
      <c r="M134" s="4"/>
      <c r="N134" s="4"/>
      <c r="O134" s="4"/>
      <c r="P134" s="4"/>
      <c r="Q134" s="4"/>
      <c r="R134" s="4"/>
      <c r="S134" s="4"/>
      <c r="T134" s="4"/>
    </row>
    <row r="135" spans="1:20" s="4" customFormat="1" ht="12.75">
      <c r="A135" s="13" t="s">
        <v>111</v>
      </c>
      <c r="B135" s="35">
        <v>4597</v>
      </c>
      <c r="C135" s="1" t="s">
        <v>271</v>
      </c>
      <c r="D135" s="26">
        <v>250758310</v>
      </c>
      <c r="E135" s="27">
        <v>0.0456</v>
      </c>
      <c r="F135" s="27"/>
      <c r="G135" s="3">
        <v>0.0045</v>
      </c>
      <c r="H135" s="25" t="s">
        <v>363</v>
      </c>
      <c r="I135" s="25"/>
      <c r="J135" s="25"/>
      <c r="K135" s="25"/>
      <c r="L135" s="25"/>
      <c r="M135" s="15"/>
      <c r="N135" s="15"/>
      <c r="O135" s="15"/>
      <c r="P135" s="15"/>
      <c r="Q135" s="15"/>
      <c r="R135" s="15"/>
      <c r="S135" s="15"/>
      <c r="T135" s="15"/>
    </row>
    <row r="136" spans="1:20" s="4" customFormat="1" ht="12.75">
      <c r="A136" s="13" t="s">
        <v>112</v>
      </c>
      <c r="B136" s="35">
        <v>84195</v>
      </c>
      <c r="C136" s="1" t="s">
        <v>330</v>
      </c>
      <c r="D136" s="16">
        <v>3696393874</v>
      </c>
      <c r="E136" s="17">
        <v>0.0858</v>
      </c>
      <c r="F136" s="3">
        <v>0.0215</v>
      </c>
      <c r="G136" s="3">
        <v>0.0129</v>
      </c>
      <c r="H136" s="25" t="s">
        <v>363</v>
      </c>
      <c r="I136" s="25"/>
      <c r="J136" s="25"/>
      <c r="K136" s="25"/>
      <c r="L136" s="3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3" t="s">
        <v>113</v>
      </c>
      <c r="B137" s="35">
        <v>11943</v>
      </c>
      <c r="C137" s="1" t="s">
        <v>269</v>
      </c>
      <c r="D137" s="38">
        <v>366953620</v>
      </c>
      <c r="E137" s="34">
        <v>0.0548</v>
      </c>
      <c r="F137" s="34">
        <v>0.0463</v>
      </c>
      <c r="H137" s="1" t="s">
        <v>363</v>
      </c>
      <c r="I137" s="5"/>
      <c r="J137" s="3"/>
      <c r="K137" s="3"/>
      <c r="L137" s="3"/>
      <c r="M137" s="4"/>
      <c r="N137" s="4"/>
      <c r="O137" s="4"/>
      <c r="P137" s="4"/>
      <c r="Q137" s="4"/>
      <c r="R137" s="4"/>
      <c r="S137" s="4"/>
      <c r="T137" s="4"/>
    </row>
    <row r="138" spans="1:20" ht="12.75">
      <c r="A138" s="13" t="s">
        <v>218</v>
      </c>
      <c r="B138" s="35">
        <v>3272</v>
      </c>
      <c r="C138" s="1" t="s">
        <v>279</v>
      </c>
      <c r="D138" s="2">
        <v>201863622</v>
      </c>
      <c r="E138" s="3">
        <v>0.052</v>
      </c>
      <c r="F138" s="3">
        <v>0.0398</v>
      </c>
      <c r="G138" s="3">
        <v>0.0117</v>
      </c>
      <c r="H138" s="25" t="s">
        <v>363</v>
      </c>
      <c r="M138" s="4"/>
      <c r="N138" s="4"/>
      <c r="O138" s="4"/>
      <c r="P138" s="4"/>
      <c r="Q138" s="4"/>
      <c r="R138" s="4"/>
      <c r="S138" s="4"/>
      <c r="T138" s="4"/>
    </row>
    <row r="139" spans="1:12" s="4" customFormat="1" ht="12.75">
      <c r="A139" s="13" t="s">
        <v>114</v>
      </c>
      <c r="B139" s="35">
        <v>120563</v>
      </c>
      <c r="C139" s="1" t="s">
        <v>331</v>
      </c>
      <c r="D139" s="2">
        <v>6346746807</v>
      </c>
      <c r="E139" s="3">
        <v>0.0603</v>
      </c>
      <c r="F139" s="3">
        <v>0.0291</v>
      </c>
      <c r="G139" s="25"/>
      <c r="H139" s="1" t="s">
        <v>363</v>
      </c>
      <c r="I139" s="1"/>
      <c r="J139" s="3"/>
      <c r="K139" s="3"/>
      <c r="L139" s="3"/>
    </row>
    <row r="140" spans="1:12" s="4" customFormat="1" ht="12.75">
      <c r="A140" s="13" t="s">
        <v>247</v>
      </c>
      <c r="B140" s="35">
        <v>1130</v>
      </c>
      <c r="C140" s="1" t="s">
        <v>304</v>
      </c>
      <c r="D140" s="2">
        <v>42413060</v>
      </c>
      <c r="E140" s="3">
        <v>0.1276</v>
      </c>
      <c r="F140" s="3">
        <v>0.0618</v>
      </c>
      <c r="G140" s="25"/>
      <c r="H140" s="25" t="s">
        <v>363</v>
      </c>
      <c r="I140" s="25"/>
      <c r="J140" s="25"/>
      <c r="K140" s="25"/>
      <c r="L140" s="25"/>
    </row>
    <row r="141" spans="1:12" s="4" customFormat="1" ht="12.75">
      <c r="A141" s="13" t="s">
        <v>115</v>
      </c>
      <c r="B141" s="35">
        <v>1539</v>
      </c>
      <c r="C141" s="1" t="s">
        <v>332</v>
      </c>
      <c r="D141" s="2">
        <v>39565533</v>
      </c>
      <c r="E141" s="3">
        <v>0.0832</v>
      </c>
      <c r="F141" s="3"/>
      <c r="G141" s="3"/>
      <c r="H141" s="1" t="s">
        <v>363</v>
      </c>
      <c r="I141" s="5"/>
      <c r="J141" s="3"/>
      <c r="K141" s="3"/>
      <c r="L141" s="12"/>
    </row>
    <row r="142" spans="1:12" s="4" customFormat="1" ht="12.75">
      <c r="A142" s="13" t="s">
        <v>205</v>
      </c>
      <c r="B142" s="35">
        <v>11117</v>
      </c>
      <c r="C142" s="1" t="s">
        <v>279</v>
      </c>
      <c r="D142" s="16">
        <v>652911622</v>
      </c>
      <c r="E142" s="17">
        <v>0.0327</v>
      </c>
      <c r="F142" s="3"/>
      <c r="G142" s="3">
        <v>0.0121</v>
      </c>
      <c r="H142" s="25" t="s">
        <v>363</v>
      </c>
      <c r="I142" s="25"/>
      <c r="J142" s="25"/>
      <c r="K142" s="25"/>
      <c r="L142" s="25"/>
    </row>
    <row r="143" spans="1:8" ht="12.75">
      <c r="A143" s="13" t="s">
        <v>232</v>
      </c>
      <c r="B143" s="35">
        <v>2940</v>
      </c>
      <c r="C143" s="1" t="s">
        <v>309</v>
      </c>
      <c r="D143" s="2">
        <v>93257524</v>
      </c>
      <c r="E143" s="3">
        <v>0.0757</v>
      </c>
      <c r="F143" s="3"/>
      <c r="G143" s="3"/>
      <c r="H143" s="25" t="s">
        <v>363</v>
      </c>
    </row>
    <row r="144" spans="1:12" s="4" customFormat="1" ht="12.75">
      <c r="A144" s="13" t="s">
        <v>116</v>
      </c>
      <c r="B144" s="35">
        <v>13491</v>
      </c>
      <c r="C144" s="1" t="s">
        <v>333</v>
      </c>
      <c r="D144" s="26">
        <v>573136270</v>
      </c>
      <c r="E144" s="27">
        <v>0.0383</v>
      </c>
      <c r="F144" s="3">
        <v>0.0784</v>
      </c>
      <c r="G144" s="27">
        <v>0.0024</v>
      </c>
      <c r="H144" s="25" t="s">
        <v>363</v>
      </c>
      <c r="I144" s="25"/>
      <c r="J144" s="25"/>
      <c r="K144" s="25"/>
      <c r="L144" s="25"/>
    </row>
    <row r="145" spans="1:20" ht="12.75">
      <c r="A145" s="13" t="s">
        <v>117</v>
      </c>
      <c r="B145" s="35">
        <v>53198</v>
      </c>
      <c r="C145" s="1" t="s">
        <v>333</v>
      </c>
      <c r="D145" s="16">
        <v>2683358470</v>
      </c>
      <c r="E145" s="17">
        <v>0.0207</v>
      </c>
      <c r="F145" s="3">
        <v>0.0092</v>
      </c>
      <c r="G145" s="3">
        <v>0.0077</v>
      </c>
      <c r="H145" s="1" t="s">
        <v>363</v>
      </c>
      <c r="I145" s="1"/>
      <c r="J145" s="3"/>
      <c r="K145" s="3"/>
      <c r="L145" s="3"/>
      <c r="M145" s="4"/>
      <c r="N145" s="4"/>
      <c r="O145" s="4"/>
      <c r="P145" s="4"/>
      <c r="Q145" s="4"/>
      <c r="R145" s="4"/>
      <c r="S145" s="4"/>
      <c r="T145" s="4"/>
    </row>
    <row r="146" spans="1:12" s="4" customFormat="1" ht="12.75">
      <c r="A146" s="13" t="s">
        <v>0</v>
      </c>
      <c r="B146" s="35">
        <v>54134</v>
      </c>
      <c r="C146" s="1" t="s">
        <v>283</v>
      </c>
      <c r="D146" s="40">
        <v>1575714350</v>
      </c>
      <c r="E146" s="31">
        <v>0.0872</v>
      </c>
      <c r="F146" s="25"/>
      <c r="G146" s="31">
        <v>0.0116</v>
      </c>
      <c r="H146" s="1" t="s">
        <v>283</v>
      </c>
      <c r="I146" s="2">
        <v>402992773</v>
      </c>
      <c r="J146" s="3">
        <v>0.026</v>
      </c>
      <c r="K146" s="3"/>
      <c r="L146" s="3"/>
    </row>
    <row r="147" spans="1:20" s="4" customFormat="1" ht="12.75">
      <c r="A147" s="13" t="s">
        <v>255</v>
      </c>
      <c r="B147" s="35">
        <v>71396</v>
      </c>
      <c r="C147" s="1" t="s">
        <v>334</v>
      </c>
      <c r="D147" s="16">
        <v>2034951785</v>
      </c>
      <c r="E147" s="17">
        <v>0.1904</v>
      </c>
      <c r="F147" s="3"/>
      <c r="G147" s="3"/>
      <c r="H147" s="1" t="s">
        <v>363</v>
      </c>
      <c r="I147" s="1"/>
      <c r="J147" s="3"/>
      <c r="K147" s="3"/>
      <c r="L147" s="3"/>
      <c r="M147" s="15"/>
      <c r="N147" s="15"/>
      <c r="O147" s="15"/>
      <c r="P147" s="15"/>
      <c r="Q147" s="15"/>
      <c r="R147" s="15"/>
      <c r="S147" s="15"/>
      <c r="T147" s="15"/>
    </row>
    <row r="148" spans="1:12" ht="12.75">
      <c r="A148" s="13" t="s">
        <v>118</v>
      </c>
      <c r="B148" s="35">
        <v>9151</v>
      </c>
      <c r="C148" s="1" t="s">
        <v>335</v>
      </c>
      <c r="D148" s="2">
        <v>440292680</v>
      </c>
      <c r="E148" s="3">
        <v>0.1569</v>
      </c>
      <c r="F148" s="3">
        <v>0.0482</v>
      </c>
      <c r="G148" s="3">
        <v>0</v>
      </c>
      <c r="H148" s="1" t="s">
        <v>365</v>
      </c>
      <c r="I148" s="2">
        <v>14819940</v>
      </c>
      <c r="J148" s="3">
        <v>0.1642</v>
      </c>
      <c r="K148" s="3">
        <v>0.0482</v>
      </c>
      <c r="L148" s="3"/>
    </row>
    <row r="149" spans="1:20" ht="12.75">
      <c r="A149" s="13" t="s">
        <v>119</v>
      </c>
      <c r="B149" s="35">
        <v>70823</v>
      </c>
      <c r="C149" s="1" t="s">
        <v>336</v>
      </c>
      <c r="D149" s="2">
        <v>3476822305</v>
      </c>
      <c r="E149" s="3">
        <v>0.0376</v>
      </c>
      <c r="F149" s="3">
        <v>0.0085</v>
      </c>
      <c r="G149" s="3">
        <v>0.0076</v>
      </c>
      <c r="H149" s="1" t="s">
        <v>363</v>
      </c>
      <c r="I149" s="5"/>
      <c r="J149" s="3"/>
      <c r="K149" s="3"/>
      <c r="L149" s="3"/>
      <c r="M149" s="4"/>
      <c r="N149" s="4"/>
      <c r="O149" s="4"/>
      <c r="P149" s="4"/>
      <c r="Q149" s="4"/>
      <c r="R149" s="4"/>
      <c r="S149" s="4"/>
      <c r="T149" s="4"/>
    </row>
    <row r="150" spans="1:20" s="4" customFormat="1" ht="12.75">
      <c r="A150" s="13" t="s">
        <v>186</v>
      </c>
      <c r="B150" s="35">
        <v>3914</v>
      </c>
      <c r="C150" s="1" t="s">
        <v>330</v>
      </c>
      <c r="D150" s="26">
        <v>283970651</v>
      </c>
      <c r="E150" s="27">
        <v>0.1864</v>
      </c>
      <c r="F150" s="17">
        <v>0.1256</v>
      </c>
      <c r="G150" s="27">
        <v>0.0129</v>
      </c>
      <c r="H150" s="25" t="s">
        <v>363</v>
      </c>
      <c r="I150" s="25"/>
      <c r="J150" s="25"/>
      <c r="K150" s="25"/>
      <c r="L150" s="25"/>
      <c r="M150" s="15"/>
      <c r="N150" s="15"/>
      <c r="O150" s="15"/>
      <c r="P150" s="15"/>
      <c r="Q150" s="15"/>
      <c r="R150" s="15"/>
      <c r="S150" s="15"/>
      <c r="T150" s="15"/>
    </row>
    <row r="151" spans="1:12" s="4" customFormat="1" ht="12.75">
      <c r="A151" s="13" t="s">
        <v>120</v>
      </c>
      <c r="B151" s="35">
        <v>39349</v>
      </c>
      <c r="C151" s="1" t="s">
        <v>318</v>
      </c>
      <c r="D151" s="2">
        <v>1433312260</v>
      </c>
      <c r="E151" s="3">
        <v>0.0646</v>
      </c>
      <c r="F151" s="3">
        <v>0.083</v>
      </c>
      <c r="G151" s="3">
        <v>0.0096</v>
      </c>
      <c r="H151" s="25" t="s">
        <v>363</v>
      </c>
      <c r="I151" s="25"/>
      <c r="J151" s="25"/>
      <c r="K151" s="25"/>
      <c r="L151" s="25"/>
    </row>
    <row r="152" spans="1:12" ht="25.5">
      <c r="A152" s="13" t="s">
        <v>1</v>
      </c>
      <c r="B152" s="9">
        <v>916</v>
      </c>
      <c r="C152" s="1" t="s">
        <v>259</v>
      </c>
      <c r="D152" s="40">
        <v>31915450</v>
      </c>
      <c r="E152" s="31">
        <v>0.1674</v>
      </c>
      <c r="F152" s="3"/>
      <c r="G152" s="31">
        <v>0.0125</v>
      </c>
      <c r="H152" s="1" t="s">
        <v>363</v>
      </c>
      <c r="I152" s="2"/>
      <c r="J152" s="3"/>
      <c r="K152" s="3"/>
      <c r="L152" s="3"/>
    </row>
    <row r="153" spans="1:8" ht="12.75">
      <c r="A153" s="13" t="s">
        <v>121</v>
      </c>
      <c r="B153" s="35">
        <v>7244</v>
      </c>
      <c r="C153" s="1" t="s">
        <v>290</v>
      </c>
      <c r="D153" s="2">
        <v>535924155</v>
      </c>
      <c r="E153" s="3">
        <v>0.0407</v>
      </c>
      <c r="F153" s="3"/>
      <c r="G153" s="3"/>
      <c r="H153" s="25" t="s">
        <v>363</v>
      </c>
    </row>
    <row r="154" spans="1:12" s="4" customFormat="1" ht="12.75">
      <c r="A154" s="13" t="s">
        <v>122</v>
      </c>
      <c r="B154" s="35">
        <v>9243</v>
      </c>
      <c r="C154" s="1" t="s">
        <v>278</v>
      </c>
      <c r="D154" s="16">
        <v>430728984</v>
      </c>
      <c r="E154" s="17">
        <v>0.068</v>
      </c>
      <c r="F154" s="3">
        <v>0.1058</v>
      </c>
      <c r="G154" s="25"/>
      <c r="H154" s="25" t="s">
        <v>363</v>
      </c>
      <c r="I154" s="25"/>
      <c r="J154" s="25"/>
      <c r="K154" s="25"/>
      <c r="L154" s="25"/>
    </row>
    <row r="155" spans="1:12" s="4" customFormat="1" ht="12.75">
      <c r="A155" s="13" t="s">
        <v>123</v>
      </c>
      <c r="B155" s="35">
        <v>22892</v>
      </c>
      <c r="C155" s="1" t="s">
        <v>317</v>
      </c>
      <c r="D155" s="2">
        <v>1045153149</v>
      </c>
      <c r="E155" s="3">
        <v>0.0399</v>
      </c>
      <c r="F155" s="3">
        <v>0.0337</v>
      </c>
      <c r="G155" s="3">
        <v>0.0097</v>
      </c>
      <c r="H155" s="1" t="s">
        <v>363</v>
      </c>
      <c r="I155" s="1"/>
      <c r="J155" s="3"/>
      <c r="K155" s="3"/>
      <c r="L155" s="12"/>
    </row>
    <row r="156" spans="1:8" ht="12.75">
      <c r="A156" s="13" t="s">
        <v>239</v>
      </c>
      <c r="B156" s="35">
        <v>4987</v>
      </c>
      <c r="C156" s="1" t="s">
        <v>337</v>
      </c>
      <c r="D156" s="16">
        <v>123872215</v>
      </c>
      <c r="E156" s="17">
        <v>0.1</v>
      </c>
      <c r="F156" s="3">
        <v>0.0496</v>
      </c>
      <c r="G156" s="3">
        <v>0.0113</v>
      </c>
      <c r="H156" s="25" t="s">
        <v>363</v>
      </c>
    </row>
    <row r="157" spans="1:12" s="4" customFormat="1" ht="12.75">
      <c r="A157" s="13" t="s">
        <v>124</v>
      </c>
      <c r="B157" s="35">
        <v>21031</v>
      </c>
      <c r="C157" s="1" t="s">
        <v>258</v>
      </c>
      <c r="D157" s="16">
        <v>649053919</v>
      </c>
      <c r="E157" s="17">
        <v>0.0917</v>
      </c>
      <c r="F157" s="3">
        <v>0.0324</v>
      </c>
      <c r="G157" s="17"/>
      <c r="H157" s="25" t="s">
        <v>363</v>
      </c>
      <c r="I157" s="25"/>
      <c r="J157" s="25"/>
      <c r="K157" s="25"/>
      <c r="L157" s="25"/>
    </row>
    <row r="158" spans="1:20" s="4" customFormat="1" ht="12.75">
      <c r="A158" s="13" t="s">
        <v>125</v>
      </c>
      <c r="B158" s="35">
        <v>6260</v>
      </c>
      <c r="C158" s="1" t="s">
        <v>338</v>
      </c>
      <c r="D158" s="26">
        <v>152577840</v>
      </c>
      <c r="E158" s="27">
        <v>0.1329</v>
      </c>
      <c r="F158" s="17"/>
      <c r="G158" s="3"/>
      <c r="H158" s="1" t="s">
        <v>363</v>
      </c>
      <c r="I158" s="5"/>
      <c r="J158" s="3"/>
      <c r="K158" s="3"/>
      <c r="L158" s="3"/>
      <c r="M158" s="15"/>
      <c r="N158" s="15"/>
      <c r="O158" s="15"/>
      <c r="P158" s="15"/>
      <c r="Q158" s="15"/>
      <c r="R158" s="15"/>
      <c r="S158" s="15"/>
      <c r="T158" s="15"/>
    </row>
    <row r="159" spans="1:12" s="4" customFormat="1" ht="12.75">
      <c r="A159" s="13" t="s">
        <v>126</v>
      </c>
      <c r="B159" s="35">
        <v>6493</v>
      </c>
      <c r="C159" s="1" t="s">
        <v>339</v>
      </c>
      <c r="D159" s="2">
        <v>672679770</v>
      </c>
      <c r="E159" s="3">
        <v>0.0456</v>
      </c>
      <c r="F159" s="3"/>
      <c r="G159" s="3"/>
      <c r="H159" s="25" t="s">
        <v>363</v>
      </c>
      <c r="I159" s="25"/>
      <c r="J159" s="25"/>
      <c r="K159" s="25"/>
      <c r="L159" s="25"/>
    </row>
    <row r="160" spans="1:20" ht="12.75">
      <c r="A160" s="13" t="s">
        <v>246</v>
      </c>
      <c r="B160" s="35">
        <v>4149</v>
      </c>
      <c r="C160" s="1" t="s">
        <v>302</v>
      </c>
      <c r="D160" s="38">
        <v>93696458</v>
      </c>
      <c r="E160" s="34">
        <v>0.1257</v>
      </c>
      <c r="F160" s="3"/>
      <c r="G160" s="3"/>
      <c r="H160" s="1" t="s">
        <v>363</v>
      </c>
      <c r="I160" s="5"/>
      <c r="J160" s="3"/>
      <c r="K160" s="3"/>
      <c r="L160" s="3"/>
      <c r="M160" s="4"/>
      <c r="N160" s="4"/>
      <c r="O160" s="4"/>
      <c r="P160" s="4"/>
      <c r="Q160" s="4"/>
      <c r="R160" s="4"/>
      <c r="S160" s="4"/>
      <c r="T160" s="4"/>
    </row>
    <row r="161" spans="1:20" s="4" customFormat="1" ht="12.75">
      <c r="A161" s="13" t="s">
        <v>127</v>
      </c>
      <c r="B161" s="35">
        <v>2793</v>
      </c>
      <c r="C161" s="1" t="s">
        <v>340</v>
      </c>
      <c r="D161" s="2">
        <v>87226144</v>
      </c>
      <c r="E161" s="3">
        <v>0.0323</v>
      </c>
      <c r="F161" s="3"/>
      <c r="G161" s="3"/>
      <c r="H161" s="25" t="s">
        <v>363</v>
      </c>
      <c r="I161" s="25"/>
      <c r="J161" s="25"/>
      <c r="K161" s="25"/>
      <c r="L161" s="25"/>
      <c r="M161" s="15"/>
      <c r="N161" s="15"/>
      <c r="O161" s="15"/>
      <c r="P161" s="15"/>
      <c r="Q161" s="15"/>
      <c r="R161" s="15"/>
      <c r="S161" s="15"/>
      <c r="T161" s="15"/>
    </row>
    <row r="162" spans="1:20" s="4" customFormat="1" ht="12.75">
      <c r="A162" s="13" t="s">
        <v>128</v>
      </c>
      <c r="B162" s="35">
        <v>5623</v>
      </c>
      <c r="C162" s="1" t="s">
        <v>341</v>
      </c>
      <c r="D162" s="26">
        <v>288843571</v>
      </c>
      <c r="E162" s="27">
        <v>0.0301</v>
      </c>
      <c r="F162" s="3"/>
      <c r="G162" s="3"/>
      <c r="H162" s="1" t="s">
        <v>363</v>
      </c>
      <c r="I162" s="2"/>
      <c r="J162" s="3"/>
      <c r="K162" s="3"/>
      <c r="L162" s="12"/>
      <c r="M162" s="15"/>
      <c r="N162" s="15"/>
      <c r="O162" s="15"/>
      <c r="P162" s="15"/>
      <c r="Q162" s="15"/>
      <c r="R162" s="15"/>
      <c r="S162" s="15"/>
      <c r="T162" s="15"/>
    </row>
    <row r="163" spans="1:20" s="4" customFormat="1" ht="12.75">
      <c r="A163" s="13" t="s">
        <v>225</v>
      </c>
      <c r="B163" s="35">
        <v>31002</v>
      </c>
      <c r="C163" s="1" t="s">
        <v>275</v>
      </c>
      <c r="D163" s="16">
        <v>1725422170</v>
      </c>
      <c r="E163" s="17">
        <v>0.0633</v>
      </c>
      <c r="F163" s="3">
        <v>0.045</v>
      </c>
      <c r="G163" s="3">
        <v>0.0109</v>
      </c>
      <c r="H163" s="25" t="s">
        <v>363</v>
      </c>
      <c r="I163" s="25"/>
      <c r="J163" s="25"/>
      <c r="K163" s="25"/>
      <c r="L163" s="25"/>
      <c r="M163" s="15"/>
      <c r="N163" s="15"/>
      <c r="O163" s="15"/>
      <c r="P163" s="15"/>
      <c r="Q163" s="15"/>
      <c r="R163" s="15"/>
      <c r="S163" s="15"/>
      <c r="T163" s="15"/>
    </row>
    <row r="164" spans="1:12" ht="12.75">
      <c r="A164" s="13" t="s">
        <v>204</v>
      </c>
      <c r="B164" s="35">
        <v>3508</v>
      </c>
      <c r="C164" s="1" t="s">
        <v>342</v>
      </c>
      <c r="D164" s="38">
        <v>138915661</v>
      </c>
      <c r="E164" s="34">
        <v>0.0326</v>
      </c>
      <c r="F164" s="3"/>
      <c r="G164" s="3"/>
      <c r="H164" s="1" t="s">
        <v>363</v>
      </c>
      <c r="I164" s="1"/>
      <c r="J164" s="3"/>
      <c r="K164" s="3"/>
      <c r="L164" s="3"/>
    </row>
    <row r="165" spans="1:20" ht="12.75">
      <c r="A165" s="13" t="s">
        <v>129</v>
      </c>
      <c r="B165" s="35">
        <v>9533</v>
      </c>
      <c r="C165" s="1" t="s">
        <v>343</v>
      </c>
      <c r="D165" s="16">
        <v>371286810</v>
      </c>
      <c r="E165" s="17">
        <v>0.485</v>
      </c>
      <c r="F165" s="17"/>
      <c r="G165" s="3"/>
      <c r="H165" s="1" t="s">
        <v>363</v>
      </c>
      <c r="I165" s="1"/>
      <c r="J165" s="3"/>
      <c r="K165" s="3"/>
      <c r="M165" s="4"/>
      <c r="N165" s="4"/>
      <c r="O165" s="4"/>
      <c r="P165" s="4"/>
      <c r="Q165" s="4"/>
      <c r="R165" s="4"/>
      <c r="S165" s="4"/>
      <c r="T165" s="4"/>
    </row>
    <row r="166" spans="1:12" s="4" customFormat="1" ht="12.75">
      <c r="A166" s="13" t="s">
        <v>130</v>
      </c>
      <c r="B166" s="35">
        <v>1666</v>
      </c>
      <c r="C166" s="1" t="s">
        <v>3</v>
      </c>
      <c r="D166" s="16">
        <v>65399820</v>
      </c>
      <c r="E166" s="17">
        <v>0.078</v>
      </c>
      <c r="F166" s="3">
        <v>0.155</v>
      </c>
      <c r="G166" s="17"/>
      <c r="H166" s="1" t="s">
        <v>355</v>
      </c>
      <c r="I166" s="2">
        <v>11989520</v>
      </c>
      <c r="J166" s="3">
        <v>0.0835</v>
      </c>
      <c r="K166" s="3"/>
      <c r="L166" s="25"/>
    </row>
    <row r="167" spans="1:11" ht="12.75">
      <c r="A167" s="13" t="s">
        <v>131</v>
      </c>
      <c r="B167" s="35">
        <v>21786</v>
      </c>
      <c r="C167" s="1" t="s">
        <v>344</v>
      </c>
      <c r="D167" s="16">
        <v>707478196</v>
      </c>
      <c r="E167" s="17">
        <v>0.0448</v>
      </c>
      <c r="F167" s="3">
        <v>0.0204</v>
      </c>
      <c r="G167" s="3">
        <v>0.0071</v>
      </c>
      <c r="H167" s="1" t="s">
        <v>363</v>
      </c>
      <c r="I167" s="1"/>
      <c r="J167" s="3"/>
      <c r="K167" s="3"/>
    </row>
    <row r="168" spans="1:20" s="4" customFormat="1" ht="12.75">
      <c r="A168" s="13" t="s">
        <v>132</v>
      </c>
      <c r="B168" s="35">
        <v>3742</v>
      </c>
      <c r="C168" s="1" t="s">
        <v>302</v>
      </c>
      <c r="D168" s="2">
        <v>376002171</v>
      </c>
      <c r="E168" s="3">
        <v>0.0577</v>
      </c>
      <c r="F168" s="3"/>
      <c r="G168" s="3"/>
      <c r="H168" s="25" t="s">
        <v>363</v>
      </c>
      <c r="I168" s="25"/>
      <c r="J168" s="25"/>
      <c r="K168" s="25"/>
      <c r="L168" s="25"/>
      <c r="M168" s="15"/>
      <c r="N168" s="15"/>
      <c r="O168" s="15"/>
      <c r="P168" s="15"/>
      <c r="Q168" s="15"/>
      <c r="R168" s="15"/>
      <c r="S168" s="15"/>
      <c r="T168" s="15"/>
    </row>
    <row r="169" spans="1:8" ht="12.75">
      <c r="A169" s="13" t="s">
        <v>133</v>
      </c>
      <c r="B169" s="35">
        <v>1694</v>
      </c>
      <c r="C169" s="1" t="s">
        <v>3</v>
      </c>
      <c r="D169" s="2">
        <v>64630190</v>
      </c>
      <c r="E169" s="3">
        <v>0.1438</v>
      </c>
      <c r="F169" s="3"/>
      <c r="G169" s="3"/>
      <c r="H169" s="25" t="s">
        <v>363</v>
      </c>
    </row>
    <row r="170" spans="1:20" ht="12.75">
      <c r="A170" s="13" t="s">
        <v>134</v>
      </c>
      <c r="B170" s="35">
        <v>5890</v>
      </c>
      <c r="C170" s="1" t="s">
        <v>342</v>
      </c>
      <c r="D170" s="2">
        <v>170216637</v>
      </c>
      <c r="E170" s="3">
        <v>0.0323</v>
      </c>
      <c r="F170" s="3"/>
      <c r="G170" s="3"/>
      <c r="H170" s="1" t="s">
        <v>363</v>
      </c>
      <c r="I170" s="1"/>
      <c r="J170" s="3"/>
      <c r="K170" s="3"/>
      <c r="L170" s="3"/>
      <c r="M170" s="4"/>
      <c r="N170" s="4"/>
      <c r="O170" s="4"/>
      <c r="P170" s="4"/>
      <c r="Q170" s="4"/>
      <c r="R170" s="4"/>
      <c r="S170" s="4"/>
      <c r="T170" s="4"/>
    </row>
    <row r="171" spans="1:12" s="4" customFormat="1" ht="12.75">
      <c r="A171" s="13" t="s">
        <v>135</v>
      </c>
      <c r="B171" s="35">
        <v>13509</v>
      </c>
      <c r="C171" s="1" t="s">
        <v>289</v>
      </c>
      <c r="D171" s="26">
        <v>623404110</v>
      </c>
      <c r="E171" s="3">
        <v>0.0668</v>
      </c>
      <c r="F171" s="3">
        <v>0.0367</v>
      </c>
      <c r="G171" s="3">
        <v>0.0058</v>
      </c>
      <c r="H171" s="25" t="s">
        <v>363</v>
      </c>
      <c r="I171" s="25"/>
      <c r="J171" s="25"/>
      <c r="K171" s="25"/>
      <c r="L171" s="25"/>
    </row>
    <row r="172" spans="1:12" s="4" customFormat="1" ht="12.75">
      <c r="A172" s="13" t="s">
        <v>136</v>
      </c>
      <c r="B172" s="35">
        <v>16924</v>
      </c>
      <c r="C172" s="1" t="s">
        <v>258</v>
      </c>
      <c r="D172" s="2">
        <v>683584461</v>
      </c>
      <c r="E172" s="3">
        <v>0.0439</v>
      </c>
      <c r="F172" s="3">
        <v>0.0428</v>
      </c>
      <c r="G172" s="3">
        <v>0.0114</v>
      </c>
      <c r="H172" s="1" t="s">
        <v>363</v>
      </c>
      <c r="I172" s="1"/>
      <c r="J172" s="3"/>
      <c r="K172" s="3"/>
      <c r="L172" s="12"/>
    </row>
    <row r="173" spans="1:8" ht="12.75">
      <c r="A173" s="13" t="s">
        <v>208</v>
      </c>
      <c r="B173" s="35">
        <v>1308</v>
      </c>
      <c r="C173" s="1" t="s">
        <v>296</v>
      </c>
      <c r="D173" s="42">
        <v>35859450</v>
      </c>
      <c r="E173" s="27">
        <v>0.0378</v>
      </c>
      <c r="F173" s="3"/>
      <c r="G173" s="3"/>
      <c r="H173" s="25" t="s">
        <v>363</v>
      </c>
    </row>
    <row r="174" spans="1:12" s="4" customFormat="1" ht="12.75">
      <c r="A174" s="13" t="s">
        <v>137</v>
      </c>
      <c r="B174" s="35">
        <v>12994</v>
      </c>
      <c r="C174" s="1" t="s">
        <v>292</v>
      </c>
      <c r="D174" s="2">
        <v>307262117</v>
      </c>
      <c r="E174" s="3">
        <v>0.1015</v>
      </c>
      <c r="F174" s="3"/>
      <c r="G174" s="3">
        <v>0.0105</v>
      </c>
      <c r="H174" s="25" t="s">
        <v>363</v>
      </c>
      <c r="I174" s="25"/>
      <c r="J174" s="25"/>
      <c r="K174" s="25"/>
      <c r="L174" s="25"/>
    </row>
    <row r="175" spans="1:11" ht="12.75">
      <c r="A175" s="13" t="s">
        <v>203</v>
      </c>
      <c r="B175" s="35">
        <v>2819</v>
      </c>
      <c r="C175" s="1" t="s">
        <v>271</v>
      </c>
      <c r="D175" s="38">
        <v>138769670</v>
      </c>
      <c r="E175" s="34">
        <v>0.0322</v>
      </c>
      <c r="F175" s="3"/>
      <c r="G175" s="3"/>
      <c r="H175" s="1" t="s">
        <v>363</v>
      </c>
      <c r="I175" s="5"/>
      <c r="J175" s="3"/>
      <c r="K175" s="3"/>
    </row>
    <row r="176" spans="1:20" s="4" customFormat="1" ht="12.75">
      <c r="A176" s="13" t="s">
        <v>138</v>
      </c>
      <c r="B176" s="35">
        <v>12837</v>
      </c>
      <c r="C176" s="1" t="s">
        <v>345</v>
      </c>
      <c r="D176" s="2">
        <v>602392978</v>
      </c>
      <c r="E176" s="3">
        <v>0.0729</v>
      </c>
      <c r="F176" s="3"/>
      <c r="G176" s="3"/>
      <c r="H176" s="1" t="s">
        <v>363</v>
      </c>
      <c r="I176" s="1"/>
      <c r="J176" s="3"/>
      <c r="K176" s="3"/>
      <c r="L176" s="12"/>
      <c r="M176" s="15"/>
      <c r="N176" s="15"/>
      <c r="O176" s="15"/>
      <c r="P176" s="15"/>
      <c r="Q176" s="15"/>
      <c r="R176" s="15"/>
      <c r="S176" s="15"/>
      <c r="T176" s="15"/>
    </row>
    <row r="177" spans="1:12" s="4" customFormat="1" ht="12.75">
      <c r="A177" s="13" t="s">
        <v>216</v>
      </c>
      <c r="B177" s="35">
        <v>22895</v>
      </c>
      <c r="C177" s="1" t="s">
        <v>265</v>
      </c>
      <c r="D177" s="2">
        <v>1508621028</v>
      </c>
      <c r="E177" s="3">
        <v>0.0503</v>
      </c>
      <c r="F177" s="3">
        <v>0.0424</v>
      </c>
      <c r="G177" s="3">
        <v>0.0095</v>
      </c>
      <c r="H177" s="25" t="s">
        <v>363</v>
      </c>
      <c r="I177" s="25"/>
      <c r="J177" s="25"/>
      <c r="K177" s="25"/>
      <c r="L177" s="25"/>
    </row>
    <row r="178" spans="1:11" ht="12.75">
      <c r="A178" s="13" t="s">
        <v>139</v>
      </c>
      <c r="B178" s="35">
        <v>18609</v>
      </c>
      <c r="C178" s="1" t="s">
        <v>262</v>
      </c>
      <c r="D178" s="26">
        <v>895091230</v>
      </c>
      <c r="E178" s="27">
        <v>0.0976</v>
      </c>
      <c r="F178" s="3"/>
      <c r="G178" s="3"/>
      <c r="H178" s="1" t="s">
        <v>363</v>
      </c>
      <c r="I178" s="1"/>
      <c r="J178" s="3"/>
      <c r="K178" s="3"/>
    </row>
    <row r="179" spans="1:11" ht="12.75">
      <c r="A179" s="13" t="s">
        <v>140</v>
      </c>
      <c r="B179" s="35">
        <v>128665</v>
      </c>
      <c r="C179" s="1" t="s">
        <v>346</v>
      </c>
      <c r="D179" s="26">
        <v>7209948860</v>
      </c>
      <c r="E179" s="27">
        <v>0.0459</v>
      </c>
      <c r="F179" s="3">
        <v>0.0169</v>
      </c>
      <c r="G179" s="27">
        <v>0.013</v>
      </c>
      <c r="H179" s="1" t="s">
        <v>363</v>
      </c>
      <c r="I179" s="5"/>
      <c r="J179" s="3"/>
      <c r="K179" s="3"/>
    </row>
    <row r="180" spans="1:20" ht="12.75">
      <c r="A180" s="13" t="s">
        <v>141</v>
      </c>
      <c r="B180" s="35">
        <v>5014</v>
      </c>
      <c r="C180" s="1" t="s">
        <v>259</v>
      </c>
      <c r="D180" s="40">
        <v>191992760</v>
      </c>
      <c r="E180" s="31">
        <v>0.0521</v>
      </c>
      <c r="F180" s="3"/>
      <c r="G180" s="3"/>
      <c r="H180" s="1" t="s">
        <v>363</v>
      </c>
      <c r="I180" s="5"/>
      <c r="J180" s="3"/>
      <c r="K180" s="3"/>
      <c r="M180" s="4"/>
      <c r="N180" s="4"/>
      <c r="O180" s="4"/>
      <c r="P180" s="4"/>
      <c r="Q180" s="4"/>
      <c r="R180" s="4"/>
      <c r="S180" s="4"/>
      <c r="T180" s="4"/>
    </row>
    <row r="181" spans="1:20" ht="12.75">
      <c r="A181" s="13" t="s">
        <v>142</v>
      </c>
      <c r="B181" s="35">
        <v>11502</v>
      </c>
      <c r="C181" s="1" t="s">
        <v>302</v>
      </c>
      <c r="D181" s="38">
        <v>469064598</v>
      </c>
      <c r="E181" s="34">
        <v>0.0866</v>
      </c>
      <c r="F181" s="3"/>
      <c r="G181" s="34">
        <v>0.0111</v>
      </c>
      <c r="H181" s="25" t="s">
        <v>363</v>
      </c>
      <c r="M181" s="4"/>
      <c r="N181" s="4"/>
      <c r="O181" s="4"/>
      <c r="P181" s="4"/>
      <c r="Q181" s="4"/>
      <c r="R181" s="4"/>
      <c r="S181" s="4"/>
      <c r="T181" s="4"/>
    </row>
    <row r="182" spans="1:12" s="4" customFormat="1" ht="12.75">
      <c r="A182" s="13" t="s">
        <v>143</v>
      </c>
      <c r="B182" s="35">
        <v>10646</v>
      </c>
      <c r="C182" s="1" t="s">
        <v>304</v>
      </c>
      <c r="D182" s="16">
        <v>480582995</v>
      </c>
      <c r="E182" s="17">
        <v>0.0795</v>
      </c>
      <c r="F182" s="32"/>
      <c r="G182" s="25"/>
      <c r="H182" s="25" t="s">
        <v>363</v>
      </c>
      <c r="I182" s="25"/>
      <c r="J182" s="25"/>
      <c r="K182" s="25"/>
      <c r="L182" s="25"/>
    </row>
    <row r="183" spans="1:20" s="4" customFormat="1" ht="12.75">
      <c r="A183" s="13" t="s">
        <v>144</v>
      </c>
      <c r="B183" s="35">
        <v>34311</v>
      </c>
      <c r="C183" s="1" t="s">
        <v>347</v>
      </c>
      <c r="D183" s="26">
        <v>1454994881</v>
      </c>
      <c r="E183" s="27">
        <v>0.0189</v>
      </c>
      <c r="F183" s="3">
        <v>0.0154</v>
      </c>
      <c r="G183" s="3">
        <v>0.0132</v>
      </c>
      <c r="H183" s="25" t="s">
        <v>363</v>
      </c>
      <c r="I183" s="25"/>
      <c r="J183" s="25"/>
      <c r="K183" s="25"/>
      <c r="L183" s="25"/>
      <c r="M183" s="15"/>
      <c r="N183" s="15"/>
      <c r="O183" s="15"/>
      <c r="P183" s="15"/>
      <c r="Q183" s="15"/>
      <c r="R183" s="15"/>
      <c r="S183" s="15"/>
      <c r="T183" s="15"/>
    </row>
    <row r="184" spans="1:8" ht="12.75">
      <c r="A184" s="13" t="s">
        <v>217</v>
      </c>
      <c r="B184" s="35">
        <v>2096</v>
      </c>
      <c r="C184" s="1" t="s">
        <v>314</v>
      </c>
      <c r="D184" s="2">
        <v>137674945</v>
      </c>
      <c r="E184" s="3">
        <v>0.051</v>
      </c>
      <c r="F184" s="3"/>
      <c r="G184" s="3"/>
      <c r="H184" s="25" t="s">
        <v>363</v>
      </c>
    </row>
    <row r="185" spans="1:20" ht="12.75">
      <c r="A185" s="13" t="s">
        <v>145</v>
      </c>
      <c r="B185" s="9">
        <v>843</v>
      </c>
      <c r="C185" s="1" t="s">
        <v>348</v>
      </c>
      <c r="D185" s="38">
        <v>13193580</v>
      </c>
      <c r="E185" s="34">
        <v>0.1155</v>
      </c>
      <c r="F185" s="3"/>
      <c r="G185" s="3"/>
      <c r="H185" s="25" t="s">
        <v>363</v>
      </c>
      <c r="M185" s="4"/>
      <c r="N185" s="4"/>
      <c r="O185" s="4"/>
      <c r="P185" s="4"/>
      <c r="Q185" s="4"/>
      <c r="R185" s="4"/>
      <c r="S185" s="4"/>
      <c r="T185" s="4"/>
    </row>
    <row r="186" spans="1:20" ht="12.75">
      <c r="A186" s="13" t="s">
        <v>222</v>
      </c>
      <c r="B186" s="35">
        <v>1708</v>
      </c>
      <c r="C186" s="1" t="s">
        <v>347</v>
      </c>
      <c r="D186" s="2">
        <v>65973180</v>
      </c>
      <c r="E186" s="3">
        <v>0.057</v>
      </c>
      <c r="F186" s="12"/>
      <c r="H186" s="25" t="s">
        <v>363</v>
      </c>
      <c r="I186" s="10"/>
      <c r="J186" s="10"/>
      <c r="K186" s="12"/>
      <c r="L186" s="12"/>
      <c r="M186" s="4"/>
      <c r="N186" s="4"/>
      <c r="O186" s="4"/>
      <c r="P186" s="4"/>
      <c r="Q186" s="4"/>
      <c r="R186" s="4"/>
      <c r="S186" s="4"/>
      <c r="T186" s="4"/>
    </row>
    <row r="187" spans="1:12" s="4" customFormat="1" ht="12.75">
      <c r="A187" s="13" t="s">
        <v>214</v>
      </c>
      <c r="B187" s="35">
        <v>1583</v>
      </c>
      <c r="C187" s="1" t="s">
        <v>338</v>
      </c>
      <c r="D187" s="16">
        <v>71788580</v>
      </c>
      <c r="E187" s="17">
        <v>0.0452</v>
      </c>
      <c r="F187" s="3"/>
      <c r="G187" s="3"/>
      <c r="H187" s="1" t="s">
        <v>363</v>
      </c>
      <c r="I187" s="5"/>
      <c r="J187" s="3"/>
      <c r="K187" s="3"/>
      <c r="L187" s="3"/>
    </row>
    <row r="188" spans="1:20" s="4" customFormat="1" ht="12.75">
      <c r="A188" s="13" t="s">
        <v>146</v>
      </c>
      <c r="B188" s="35">
        <v>1495</v>
      </c>
      <c r="C188" s="1" t="s">
        <v>261</v>
      </c>
      <c r="D188" s="16">
        <v>55405450</v>
      </c>
      <c r="E188" s="17">
        <v>0.0749</v>
      </c>
      <c r="F188" s="3"/>
      <c r="G188" s="3">
        <v>0.009</v>
      </c>
      <c r="H188" s="1" t="s">
        <v>363</v>
      </c>
      <c r="I188" s="1"/>
      <c r="J188" s="3"/>
      <c r="K188" s="3"/>
      <c r="L188" s="3"/>
      <c r="M188" s="15"/>
      <c r="N188" s="15"/>
      <c r="O188" s="15"/>
      <c r="P188" s="15"/>
      <c r="Q188" s="15"/>
      <c r="R188" s="15"/>
      <c r="S188" s="15"/>
      <c r="T188" s="15"/>
    </row>
    <row r="189" spans="1:20" s="4" customFormat="1" ht="12.75">
      <c r="A189" s="13" t="s">
        <v>147</v>
      </c>
      <c r="B189" s="35">
        <v>5399</v>
      </c>
      <c r="C189" s="1" t="s">
        <v>332</v>
      </c>
      <c r="D189" s="2">
        <v>168091963</v>
      </c>
      <c r="E189" s="3">
        <v>0.1091</v>
      </c>
      <c r="F189" s="25"/>
      <c r="G189" s="25"/>
      <c r="H189" s="25" t="s">
        <v>363</v>
      </c>
      <c r="I189" s="25"/>
      <c r="J189" s="25"/>
      <c r="K189" s="25"/>
      <c r="L189" s="2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3" t="s">
        <v>241</v>
      </c>
      <c r="B190" s="35">
        <v>1531</v>
      </c>
      <c r="C190" s="1" t="s">
        <v>326</v>
      </c>
      <c r="D190" s="2">
        <v>62538310</v>
      </c>
      <c r="E190" s="17">
        <v>0.1092</v>
      </c>
      <c r="F190" s="3"/>
      <c r="G190" s="3"/>
      <c r="H190" s="1" t="s">
        <v>363</v>
      </c>
      <c r="J190" s="2"/>
      <c r="K190" s="3"/>
      <c r="L190" s="3"/>
      <c r="M190" s="4"/>
      <c r="N190" s="4"/>
      <c r="O190" s="4"/>
      <c r="P190" s="4"/>
      <c r="Q190" s="4"/>
      <c r="R190" s="4"/>
      <c r="S190" s="4"/>
      <c r="T190" s="4"/>
    </row>
    <row r="191" spans="1:20" s="4" customFormat="1" ht="12.75">
      <c r="A191" s="13" t="s">
        <v>148</v>
      </c>
      <c r="B191" s="35">
        <v>5995</v>
      </c>
      <c r="C191" s="1" t="s">
        <v>310</v>
      </c>
      <c r="D191" s="2">
        <v>180195159</v>
      </c>
      <c r="E191" s="3">
        <v>0.1237</v>
      </c>
      <c r="H191" s="1" t="s">
        <v>363</v>
      </c>
      <c r="I191" s="5"/>
      <c r="J191" s="3"/>
      <c r="K191" s="3"/>
      <c r="L191" s="3"/>
      <c r="M191" s="15"/>
      <c r="N191" s="15"/>
      <c r="O191" s="15"/>
      <c r="P191" s="15"/>
      <c r="Q191" s="15"/>
      <c r="R191" s="15"/>
      <c r="S191" s="15"/>
      <c r="T191" s="15"/>
    </row>
    <row r="192" spans="1:8" ht="12.75">
      <c r="A192" s="13" t="s">
        <v>221</v>
      </c>
      <c r="B192" s="35">
        <v>9955</v>
      </c>
      <c r="C192" s="1" t="s">
        <v>349</v>
      </c>
      <c r="D192" s="2">
        <v>363778412</v>
      </c>
      <c r="E192" s="3">
        <v>0.0569</v>
      </c>
      <c r="F192" s="3">
        <v>0.0123</v>
      </c>
      <c r="H192" s="25" t="s">
        <v>363</v>
      </c>
    </row>
    <row r="193" spans="1:20" ht="12.75">
      <c r="A193" s="13" t="s">
        <v>149</v>
      </c>
      <c r="B193" s="35">
        <v>22960</v>
      </c>
      <c r="C193" s="1" t="s">
        <v>350</v>
      </c>
      <c r="D193" s="26">
        <v>693381229</v>
      </c>
      <c r="E193" s="27">
        <v>0.0567</v>
      </c>
      <c r="F193" s="27"/>
      <c r="H193" s="25" t="s">
        <v>363</v>
      </c>
      <c r="M193" s="4"/>
      <c r="N193" s="4"/>
      <c r="O193" s="4"/>
      <c r="P193" s="4"/>
      <c r="Q193" s="4"/>
      <c r="R193" s="4"/>
      <c r="S193" s="4"/>
      <c r="T193" s="4"/>
    </row>
    <row r="194" spans="1:20" s="4" customFormat="1" ht="12.75">
      <c r="A194" s="13" t="s">
        <v>150</v>
      </c>
      <c r="B194" s="35">
        <v>43445</v>
      </c>
      <c r="C194" s="1" t="s">
        <v>351</v>
      </c>
      <c r="D194" s="16">
        <v>1590862209</v>
      </c>
      <c r="E194" s="3">
        <v>0.034</v>
      </c>
      <c r="F194" s="3"/>
      <c r="G194" s="21"/>
      <c r="H194" s="10" t="s">
        <v>363</v>
      </c>
      <c r="I194" s="11"/>
      <c r="J194" s="12"/>
      <c r="K194" s="25"/>
      <c r="L194" s="25"/>
      <c r="M194" s="15"/>
      <c r="N194" s="15"/>
      <c r="O194" s="15"/>
      <c r="P194" s="15"/>
      <c r="Q194" s="15"/>
      <c r="R194" s="15"/>
      <c r="S194" s="15"/>
      <c r="T194" s="15"/>
    </row>
    <row r="195" spans="1:12" ht="12.75">
      <c r="A195" s="13" t="s">
        <v>151</v>
      </c>
      <c r="B195" s="35">
        <v>4892</v>
      </c>
      <c r="C195" s="1" t="s">
        <v>286</v>
      </c>
      <c r="D195" s="40">
        <v>226805605</v>
      </c>
      <c r="E195" s="31">
        <v>0.0306</v>
      </c>
      <c r="F195" s="31">
        <v>0.0799</v>
      </c>
      <c r="H195" s="10" t="s">
        <v>363</v>
      </c>
      <c r="I195" s="10"/>
      <c r="J195" s="12"/>
      <c r="L195" s="12"/>
    </row>
    <row r="196" spans="1:20" ht="12.75">
      <c r="A196" s="13" t="s">
        <v>152</v>
      </c>
      <c r="B196" s="9">
        <v>807</v>
      </c>
      <c r="C196" s="1" t="s">
        <v>327</v>
      </c>
      <c r="D196" s="26">
        <v>13485940</v>
      </c>
      <c r="E196" s="27">
        <v>0.1298</v>
      </c>
      <c r="F196" s="3"/>
      <c r="G196" s="30"/>
      <c r="H196" s="25" t="s">
        <v>363</v>
      </c>
      <c r="L196" s="12"/>
      <c r="M196" s="4"/>
      <c r="N196" s="4"/>
      <c r="O196" s="4"/>
      <c r="P196" s="4"/>
      <c r="Q196" s="4"/>
      <c r="R196" s="4"/>
      <c r="S196" s="4"/>
      <c r="T196" s="4"/>
    </row>
    <row r="197" spans="1:12" s="4" customFormat="1" ht="12.75">
      <c r="A197" s="13" t="s">
        <v>253</v>
      </c>
      <c r="B197" s="35">
        <v>5195</v>
      </c>
      <c r="C197" s="1" t="s">
        <v>289</v>
      </c>
      <c r="D197" s="2">
        <v>210112220</v>
      </c>
      <c r="E197" s="3">
        <v>0.1499</v>
      </c>
      <c r="F197" s="3"/>
      <c r="G197" s="3">
        <v>0.0028</v>
      </c>
      <c r="H197" s="10" t="s">
        <v>363</v>
      </c>
      <c r="I197" s="10"/>
      <c r="J197" s="11"/>
      <c r="K197" s="12"/>
      <c r="L197" s="12"/>
    </row>
    <row r="198" spans="1:20" s="4" customFormat="1" ht="12.75">
      <c r="A198" s="13" t="s">
        <v>153</v>
      </c>
      <c r="B198" s="35">
        <v>12881</v>
      </c>
      <c r="C198" s="1" t="s">
        <v>270</v>
      </c>
      <c r="D198" s="41">
        <v>727114016</v>
      </c>
      <c r="E198" s="36">
        <v>0.0928</v>
      </c>
      <c r="F198" s="3"/>
      <c r="G198" s="34">
        <v>0.0122</v>
      </c>
      <c r="H198" s="25" t="s">
        <v>363</v>
      </c>
      <c r="I198" s="1"/>
      <c r="J198" s="2"/>
      <c r="K198" s="3"/>
      <c r="L198" s="3"/>
      <c r="M198" s="15"/>
      <c r="N198" s="15"/>
      <c r="O198" s="15"/>
      <c r="P198" s="15"/>
      <c r="Q198" s="15"/>
      <c r="R198" s="15"/>
      <c r="S198" s="15"/>
      <c r="T198" s="15"/>
    </row>
    <row r="199" spans="1:12" s="4" customFormat="1" ht="12.75">
      <c r="A199" s="13" t="s">
        <v>154</v>
      </c>
      <c r="B199" s="35">
        <v>9393</v>
      </c>
      <c r="C199" s="1" t="s">
        <v>324</v>
      </c>
      <c r="D199" s="2">
        <v>681267249</v>
      </c>
      <c r="E199" s="17">
        <v>0.1224</v>
      </c>
      <c r="F199" s="3"/>
      <c r="G199" s="3"/>
      <c r="H199" s="25" t="s">
        <v>363</v>
      </c>
      <c r="I199" s="1"/>
      <c r="J199" s="5"/>
      <c r="K199" s="3"/>
      <c r="L199" s="3"/>
    </row>
    <row r="200" spans="1:20" ht="12.75">
      <c r="A200" s="13" t="s">
        <v>200</v>
      </c>
      <c r="B200" s="35">
        <v>2200</v>
      </c>
      <c r="C200" s="1" t="s">
        <v>318</v>
      </c>
      <c r="D200" s="38">
        <v>74262870</v>
      </c>
      <c r="E200" s="34">
        <v>0.0181</v>
      </c>
      <c r="F200" s="17"/>
      <c r="G200" s="3"/>
      <c r="H200" s="1" t="s">
        <v>363</v>
      </c>
      <c r="J200" s="1"/>
      <c r="K200" s="3"/>
      <c r="L200" s="3"/>
      <c r="M200" s="4"/>
      <c r="N200" s="4"/>
      <c r="O200" s="4"/>
      <c r="P200" s="4"/>
      <c r="Q200" s="4"/>
      <c r="R200" s="4"/>
      <c r="S200" s="4"/>
      <c r="T200" s="4"/>
    </row>
    <row r="201" spans="1:12" ht="12.75">
      <c r="A201" s="13" t="s">
        <v>155</v>
      </c>
      <c r="B201" s="35">
        <v>172627</v>
      </c>
      <c r="C201" s="1" t="s">
        <v>330</v>
      </c>
      <c r="D201" s="2">
        <v>5951649831</v>
      </c>
      <c r="E201" s="3">
        <v>0.1578</v>
      </c>
      <c r="F201" s="3">
        <v>0.026</v>
      </c>
      <c r="G201" s="3">
        <v>0.0119</v>
      </c>
      <c r="H201" s="25" t="s">
        <v>363</v>
      </c>
      <c r="I201" s="10"/>
      <c r="J201" s="10"/>
      <c r="K201" s="12"/>
      <c r="L201" s="12"/>
    </row>
    <row r="202" spans="1:20" s="4" customFormat="1" ht="12.75">
      <c r="A202" s="13" t="s">
        <v>156</v>
      </c>
      <c r="B202" s="35">
        <v>18569</v>
      </c>
      <c r="C202" s="1" t="s">
        <v>352</v>
      </c>
      <c r="D202" s="2">
        <v>808534270</v>
      </c>
      <c r="E202" s="3">
        <v>0.0782</v>
      </c>
      <c r="F202" s="3">
        <v>0.0165</v>
      </c>
      <c r="G202" s="3">
        <v>0.0103</v>
      </c>
      <c r="H202" s="10" t="s">
        <v>363</v>
      </c>
      <c r="I202" s="10"/>
      <c r="J202" s="10"/>
      <c r="K202" s="12"/>
      <c r="L202" s="12"/>
      <c r="M202" s="15"/>
      <c r="N202" s="15"/>
      <c r="O202" s="15"/>
      <c r="P202" s="15"/>
      <c r="Q202" s="15"/>
      <c r="R202" s="15"/>
      <c r="S202" s="15"/>
      <c r="T202" s="15"/>
    </row>
    <row r="203" spans="1:20" s="4" customFormat="1" ht="12.75">
      <c r="A203" s="13" t="s">
        <v>157</v>
      </c>
      <c r="B203" s="35">
        <v>21751</v>
      </c>
      <c r="C203" s="1" t="s">
        <v>353</v>
      </c>
      <c r="D203" s="2">
        <v>781919215</v>
      </c>
      <c r="E203" s="27">
        <v>0.111</v>
      </c>
      <c r="F203" s="3"/>
      <c r="G203" s="3"/>
      <c r="H203" s="10" t="s">
        <v>363</v>
      </c>
      <c r="I203" s="1"/>
      <c r="J203" s="5"/>
      <c r="K203" s="3"/>
      <c r="L203" s="3"/>
      <c r="M203" s="15"/>
      <c r="N203" s="15"/>
      <c r="O203" s="15"/>
      <c r="P203" s="15"/>
      <c r="Q203" s="15"/>
      <c r="R203" s="15"/>
      <c r="S203" s="15"/>
      <c r="T203" s="15"/>
    </row>
    <row r="204" spans="1:12" s="4" customFormat="1" ht="12.75">
      <c r="A204" s="13" t="s">
        <v>158</v>
      </c>
      <c r="B204" s="35">
        <v>1858</v>
      </c>
      <c r="C204" s="1" t="s">
        <v>267</v>
      </c>
      <c r="D204" s="2">
        <v>59869448</v>
      </c>
      <c r="E204" s="3">
        <v>0.0719</v>
      </c>
      <c r="F204" s="3"/>
      <c r="G204" s="3"/>
      <c r="H204" s="25" t="s">
        <v>363</v>
      </c>
      <c r="I204" s="25"/>
      <c r="J204" s="10"/>
      <c r="K204" s="12"/>
      <c r="L204" s="12"/>
    </row>
    <row r="205" spans="1:20" ht="12.75">
      <c r="A205" s="13" t="s">
        <v>159</v>
      </c>
      <c r="B205" s="35">
        <v>9065</v>
      </c>
      <c r="C205" s="1" t="s">
        <v>354</v>
      </c>
      <c r="D205" s="2">
        <v>485998180</v>
      </c>
      <c r="E205" s="34">
        <v>0.0267</v>
      </c>
      <c r="F205" s="3"/>
      <c r="G205" s="3"/>
      <c r="H205" s="10" t="s">
        <v>363</v>
      </c>
      <c r="I205" s="10"/>
      <c r="J205" s="11"/>
      <c r="K205" s="12"/>
      <c r="L205" s="12"/>
      <c r="M205" s="4"/>
      <c r="N205" s="4"/>
      <c r="O205" s="4"/>
      <c r="P205" s="4"/>
      <c r="Q205" s="4"/>
      <c r="R205" s="4"/>
      <c r="S205" s="4"/>
      <c r="T205" s="4"/>
    </row>
    <row r="206" spans="1:12" ht="12.75">
      <c r="A206" s="13" t="s">
        <v>198</v>
      </c>
      <c r="B206" s="35">
        <v>9032</v>
      </c>
      <c r="C206" s="1" t="s">
        <v>271</v>
      </c>
      <c r="D206" s="2">
        <v>1753712750</v>
      </c>
      <c r="E206" s="3">
        <v>0.0104</v>
      </c>
      <c r="F206" s="3"/>
      <c r="G206" s="3">
        <v>0.0062</v>
      </c>
      <c r="H206" s="25" t="s">
        <v>363</v>
      </c>
      <c r="I206" s="1"/>
      <c r="J206" s="5"/>
      <c r="K206" s="3"/>
      <c r="L206" s="3"/>
    </row>
    <row r="207" spans="1:20" s="4" customFormat="1" ht="12.75">
      <c r="A207" s="13" t="s">
        <v>160</v>
      </c>
      <c r="B207" s="35">
        <v>17690</v>
      </c>
      <c r="C207" s="1" t="s">
        <v>285</v>
      </c>
      <c r="D207" s="2">
        <v>516618550</v>
      </c>
      <c r="E207" s="3">
        <v>0.0968</v>
      </c>
      <c r="F207" s="3">
        <v>0.0361</v>
      </c>
      <c r="G207" s="3"/>
      <c r="H207" s="10" t="s">
        <v>363</v>
      </c>
      <c r="I207" s="10"/>
      <c r="J207" s="11"/>
      <c r="K207" s="12"/>
      <c r="L207" s="12"/>
      <c r="M207" s="15"/>
      <c r="N207" s="15"/>
      <c r="O207" s="15"/>
      <c r="P207" s="15"/>
      <c r="Q207" s="15"/>
      <c r="R207" s="15"/>
      <c r="S207" s="15"/>
      <c r="T207" s="15"/>
    </row>
    <row r="208" spans="1:12" ht="12.75">
      <c r="A208" s="13" t="s">
        <v>161</v>
      </c>
      <c r="B208" s="35">
        <v>4940</v>
      </c>
      <c r="C208" s="1" t="s">
        <v>313</v>
      </c>
      <c r="D208" s="2">
        <v>283924260</v>
      </c>
      <c r="E208" s="3">
        <v>0.0718</v>
      </c>
      <c r="F208" s="3">
        <v>0.0429</v>
      </c>
      <c r="G208" s="3">
        <v>0.0108</v>
      </c>
      <c r="H208" s="25" t="s">
        <v>363</v>
      </c>
      <c r="I208" s="1"/>
      <c r="J208" s="5"/>
      <c r="K208" s="3"/>
      <c r="L208" s="3"/>
    </row>
    <row r="209" spans="1:20" ht="12.75">
      <c r="A209" s="13" t="s">
        <v>162</v>
      </c>
      <c r="B209" s="35">
        <v>119821</v>
      </c>
      <c r="C209" s="1" t="s">
        <v>355</v>
      </c>
      <c r="D209" s="2">
        <v>6512893920</v>
      </c>
      <c r="E209" s="3">
        <v>0.0452</v>
      </c>
      <c r="F209" s="3">
        <v>0.0099</v>
      </c>
      <c r="H209" s="25" t="s">
        <v>363</v>
      </c>
      <c r="I209" s="1"/>
      <c r="J209" s="1"/>
      <c r="K209" s="3"/>
      <c r="L209" s="3"/>
      <c r="M209" s="4"/>
      <c r="N209" s="4"/>
      <c r="O209" s="4"/>
      <c r="P209" s="4"/>
      <c r="Q209" s="4"/>
      <c r="R209" s="4"/>
      <c r="S209" s="4"/>
      <c r="T209" s="4"/>
    </row>
    <row r="210" spans="1:12" s="4" customFormat="1" ht="12.75">
      <c r="A210" s="13" t="s">
        <v>163</v>
      </c>
      <c r="B210" s="35">
        <v>16577</v>
      </c>
      <c r="C210" s="1" t="s">
        <v>356</v>
      </c>
      <c r="D210" s="2">
        <v>808495364</v>
      </c>
      <c r="E210" s="3">
        <v>0.0794</v>
      </c>
      <c r="F210" s="3"/>
      <c r="G210" s="3">
        <v>0.0091</v>
      </c>
      <c r="H210" s="25" t="s">
        <v>363</v>
      </c>
      <c r="I210" s="25"/>
      <c r="J210" s="25"/>
      <c r="K210" s="25"/>
      <c r="L210" s="25"/>
    </row>
    <row r="211" spans="1:8" ht="12.75">
      <c r="A211" s="13" t="s">
        <v>2</v>
      </c>
      <c r="B211" s="35">
        <v>3399</v>
      </c>
      <c r="C211" s="1" t="s">
        <v>343</v>
      </c>
      <c r="D211" s="2">
        <v>0</v>
      </c>
      <c r="E211" s="3">
        <v>0</v>
      </c>
      <c r="F211" s="3"/>
      <c r="H211" s="25" t="s">
        <v>363</v>
      </c>
    </row>
    <row r="212" spans="1:20" ht="12.75">
      <c r="A212" s="13" t="s">
        <v>164</v>
      </c>
      <c r="B212" s="35">
        <v>3622</v>
      </c>
      <c r="C212" s="1" t="s">
        <v>348</v>
      </c>
      <c r="D212" s="26">
        <v>67276763</v>
      </c>
      <c r="E212" s="27">
        <v>0.1837</v>
      </c>
      <c r="F212" s="3"/>
      <c r="G212" s="3"/>
      <c r="H212" s="25" t="s">
        <v>363</v>
      </c>
      <c r="M212" s="4"/>
      <c r="N212" s="4"/>
      <c r="O212" s="4"/>
      <c r="P212" s="4"/>
      <c r="Q212" s="4"/>
      <c r="R212" s="4"/>
      <c r="S212" s="4"/>
      <c r="T212" s="4"/>
    </row>
    <row r="213" spans="1:20" s="4" customFormat="1" ht="12.75">
      <c r="A213" s="13" t="s">
        <v>165</v>
      </c>
      <c r="B213" s="35">
        <v>7349</v>
      </c>
      <c r="C213" s="1" t="s">
        <v>357</v>
      </c>
      <c r="D213" s="2">
        <v>326747700</v>
      </c>
      <c r="E213" s="17">
        <v>0.0706</v>
      </c>
      <c r="F213" s="17">
        <v>0.038</v>
      </c>
      <c r="G213" s="3"/>
      <c r="H213" s="1" t="s">
        <v>363</v>
      </c>
      <c r="I213" s="5"/>
      <c r="J213" s="3"/>
      <c r="K213" s="3"/>
      <c r="L213" s="3"/>
      <c r="M213" s="15"/>
      <c r="N213" s="15"/>
      <c r="O213" s="15"/>
      <c r="P213" s="15"/>
      <c r="Q213" s="15"/>
      <c r="R213" s="15"/>
      <c r="S213" s="15"/>
      <c r="T213" s="15"/>
    </row>
    <row r="214" spans="1:12" s="4" customFormat="1" ht="12.75">
      <c r="A214" s="13" t="s">
        <v>166</v>
      </c>
      <c r="B214" s="35">
        <v>2046</v>
      </c>
      <c r="C214" s="1" t="s">
        <v>267</v>
      </c>
      <c r="D214" s="2">
        <v>71758478</v>
      </c>
      <c r="E214" s="3">
        <v>0.0925</v>
      </c>
      <c r="F214" s="3"/>
      <c r="G214" s="3">
        <v>0.0067</v>
      </c>
      <c r="H214" s="1" t="s">
        <v>363</v>
      </c>
      <c r="I214" s="1"/>
      <c r="J214" s="3"/>
      <c r="K214" s="3"/>
      <c r="L214" s="3"/>
    </row>
    <row r="215" spans="1:20" ht="12.75">
      <c r="A215" s="13" t="s">
        <v>167</v>
      </c>
      <c r="B215" s="35">
        <v>105848</v>
      </c>
      <c r="C215" s="1" t="s">
        <v>358</v>
      </c>
      <c r="D215" s="41">
        <v>3950640713</v>
      </c>
      <c r="E215" s="36">
        <v>0.1125</v>
      </c>
      <c r="F215" s="3"/>
      <c r="G215" s="3"/>
      <c r="H215" s="1" t="s">
        <v>363</v>
      </c>
      <c r="I215" s="5"/>
      <c r="J215" s="3"/>
      <c r="K215" s="3"/>
      <c r="L215" s="3"/>
      <c r="M215" s="4"/>
      <c r="N215" s="4"/>
      <c r="O215" s="4"/>
      <c r="P215" s="4"/>
      <c r="Q215" s="4"/>
      <c r="R215" s="4"/>
      <c r="S215" s="4"/>
      <c r="T215" s="4"/>
    </row>
    <row r="216" spans="1:12" s="4" customFormat="1" ht="12.75">
      <c r="A216" s="13" t="s">
        <v>168</v>
      </c>
      <c r="B216" s="35">
        <v>11743</v>
      </c>
      <c r="C216" s="1" t="s">
        <v>338</v>
      </c>
      <c r="D216" s="26">
        <v>413491250</v>
      </c>
      <c r="E216" s="27">
        <v>0.125</v>
      </c>
      <c r="F216" s="3">
        <v>0.0421</v>
      </c>
      <c r="G216" s="3"/>
      <c r="H216" s="1" t="s">
        <v>363</v>
      </c>
      <c r="I216" s="1"/>
      <c r="J216" s="3"/>
      <c r="K216" s="3"/>
      <c r="L216" s="3"/>
    </row>
    <row r="217" spans="1:12" s="4" customFormat="1" ht="25.5">
      <c r="A217" s="13" t="s">
        <v>229</v>
      </c>
      <c r="B217" s="35">
        <v>5732</v>
      </c>
      <c r="C217" s="1" t="s">
        <v>277</v>
      </c>
      <c r="D217" s="2">
        <v>395731080</v>
      </c>
      <c r="E217" s="3">
        <v>0.0717</v>
      </c>
      <c r="F217" s="3">
        <v>0.0194</v>
      </c>
      <c r="G217" s="3"/>
      <c r="H217" s="1" t="s">
        <v>363</v>
      </c>
      <c r="I217" s="5"/>
      <c r="J217" s="3"/>
      <c r="K217" s="3"/>
      <c r="L217" s="3"/>
    </row>
    <row r="218" spans="1:20" ht="12.75">
      <c r="A218" s="13" t="s">
        <v>227</v>
      </c>
      <c r="B218" s="35">
        <v>3053</v>
      </c>
      <c r="C218" s="1" t="s">
        <v>330</v>
      </c>
      <c r="D218" s="38">
        <v>117056950</v>
      </c>
      <c r="E218" s="34">
        <v>0.0668</v>
      </c>
      <c r="F218" s="3"/>
      <c r="G218" s="3"/>
      <c r="H218" s="1" t="s">
        <v>363</v>
      </c>
      <c r="I218" s="5"/>
      <c r="J218" s="3"/>
      <c r="K218" s="3"/>
      <c r="L218" s="3"/>
      <c r="M218" s="13"/>
      <c r="N218" s="13"/>
      <c r="O218" s="13"/>
      <c r="P218" s="13"/>
      <c r="Q218" s="13"/>
      <c r="R218" s="13"/>
      <c r="S218" s="13"/>
      <c r="T218" s="13"/>
    </row>
    <row r="219" spans="1:12" ht="12.75">
      <c r="A219" s="13" t="s">
        <v>230</v>
      </c>
      <c r="B219" s="35">
        <v>2578</v>
      </c>
      <c r="C219" s="1" t="s">
        <v>326</v>
      </c>
      <c r="D219" s="38">
        <v>89750650</v>
      </c>
      <c r="E219" s="34">
        <v>0.0726</v>
      </c>
      <c r="F219" s="3">
        <v>0.0873</v>
      </c>
      <c r="G219" s="3">
        <v>0.0111</v>
      </c>
      <c r="H219" s="1" t="s">
        <v>363</v>
      </c>
      <c r="I219" s="1"/>
      <c r="J219" s="3"/>
      <c r="K219" s="3"/>
      <c r="L219" s="12"/>
    </row>
    <row r="220" spans="1:12" ht="12.75">
      <c r="A220" s="13" t="s">
        <v>169</v>
      </c>
      <c r="B220" s="35">
        <v>1677</v>
      </c>
      <c r="C220" s="1" t="s">
        <v>323</v>
      </c>
      <c r="D220" s="2">
        <v>90301690</v>
      </c>
      <c r="E220" s="3"/>
      <c r="F220" s="3"/>
      <c r="G220" s="3"/>
      <c r="H220" s="10" t="s">
        <v>363</v>
      </c>
      <c r="I220" s="11"/>
      <c r="J220" s="12"/>
      <c r="K220" s="12"/>
      <c r="L220" s="3">
        <v>0</v>
      </c>
    </row>
    <row r="221" spans="1:12" s="4" customFormat="1" ht="12.75">
      <c r="A221" s="13" t="s">
        <v>170</v>
      </c>
      <c r="B221" s="35">
        <v>2529</v>
      </c>
      <c r="C221" s="1" t="s">
        <v>261</v>
      </c>
      <c r="D221" s="26">
        <v>78868567</v>
      </c>
      <c r="E221" s="27">
        <v>0.077</v>
      </c>
      <c r="F221" s="17"/>
      <c r="G221" s="3">
        <v>0.0099</v>
      </c>
      <c r="H221" s="10" t="s">
        <v>363</v>
      </c>
      <c r="I221" s="11"/>
      <c r="J221" s="12"/>
      <c r="K221" s="12"/>
      <c r="L221" s="12"/>
    </row>
    <row r="222" spans="1:12" s="4" customFormat="1" ht="12.75">
      <c r="A222" s="13" t="s">
        <v>171</v>
      </c>
      <c r="B222" s="35">
        <v>25276</v>
      </c>
      <c r="C222" s="1" t="s">
        <v>271</v>
      </c>
      <c r="D222" s="26">
        <v>1603220530</v>
      </c>
      <c r="E222" s="27">
        <v>0.0701</v>
      </c>
      <c r="F222" s="3">
        <v>0.0213</v>
      </c>
      <c r="G222" s="17">
        <v>0.0101</v>
      </c>
      <c r="H222" s="1" t="s">
        <v>363</v>
      </c>
      <c r="I222" s="5"/>
      <c r="J222" s="3"/>
      <c r="K222" s="3"/>
      <c r="L222" s="3"/>
    </row>
    <row r="223" spans="1:12" ht="12.75">
      <c r="A223" s="13" t="s">
        <v>172</v>
      </c>
      <c r="B223" s="35">
        <v>11380</v>
      </c>
      <c r="C223" s="1" t="s">
        <v>340</v>
      </c>
      <c r="D223" s="26">
        <v>267302562</v>
      </c>
      <c r="E223" s="27">
        <v>0.068</v>
      </c>
      <c r="F223" s="3">
        <v>0.1009</v>
      </c>
      <c r="G223" s="3">
        <v>0.0113</v>
      </c>
      <c r="H223" s="10" t="s">
        <v>363</v>
      </c>
      <c r="I223" s="10"/>
      <c r="J223" s="12"/>
      <c r="K223" s="12"/>
      <c r="L223" s="3"/>
    </row>
    <row r="224" spans="1:20" ht="12.75">
      <c r="A224" s="13" t="s">
        <v>219</v>
      </c>
      <c r="B224" s="35">
        <v>2288</v>
      </c>
      <c r="C224" s="1" t="s">
        <v>348</v>
      </c>
      <c r="D224" s="38">
        <v>89461152</v>
      </c>
      <c r="E224" s="34">
        <v>0.0534</v>
      </c>
      <c r="F224" s="3"/>
      <c r="G224" s="3"/>
      <c r="H224" s="1" t="s">
        <v>363</v>
      </c>
      <c r="I224" s="2"/>
      <c r="J224" s="3"/>
      <c r="K224" s="3"/>
      <c r="L224" s="3"/>
      <c r="M224" s="4"/>
      <c r="N224" s="4"/>
      <c r="O224" s="4"/>
      <c r="P224" s="4"/>
      <c r="Q224" s="4"/>
      <c r="R224" s="4"/>
      <c r="S224" s="4"/>
      <c r="T224" s="4"/>
    </row>
    <row r="225" spans="1:12" ht="12.75">
      <c r="A225" s="13" t="s">
        <v>243</v>
      </c>
      <c r="B225" s="35">
        <v>3114</v>
      </c>
      <c r="C225" s="1" t="s">
        <v>297</v>
      </c>
      <c r="D225" s="38">
        <v>129672183</v>
      </c>
      <c r="E225" s="34">
        <v>0.1232</v>
      </c>
      <c r="F225" s="3"/>
      <c r="G225" s="3">
        <v>0.0087</v>
      </c>
      <c r="H225" s="1" t="s">
        <v>363</v>
      </c>
      <c r="I225" s="2"/>
      <c r="J225" s="3"/>
      <c r="K225" s="3"/>
      <c r="L225" s="3"/>
    </row>
    <row r="226" spans="1:20" s="4" customFormat="1" ht="12.75">
      <c r="A226" s="13" t="s">
        <v>235</v>
      </c>
      <c r="B226" s="35">
        <v>1767</v>
      </c>
      <c r="C226" s="1" t="s">
        <v>294</v>
      </c>
      <c r="D226" s="38">
        <v>69768454</v>
      </c>
      <c r="E226" s="34">
        <v>0.0835</v>
      </c>
      <c r="F226" s="3"/>
      <c r="G226" s="3"/>
      <c r="H226" s="1" t="s">
        <v>363</v>
      </c>
      <c r="I226" s="5"/>
      <c r="J226" s="3"/>
      <c r="K226" s="3"/>
      <c r="L226" s="14"/>
      <c r="M226" s="15"/>
      <c r="N226" s="15"/>
      <c r="O226" s="15"/>
      <c r="P226" s="15"/>
      <c r="Q226" s="15"/>
      <c r="R226" s="15"/>
      <c r="S226" s="15"/>
      <c r="T226" s="15"/>
    </row>
    <row r="227" spans="1:20" s="4" customFormat="1" ht="12.75">
      <c r="A227" s="13" t="s">
        <v>173</v>
      </c>
      <c r="B227" s="35">
        <v>27176</v>
      </c>
      <c r="C227" s="1" t="s">
        <v>359</v>
      </c>
      <c r="D227" s="16">
        <v>1189394216</v>
      </c>
      <c r="E227" s="17">
        <v>0.0723</v>
      </c>
      <c r="F227" s="3">
        <v>0.0273</v>
      </c>
      <c r="G227" s="3"/>
      <c r="H227" s="10" t="s">
        <v>363</v>
      </c>
      <c r="I227" s="11"/>
      <c r="J227" s="12"/>
      <c r="K227" s="12"/>
      <c r="L227" s="12"/>
      <c r="M227" s="15"/>
      <c r="N227" s="15"/>
      <c r="O227" s="15"/>
      <c r="P227" s="15"/>
      <c r="Q227" s="15"/>
      <c r="R227" s="15"/>
      <c r="S227" s="15"/>
      <c r="T227" s="15"/>
    </row>
    <row r="228" spans="1:12" ht="12.75">
      <c r="A228" s="13" t="s">
        <v>174</v>
      </c>
      <c r="B228" s="35">
        <v>28778</v>
      </c>
      <c r="C228" s="1" t="s">
        <v>355</v>
      </c>
      <c r="D228" s="2">
        <v>788026785</v>
      </c>
      <c r="E228" s="3">
        <v>0.0581</v>
      </c>
      <c r="F228" s="3">
        <v>0.1724</v>
      </c>
      <c r="G228" s="3">
        <v>0.0133</v>
      </c>
      <c r="H228" s="1" t="s">
        <v>363</v>
      </c>
      <c r="I228" s="1"/>
      <c r="J228" s="3"/>
      <c r="K228" s="3"/>
      <c r="L228" s="12"/>
    </row>
    <row r="229" spans="1:20" s="4" customFormat="1" ht="12.75">
      <c r="A229" s="13" t="s">
        <v>250</v>
      </c>
      <c r="B229" s="35">
        <v>1185</v>
      </c>
      <c r="C229" s="1" t="s">
        <v>360</v>
      </c>
      <c r="D229" s="16">
        <v>35556705</v>
      </c>
      <c r="E229" s="17">
        <v>0.1338</v>
      </c>
      <c r="F229" s="3">
        <v>0.058</v>
      </c>
      <c r="G229" s="3"/>
      <c r="H229" s="1" t="s">
        <v>363</v>
      </c>
      <c r="I229" s="2"/>
      <c r="J229" s="3"/>
      <c r="K229" s="3"/>
      <c r="L229" s="3"/>
      <c r="M229" s="15"/>
      <c r="N229" s="15"/>
      <c r="O229" s="15"/>
      <c r="P229" s="15"/>
      <c r="Q229" s="15"/>
      <c r="R229" s="15"/>
      <c r="S229" s="15"/>
      <c r="T229" s="15"/>
    </row>
    <row r="230" spans="1:12" ht="12.75">
      <c r="A230" s="13" t="s">
        <v>175</v>
      </c>
      <c r="B230" s="35">
        <v>18133</v>
      </c>
      <c r="C230" s="1" t="s">
        <v>346</v>
      </c>
      <c r="D230" s="16">
        <v>1702832353</v>
      </c>
      <c r="E230" s="17">
        <v>0.115</v>
      </c>
      <c r="F230" s="3"/>
      <c r="G230" s="3">
        <v>0.0121</v>
      </c>
      <c r="H230" s="1" t="s">
        <v>363</v>
      </c>
      <c r="I230" s="1"/>
      <c r="J230" s="3"/>
      <c r="K230" s="3"/>
      <c r="L230" s="3"/>
    </row>
    <row r="231" spans="1:20" s="4" customFormat="1" ht="12.75">
      <c r="A231" s="13" t="s">
        <v>202</v>
      </c>
      <c r="B231" s="35">
        <v>18358</v>
      </c>
      <c r="C231" s="1" t="s">
        <v>286</v>
      </c>
      <c r="D231" s="26">
        <v>2100611784</v>
      </c>
      <c r="E231" s="27">
        <v>0.0205</v>
      </c>
      <c r="F231" s="3">
        <v>0.02</v>
      </c>
      <c r="G231" s="3"/>
      <c r="H231" s="1" t="s">
        <v>363</v>
      </c>
      <c r="I231" s="5"/>
      <c r="J231" s="3"/>
      <c r="K231" s="3"/>
      <c r="L231" s="3"/>
      <c r="M231" s="15"/>
      <c r="N231" s="15"/>
      <c r="O231" s="15"/>
      <c r="P231" s="15"/>
      <c r="Q231" s="15"/>
      <c r="R231" s="15"/>
      <c r="S231" s="15"/>
      <c r="T231" s="15"/>
    </row>
    <row r="232" spans="1:20" s="4" customFormat="1" ht="12.75">
      <c r="A232" s="13" t="s">
        <v>206</v>
      </c>
      <c r="B232" s="35">
        <v>4095</v>
      </c>
      <c r="C232" s="1" t="s">
        <v>323</v>
      </c>
      <c r="D232" s="26">
        <v>160384670</v>
      </c>
      <c r="E232" s="27">
        <v>0.0416</v>
      </c>
      <c r="F232" s="3"/>
      <c r="G232" s="3"/>
      <c r="H232" s="1" t="s">
        <v>363</v>
      </c>
      <c r="I232" s="5"/>
      <c r="J232" s="3"/>
      <c r="K232" s="3"/>
      <c r="L232" s="3"/>
      <c r="M232" s="15"/>
      <c r="N232" s="15"/>
      <c r="O232" s="15"/>
      <c r="P232" s="15"/>
      <c r="Q232" s="15"/>
      <c r="R232" s="15"/>
      <c r="S232" s="15"/>
      <c r="T232" s="15"/>
    </row>
    <row r="233" spans="1:20" s="4" customFormat="1" ht="12.75">
      <c r="A233" s="13" t="s">
        <v>176</v>
      </c>
      <c r="B233" s="35">
        <v>11070</v>
      </c>
      <c r="C233" s="1" t="s">
        <v>361</v>
      </c>
      <c r="D233" s="26">
        <v>413299717</v>
      </c>
      <c r="E233" s="27">
        <v>0.1026</v>
      </c>
      <c r="F233" s="27"/>
      <c r="G233" s="3">
        <v>0.0107</v>
      </c>
      <c r="H233" s="1" t="s">
        <v>363</v>
      </c>
      <c r="I233" s="1"/>
      <c r="J233" s="3"/>
      <c r="K233" s="3"/>
      <c r="L233" s="25"/>
      <c r="M233" s="15"/>
      <c r="N233" s="15"/>
      <c r="O233" s="15"/>
      <c r="P233" s="15"/>
      <c r="Q233" s="15"/>
      <c r="R233" s="15"/>
      <c r="S233" s="15"/>
      <c r="T233" s="15"/>
    </row>
    <row r="234" spans="1:20" s="4" customFormat="1" ht="12.75">
      <c r="A234" s="13" t="s">
        <v>177</v>
      </c>
      <c r="B234" s="35">
        <v>5137</v>
      </c>
      <c r="C234" s="1" t="s">
        <v>295</v>
      </c>
      <c r="D234" s="42">
        <v>308695660</v>
      </c>
      <c r="E234" s="37">
        <v>0.332</v>
      </c>
      <c r="F234" s="3"/>
      <c r="G234" s="3"/>
      <c r="H234" s="1" t="s">
        <v>363</v>
      </c>
      <c r="I234" s="2"/>
      <c r="J234" s="3"/>
      <c r="K234" s="3"/>
      <c r="L234" s="25"/>
      <c r="M234" s="15"/>
      <c r="N234" s="15"/>
      <c r="O234" s="15"/>
      <c r="P234" s="15"/>
      <c r="Q234" s="15"/>
      <c r="R234" s="15"/>
      <c r="S234" s="15"/>
      <c r="T234" s="15"/>
    </row>
    <row r="235" spans="1:20" s="13" customFormat="1" ht="38.25">
      <c r="A235" s="13" t="s">
        <v>6</v>
      </c>
      <c r="B235" s="35">
        <v>121582</v>
      </c>
      <c r="C235" s="13" t="s">
        <v>299</v>
      </c>
      <c r="D235" s="40">
        <v>8149776580</v>
      </c>
      <c r="E235" s="31">
        <v>0.0086</v>
      </c>
      <c r="F235" s="28"/>
      <c r="G235" s="14"/>
      <c r="H235" s="1" t="s">
        <v>363</v>
      </c>
      <c r="I235" s="5"/>
      <c r="J235" s="3"/>
      <c r="K235" s="3"/>
      <c r="L235" s="25"/>
      <c r="M235" s="15"/>
      <c r="N235" s="15"/>
      <c r="O235" s="15"/>
      <c r="P235" s="15"/>
      <c r="Q235" s="15"/>
      <c r="R235" s="15"/>
      <c r="S235" s="15"/>
      <c r="T235" s="15"/>
    </row>
    <row r="236" spans="1:11" ht="12.75">
      <c r="A236" s="13" t="s">
        <v>248</v>
      </c>
      <c r="B236" s="35">
        <v>2351</v>
      </c>
      <c r="C236" s="1" t="s">
        <v>362</v>
      </c>
      <c r="D236" s="38">
        <v>73035678</v>
      </c>
      <c r="E236" s="34">
        <v>0.1301</v>
      </c>
      <c r="F236" s="34">
        <v>0.0467</v>
      </c>
      <c r="G236" s="3"/>
      <c r="H236" s="1" t="s">
        <v>363</v>
      </c>
      <c r="I236" s="1"/>
      <c r="J236" s="3"/>
      <c r="K236" s="3"/>
    </row>
    <row r="237" spans="1:11" ht="12.75">
      <c r="A237" s="13" t="s">
        <v>178</v>
      </c>
      <c r="B237" s="35">
        <v>8879</v>
      </c>
      <c r="C237" s="1" t="s">
        <v>348</v>
      </c>
      <c r="D237" s="41">
        <v>309995008</v>
      </c>
      <c r="E237" s="36">
        <v>0.0738</v>
      </c>
      <c r="F237" s="3"/>
      <c r="G237" s="3"/>
      <c r="H237" s="1" t="s">
        <v>363</v>
      </c>
      <c r="I237" s="5"/>
      <c r="J237" s="3"/>
      <c r="K237" s="3"/>
    </row>
    <row r="238" spans="1:20" s="4" customFormat="1" ht="12.75">
      <c r="A238" s="13" t="s">
        <v>179</v>
      </c>
      <c r="B238" s="35">
        <v>1529</v>
      </c>
      <c r="C238" s="1" t="s">
        <v>279</v>
      </c>
      <c r="D238" s="2">
        <v>97108184</v>
      </c>
      <c r="E238" s="3">
        <v>0.0507</v>
      </c>
      <c r="F238" s="3"/>
      <c r="G238" s="3">
        <v>0.0119</v>
      </c>
      <c r="H238" s="10" t="s">
        <v>363</v>
      </c>
      <c r="I238" s="11"/>
      <c r="J238" s="12"/>
      <c r="K238" s="12"/>
      <c r="L238" s="25"/>
      <c r="M238" s="15"/>
      <c r="N238" s="15"/>
      <c r="O238" s="15"/>
      <c r="P238" s="15"/>
      <c r="Q238" s="15"/>
      <c r="R238" s="15"/>
      <c r="S238" s="15"/>
      <c r="T238" s="15"/>
    </row>
    <row r="239" spans="1:20" s="4" customFormat="1" ht="12.75">
      <c r="A239" s="13" t="s">
        <v>244</v>
      </c>
      <c r="B239" s="35">
        <v>2036</v>
      </c>
      <c r="C239" s="1" t="s">
        <v>274</v>
      </c>
      <c r="D239" s="16">
        <v>47542220</v>
      </c>
      <c r="E239" s="17">
        <v>0.1237</v>
      </c>
      <c r="F239" s="3"/>
      <c r="G239" s="17">
        <v>0.0133</v>
      </c>
      <c r="H239" s="1" t="s">
        <v>363</v>
      </c>
      <c r="I239" s="5"/>
      <c r="J239" s="3"/>
      <c r="K239" s="3"/>
      <c r="L239" s="25"/>
      <c r="M239" s="15"/>
      <c r="N239" s="15"/>
      <c r="O239" s="15"/>
      <c r="P239" s="15"/>
      <c r="Q239" s="15"/>
      <c r="R239" s="15"/>
      <c r="S239" s="15"/>
      <c r="T239" s="15"/>
    </row>
    <row r="240" spans="1:11" ht="12.75">
      <c r="A240" s="13" t="s">
        <v>209</v>
      </c>
      <c r="B240" s="9">
        <v>241</v>
      </c>
      <c r="C240" s="1" t="s">
        <v>3</v>
      </c>
      <c r="D240" s="38">
        <v>23813500</v>
      </c>
      <c r="E240" s="34">
        <v>0.0383</v>
      </c>
      <c r="H240" s="1" t="s">
        <v>363</v>
      </c>
      <c r="I240" s="5"/>
      <c r="J240" s="3"/>
      <c r="K240" s="3"/>
    </row>
    <row r="241" spans="1:20" s="4" customFormat="1" ht="25.5">
      <c r="A241" s="13" t="s">
        <v>226</v>
      </c>
      <c r="B241" s="35">
        <v>12348</v>
      </c>
      <c r="C241" s="1" t="s">
        <v>334</v>
      </c>
      <c r="D241" s="2">
        <v>569680441</v>
      </c>
      <c r="E241" s="3">
        <v>0.0668</v>
      </c>
      <c r="F241" s="3"/>
      <c r="G241" s="3"/>
      <c r="H241" s="1" t="s">
        <v>363</v>
      </c>
      <c r="I241" s="5"/>
      <c r="J241" s="3"/>
      <c r="K241" s="3"/>
      <c r="L241" s="25"/>
      <c r="M241" s="15"/>
      <c r="N241" s="15"/>
      <c r="O241" s="15"/>
      <c r="P241" s="15"/>
      <c r="Q241" s="15"/>
      <c r="R241" s="15"/>
      <c r="S241" s="15"/>
      <c r="T241" s="15"/>
    </row>
    <row r="242" spans="8:11" ht="12.75">
      <c r="H242" s="1"/>
      <c r="I242" s="11"/>
      <c r="J242" s="12"/>
      <c r="K242" s="12"/>
    </row>
    <row r="243" spans="8:11" ht="12.75">
      <c r="H243" s="1"/>
      <c r="I243" s="5"/>
      <c r="J243" s="3"/>
      <c r="K243" s="3"/>
    </row>
    <row r="244" spans="6:11" ht="12.75">
      <c r="F244" s="3"/>
      <c r="G244" s="3"/>
      <c r="H244" s="13"/>
      <c r="I244" s="1"/>
      <c r="J244" s="3"/>
      <c r="K244" s="3"/>
    </row>
    <row r="245" spans="8:11" ht="12.75">
      <c r="H245" s="10"/>
      <c r="I245" s="1"/>
      <c r="J245" s="3"/>
      <c r="K245" s="3"/>
    </row>
    <row r="246" spans="8:11" ht="12.75">
      <c r="H246" s="10"/>
      <c r="I246" s="13"/>
      <c r="J246" s="14"/>
      <c r="K246" s="14"/>
    </row>
    <row r="247" spans="8:11" ht="12.75">
      <c r="H247" s="1"/>
      <c r="I247" s="11"/>
      <c r="J247" s="12"/>
      <c r="K247" s="12"/>
    </row>
    <row r="248" spans="8:11" ht="12.75">
      <c r="H248" s="1"/>
      <c r="I248" s="10"/>
      <c r="J248" s="12"/>
      <c r="K248" s="12"/>
    </row>
    <row r="249" spans="8:11" ht="12.75">
      <c r="H249" s="10"/>
      <c r="I249" s="1"/>
      <c r="J249" s="3"/>
      <c r="K249" s="3"/>
    </row>
    <row r="250" spans="8:11" ht="12.75">
      <c r="H250" s="1"/>
      <c r="I250" s="1"/>
      <c r="J250" s="3"/>
      <c r="K250" s="3"/>
    </row>
    <row r="251" spans="9:11" ht="12.75">
      <c r="I251" s="10"/>
      <c r="J251" s="12"/>
      <c r="K251" s="12"/>
    </row>
    <row r="252" spans="9:11" ht="12.75">
      <c r="I252" s="1"/>
      <c r="J252" s="3"/>
      <c r="K252" s="3"/>
    </row>
  </sheetData>
  <printOptions gridLines="1"/>
  <pageMargins left="0.72" right="0.38" top="1" bottom="1" header="0.5" footer="0.5"/>
  <pageSetup horizontalDpi="600" verticalDpi="600" orientation="landscape" r:id="rId1"/>
  <headerFooter alignWithMargins="0">
    <oddHeader>&amp;C2007 Indiana Public Library Statistics
Table 3 - Assessed Valuations and Tax Rates</oddHeader>
    <oddFooter>&amp;CTable 3 -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edythe huffman</dc:creator>
  <cp:keywords/>
  <dc:description/>
  <cp:lastModifiedBy>edythe huffman</cp:lastModifiedBy>
  <cp:lastPrinted>2009-04-03T12:11:59Z</cp:lastPrinted>
  <dcterms:created xsi:type="dcterms:W3CDTF">2008-06-25T16:48:21Z</dcterms:created>
  <dcterms:modified xsi:type="dcterms:W3CDTF">2009-08-25T15:28:23Z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1806261755</vt:i4>
  </property>
  <property fmtid="{D5CDD505-2E9C-101B-9397-08002B2CF9AE}" pid="4" name="_NewReviewCyc">
    <vt:lpwstr/>
  </property>
  <property fmtid="{D5CDD505-2E9C-101B-9397-08002B2CF9AE}" pid="5" name="_EmailSubje">
    <vt:lpwstr>Updated 2007 table</vt:lpwstr>
  </property>
  <property fmtid="{D5CDD505-2E9C-101B-9397-08002B2CF9AE}" pid="6" name="_AuthorEma">
    <vt:lpwstr>ehuffman@library.IN.gov</vt:lpwstr>
  </property>
  <property fmtid="{D5CDD505-2E9C-101B-9397-08002B2CF9AE}" pid="7" name="_AuthorEmailDisplayNa">
    <vt:lpwstr>Huffman, Edythe</vt:lpwstr>
  </property>
</Properties>
</file>