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259" documentId="13_ncr:1_{D006F436-C478-4D82-AAAA-BD812FA5B79B}" xr6:coauthVersionLast="47" xr6:coauthVersionMax="47" xr10:uidLastSave="{884E5096-5A01-4821-9F7E-43C631418CA2}"/>
  <bookViews>
    <workbookView xWindow="-36255" yWindow="-3270" windowWidth="15375" windowHeight="116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91028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9" i="1"/>
  <c r="E20" i="1"/>
  <c r="E21" i="1"/>
  <c r="E18" i="1"/>
  <c r="E14" i="1"/>
  <c r="E15" i="1"/>
  <c r="E16" i="1"/>
  <c r="E17" i="1"/>
  <c r="E13" i="1"/>
  <c r="E12" i="1"/>
  <c r="E11" i="1"/>
  <c r="E10" i="1"/>
</calcChain>
</file>

<file path=xl/sharedStrings.xml><?xml version="1.0" encoding="utf-8"?>
<sst xmlns="http://schemas.openxmlformats.org/spreadsheetml/2006/main" count="85" uniqueCount="67">
  <si>
    <t>Indiana Utility Regulatory Commission</t>
  </si>
  <si>
    <t>Communications Division</t>
  </si>
  <si>
    <t xml:space="preserve">Public Posting of Communications Service Provider Notice of Change in CTA Applications </t>
  </si>
  <si>
    <t>Pending Communications Service Provider Notices of Change in CTA</t>
  </si>
  <si>
    <t>Web Posting Date</t>
  </si>
  <si>
    <t>Non-Docketed Tracking Number</t>
  </si>
  <si>
    <t>Filing Party</t>
  </si>
  <si>
    <t>Purpose</t>
  </si>
  <si>
    <t>Final Date of Review Period</t>
  </si>
  <si>
    <t>CSP2109-05</t>
  </si>
  <si>
    <t>Magna5 LLC</t>
  </si>
  <si>
    <t>Change in Ownership, Operation, Control or Corporate Organization of the Provider, including Merger, Acquisition or Reorganization.</t>
  </si>
  <si>
    <t xml:space="preserve">10/27/2021
</t>
  </si>
  <si>
    <t>Relinquishment of Certificate</t>
  </si>
  <si>
    <t>CSP2206-01</t>
  </si>
  <si>
    <t>Cincinnati Bell Telephone Company LLC</t>
  </si>
  <si>
    <t>Name Change or Adoption of or Change to an Assumed Business Name or Change in Parent Company Name, etc.</t>
  </si>
  <si>
    <t>CSP2206-02</t>
  </si>
  <si>
    <t>Skybeam, LLC</t>
  </si>
  <si>
    <t>Change in Ownership, Operation, Control or Corporate Organization of the Provider, including Merger, Acquisition or Reorganization</t>
  </si>
  <si>
    <t>CSP2206-03</t>
  </si>
  <si>
    <t>Cincinnati Bell Extended Territories LLC</t>
  </si>
  <si>
    <t>CSP2206-04</t>
  </si>
  <si>
    <t>Intellivoice, Inc.</t>
  </si>
  <si>
    <t>CSP2206-05</t>
  </si>
  <si>
    <t>IPC Network Services, Inc.</t>
  </si>
  <si>
    <t>CSP2206-06</t>
  </si>
  <si>
    <t>CMN-RUS</t>
  </si>
  <si>
    <t>Change in Type of Communications Service Provided in One or More of the Service Areas Identified in the Provider's Application for Certificate of Territorial Authority</t>
  </si>
  <si>
    <t>CSP2206-07</t>
  </si>
  <si>
    <t>Metro Fibernet, LLC d/b/a Metronet</t>
  </si>
  <si>
    <t>Communications Service Provider Notices of Change in CTA Recently Acknowledged</t>
  </si>
  <si>
    <t>Date Acknowledged by the IURC</t>
  </si>
  <si>
    <t>CSP2207-01</t>
  </si>
  <si>
    <t>Fusion Cloud Services, LLC; Fusion, LLC</t>
  </si>
  <si>
    <t>CSP2207-02</t>
  </si>
  <si>
    <t>X2Comm, Inc. d/b/a DC Communications</t>
  </si>
  <si>
    <t>Sale, Assignment, Lease or Transfer and Relinquishment of Certificate</t>
  </si>
  <si>
    <t>CSP2207-03</t>
  </si>
  <si>
    <t>ConnectMe, LLC</t>
  </si>
  <si>
    <t>CSP2207-04</t>
  </si>
  <si>
    <t>Change in Provider's Principal Business Address or Change of the Person Authorized to Receive Notice on Behalf of the Provider</t>
  </si>
  <si>
    <t>Easton Telecom Services, LLC</t>
  </si>
  <si>
    <t>CSP2207-05</t>
  </si>
  <si>
    <t>CSP2207-06</t>
  </si>
  <si>
    <t>CSP2207-07</t>
  </si>
  <si>
    <t>CSP2207-08</t>
  </si>
  <si>
    <t>CSP2207-09</t>
  </si>
  <si>
    <t>Alliant Technologies LLC</t>
  </si>
  <si>
    <t>MetroNet Systems LLC</t>
  </si>
  <si>
    <t>MetroNet Rural Systems LLC</t>
  </si>
  <si>
    <t xml:space="preserve">Boomerang Wireless LLC </t>
  </si>
  <si>
    <t>Mercury Wireless Indiana, LLC</t>
  </si>
  <si>
    <t>Change in Ownership, Operation, Control or Corporate Organization of the Provider, including Merger, Acquisition, or Reorganization</t>
  </si>
  <si>
    <t>CSP2208-01</t>
  </si>
  <si>
    <t>Inviacom, Inc.</t>
  </si>
  <si>
    <t>Value-Added Communications, Inc</t>
  </si>
  <si>
    <t>CSP2208-02</t>
  </si>
  <si>
    <t>Everstream GLC Holding Company, LLC</t>
  </si>
  <si>
    <t>CSP2208-03</t>
  </si>
  <si>
    <t>HRS Internet, LLC</t>
  </si>
  <si>
    <t>CSP2208-04</t>
  </si>
  <si>
    <t>CSP2208-05</t>
  </si>
  <si>
    <t>CSP2208-06</t>
  </si>
  <si>
    <t>Changes in Ownership, Operations, Control or Corporate Organization of the Provider, including Merger, Acquisition or Reorganization
Sale, Assignment, Lease or Transfer</t>
  </si>
  <si>
    <t>CMN-RUS, Inc.</t>
  </si>
  <si>
    <t>Change in Ownership, Operations, Control or Corporate Organization of the Provider, including Merger, Acquisition or Reorganization
Sale, Assignment, Lease or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</si>
</sst>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14" fontId="2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7" fillId="5" borderId="1" xfId="0" applyNumberFormat="1" applyFont="1" applyFill="1" applyBorder="1" applyAlignment="1">
      <alignment horizontal="left" vertical="center" wrapText="1"/>
    </xf>
    <xf numFmtId="14" fontId="4" fillId="5" borderId="2" xfId="0" applyNumberFormat="1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14" fontId="4" fillId="5" borderId="12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14" fontId="4" fillId="5" borderId="1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14" fontId="7" fillId="5" borderId="16" xfId="0" applyNumberFormat="1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3"/>
  <sheetViews>
    <sheetView tabSelected="1" zoomScale="70" zoomScaleNormal="70" workbookViewId="0">
      <selection activeCell="E16" sqref="E16"/>
    </sheetView>
  </sheetViews>
  <sheetFormatPr defaultColWidth="9.140625" defaultRowHeight="15.75" x14ac:dyDescent="0.25"/>
  <cols>
    <col min="1" max="1" width="17" style="10" customWidth="1"/>
    <col min="2" max="2" width="15" style="1" customWidth="1"/>
    <col min="3" max="3" width="51.5703125" style="1" customWidth="1"/>
    <col min="4" max="4" width="47.28515625" style="7" customWidth="1"/>
    <col min="5" max="5" width="34.7109375" style="1" bestFit="1" customWidth="1"/>
    <col min="6" max="6" width="19.85546875" style="8" customWidth="1"/>
    <col min="7" max="7" width="18.5703125" style="8" customWidth="1"/>
    <col min="8" max="8" width="19.28515625" style="1" customWidth="1"/>
    <col min="9" max="16384" width="9.140625" style="1"/>
  </cols>
  <sheetData>
    <row r="1" spans="1:8" ht="18" x14ac:dyDescent="0.25">
      <c r="A1" s="46" t="s">
        <v>0</v>
      </c>
      <c r="B1" s="46"/>
      <c r="C1" s="46"/>
      <c r="D1" s="46"/>
      <c r="E1" s="46"/>
      <c r="F1" s="4"/>
      <c r="G1" s="4"/>
      <c r="H1" s="5"/>
    </row>
    <row r="2" spans="1:8" ht="18" x14ac:dyDescent="0.25">
      <c r="A2" s="47" t="s">
        <v>1</v>
      </c>
      <c r="B2" s="47"/>
      <c r="C2" s="47"/>
      <c r="D2" s="47"/>
      <c r="E2" s="47"/>
      <c r="F2" s="6"/>
      <c r="G2" s="6"/>
      <c r="H2" s="4"/>
    </row>
    <row r="3" spans="1:8" ht="18" x14ac:dyDescent="0.25">
      <c r="A3" s="47" t="s">
        <v>2</v>
      </c>
      <c r="B3" s="47"/>
      <c r="C3" s="47"/>
      <c r="D3" s="47"/>
      <c r="E3" s="47"/>
      <c r="F3" s="6"/>
      <c r="G3" s="6"/>
      <c r="H3" s="4"/>
    </row>
    <row r="4" spans="1:8" ht="18" x14ac:dyDescent="0.25">
      <c r="A4" s="48">
        <v>44781</v>
      </c>
      <c r="B4" s="48"/>
      <c r="C4" s="48"/>
      <c r="D4" s="48"/>
      <c r="E4" s="48"/>
      <c r="F4" s="2"/>
      <c r="G4" s="2"/>
      <c r="H4" s="3"/>
    </row>
    <row r="5" spans="1:8" ht="6.6" customHeight="1" thickBot="1" x14ac:dyDescent="0.3">
      <c r="B5" s="10"/>
      <c r="C5" s="10"/>
      <c r="D5" s="10"/>
      <c r="E5" s="10"/>
      <c r="F5" s="2"/>
      <c r="G5" s="2"/>
      <c r="H5" s="3"/>
    </row>
    <row r="6" spans="1:8" ht="31.5" customHeight="1" thickBot="1" x14ac:dyDescent="0.3">
      <c r="A6" s="49" t="s">
        <v>3</v>
      </c>
      <c r="B6" s="50"/>
      <c r="C6" s="50"/>
      <c r="D6" s="50"/>
      <c r="E6" s="51"/>
      <c r="F6" s="1"/>
      <c r="G6" s="1"/>
    </row>
    <row r="7" spans="1:8" ht="19.5" customHeight="1" x14ac:dyDescent="0.25">
      <c r="A7" s="54" t="s">
        <v>4</v>
      </c>
      <c r="B7" s="44" t="s">
        <v>5</v>
      </c>
      <c r="C7" s="52" t="s">
        <v>6</v>
      </c>
      <c r="D7" s="52" t="s">
        <v>7</v>
      </c>
      <c r="E7" s="44" t="s">
        <v>8</v>
      </c>
    </row>
    <row r="8" spans="1:8" s="8" customFormat="1" ht="24" customHeight="1" x14ac:dyDescent="0.2">
      <c r="A8" s="55"/>
      <c r="B8" s="45"/>
      <c r="C8" s="53"/>
      <c r="D8" s="53"/>
      <c r="E8" s="45"/>
    </row>
    <row r="9" spans="1:8" ht="42.75" x14ac:dyDescent="0.25">
      <c r="A9" s="9">
        <v>44466</v>
      </c>
      <c r="B9" s="12" t="s">
        <v>9</v>
      </c>
      <c r="C9" s="12" t="s">
        <v>10</v>
      </c>
      <c r="D9" s="13" t="s">
        <v>11</v>
      </c>
      <c r="E9" s="9" t="s">
        <v>12</v>
      </c>
      <c r="F9" s="14"/>
      <c r="G9" s="14"/>
    </row>
    <row r="10" spans="1:8" s="19" customFormat="1" ht="30" x14ac:dyDescent="0.25">
      <c r="A10" s="16">
        <v>44753</v>
      </c>
      <c r="B10" s="37" t="s">
        <v>35</v>
      </c>
      <c r="C10" s="37" t="s">
        <v>36</v>
      </c>
      <c r="D10" s="37" t="s">
        <v>37</v>
      </c>
      <c r="E10" s="15">
        <f t="shared" ref="E10:E23" si="0">A10+30</f>
        <v>44783</v>
      </c>
      <c r="F10" s="18"/>
      <c r="G10" s="18"/>
    </row>
    <row r="11" spans="1:8" s="19" customFormat="1" x14ac:dyDescent="0.25">
      <c r="A11" s="16">
        <v>44753</v>
      </c>
      <c r="B11" s="37" t="s">
        <v>38</v>
      </c>
      <c r="C11" s="37" t="s">
        <v>39</v>
      </c>
      <c r="D11" s="37" t="s">
        <v>13</v>
      </c>
      <c r="E11" s="15">
        <f t="shared" si="0"/>
        <v>44783</v>
      </c>
      <c r="F11" s="18"/>
      <c r="G11" s="18"/>
    </row>
    <row r="12" spans="1:8" s="19" customFormat="1" ht="45" x14ac:dyDescent="0.25">
      <c r="A12" s="16">
        <v>44753</v>
      </c>
      <c r="B12" s="37" t="s">
        <v>40</v>
      </c>
      <c r="C12" s="37" t="s">
        <v>42</v>
      </c>
      <c r="D12" s="37" t="s">
        <v>41</v>
      </c>
      <c r="E12" s="15">
        <f t="shared" si="0"/>
        <v>44783</v>
      </c>
      <c r="F12" s="18"/>
      <c r="G12" s="18"/>
    </row>
    <row r="13" spans="1:8" s="19" customFormat="1" x14ac:dyDescent="0.25">
      <c r="A13" s="16">
        <v>44767</v>
      </c>
      <c r="B13" s="37" t="s">
        <v>43</v>
      </c>
      <c r="C13" s="37" t="s">
        <v>48</v>
      </c>
      <c r="D13" s="37" t="s">
        <v>13</v>
      </c>
      <c r="E13" s="15">
        <f t="shared" si="0"/>
        <v>44797</v>
      </c>
      <c r="F13" s="18"/>
      <c r="G13" s="18"/>
    </row>
    <row r="14" spans="1:8" s="19" customFormat="1" x14ac:dyDescent="0.25">
      <c r="A14" s="16">
        <v>44767</v>
      </c>
      <c r="B14" s="37" t="s">
        <v>44</v>
      </c>
      <c r="C14" s="37" t="s">
        <v>49</v>
      </c>
      <c r="D14" s="37" t="s">
        <v>13</v>
      </c>
      <c r="E14" s="15">
        <f>A14+30</f>
        <v>44797</v>
      </c>
      <c r="F14" s="18"/>
      <c r="G14" s="18"/>
    </row>
    <row r="15" spans="1:8" s="19" customFormat="1" x14ac:dyDescent="0.25">
      <c r="A15" s="16">
        <v>44767</v>
      </c>
      <c r="B15" s="37" t="s">
        <v>45</v>
      </c>
      <c r="C15" s="37" t="s">
        <v>50</v>
      </c>
      <c r="D15" s="37" t="s">
        <v>13</v>
      </c>
      <c r="E15" s="15">
        <f t="shared" si="0"/>
        <v>44797</v>
      </c>
      <c r="F15" s="18"/>
      <c r="G15" s="18"/>
    </row>
    <row r="16" spans="1:8" s="19" customFormat="1" ht="45" x14ac:dyDescent="0.25">
      <c r="A16" s="16">
        <v>44767</v>
      </c>
      <c r="B16" s="37" t="s">
        <v>46</v>
      </c>
      <c r="C16" s="37" t="s">
        <v>51</v>
      </c>
      <c r="D16" s="37" t="s">
        <v>41</v>
      </c>
      <c r="E16" s="15">
        <f t="shared" si="0"/>
        <v>44797</v>
      </c>
      <c r="F16" s="18"/>
      <c r="G16" s="18"/>
    </row>
    <row r="17" spans="1:7" s="19" customFormat="1" ht="45" x14ac:dyDescent="0.25">
      <c r="A17" s="16">
        <v>44767</v>
      </c>
      <c r="B17" s="37" t="s">
        <v>47</v>
      </c>
      <c r="C17" s="37" t="s">
        <v>52</v>
      </c>
      <c r="D17" s="37" t="s">
        <v>53</v>
      </c>
      <c r="E17" s="15">
        <f t="shared" si="0"/>
        <v>44797</v>
      </c>
      <c r="F17" s="18"/>
      <c r="G17" s="18"/>
    </row>
    <row r="18" spans="1:7" s="19" customFormat="1" x14ac:dyDescent="0.25">
      <c r="A18" s="16">
        <v>44774</v>
      </c>
      <c r="B18" s="37" t="s">
        <v>54</v>
      </c>
      <c r="C18" s="37" t="s">
        <v>56</v>
      </c>
      <c r="D18" s="37" t="s">
        <v>13</v>
      </c>
      <c r="E18" s="15">
        <f t="shared" si="0"/>
        <v>44804</v>
      </c>
      <c r="F18" s="18"/>
    </row>
    <row r="19" spans="1:7" s="19" customFormat="1" ht="45" x14ac:dyDescent="0.25">
      <c r="A19" s="16">
        <v>44774</v>
      </c>
      <c r="B19" s="37" t="s">
        <v>57</v>
      </c>
      <c r="C19" s="37" t="s">
        <v>58</v>
      </c>
      <c r="D19" s="37" t="s">
        <v>19</v>
      </c>
      <c r="E19" s="15">
        <f t="shared" si="0"/>
        <v>44804</v>
      </c>
      <c r="F19" s="18"/>
    </row>
    <row r="20" spans="1:7" s="19" customFormat="1" ht="45" x14ac:dyDescent="0.25">
      <c r="A20" s="16">
        <v>44774</v>
      </c>
      <c r="B20" s="37" t="s">
        <v>59</v>
      </c>
      <c r="C20" s="37" t="s">
        <v>60</v>
      </c>
      <c r="D20" s="37" t="s">
        <v>19</v>
      </c>
      <c r="E20" s="15">
        <f t="shared" si="0"/>
        <v>44804</v>
      </c>
      <c r="F20" s="18"/>
    </row>
    <row r="21" spans="1:7" s="19" customFormat="1" x14ac:dyDescent="0.25">
      <c r="A21" s="16">
        <v>44774</v>
      </c>
      <c r="B21" s="37" t="s">
        <v>61</v>
      </c>
      <c r="C21" s="37" t="s">
        <v>55</v>
      </c>
      <c r="D21" s="37" t="s">
        <v>13</v>
      </c>
      <c r="E21" s="15">
        <f t="shared" si="0"/>
        <v>44804</v>
      </c>
      <c r="F21" s="18"/>
      <c r="G21" s="18"/>
    </row>
    <row r="22" spans="1:7" s="19" customFormat="1" ht="60" x14ac:dyDescent="0.25">
      <c r="A22" s="16">
        <v>44781</v>
      </c>
      <c r="B22" s="37" t="s">
        <v>62</v>
      </c>
      <c r="C22" s="37" t="s">
        <v>30</v>
      </c>
      <c r="D22" s="37" t="s">
        <v>64</v>
      </c>
      <c r="E22" s="15">
        <f t="shared" si="0"/>
        <v>44811</v>
      </c>
      <c r="F22" s="18"/>
      <c r="G22" s="18"/>
    </row>
    <row r="23" spans="1:7" s="19" customFormat="1" ht="60" x14ac:dyDescent="0.25">
      <c r="A23" s="16">
        <v>44781</v>
      </c>
      <c r="B23" s="37" t="s">
        <v>63</v>
      </c>
      <c r="C23" s="37" t="s">
        <v>65</v>
      </c>
      <c r="D23" s="37" t="s">
        <v>66</v>
      </c>
      <c r="E23" s="15">
        <f t="shared" si="0"/>
        <v>44811</v>
      </c>
      <c r="F23" s="18"/>
      <c r="G23" s="18"/>
    </row>
    <row r="24" spans="1:7" ht="27" thickBot="1" x14ac:dyDescent="0.3">
      <c r="A24" s="41" t="s">
        <v>31</v>
      </c>
      <c r="B24" s="42"/>
      <c r="C24" s="42"/>
      <c r="D24" s="42"/>
      <c r="E24" s="43"/>
    </row>
    <row r="25" spans="1:7" ht="60" x14ac:dyDescent="0.25">
      <c r="A25" s="26" t="s">
        <v>8</v>
      </c>
      <c r="B25" s="25" t="s">
        <v>5</v>
      </c>
      <c r="C25" s="11" t="s">
        <v>6</v>
      </c>
      <c r="D25" s="25" t="s">
        <v>7</v>
      </c>
      <c r="E25" s="25" t="s">
        <v>32</v>
      </c>
    </row>
    <row r="26" spans="1:7" s="19" customFormat="1" ht="45" x14ac:dyDescent="0.25">
      <c r="A26" s="21">
        <v>44755</v>
      </c>
      <c r="B26" s="22" t="s">
        <v>14</v>
      </c>
      <c r="C26" s="23" t="s">
        <v>15</v>
      </c>
      <c r="D26" s="23" t="s">
        <v>16</v>
      </c>
      <c r="E26" s="24">
        <v>44756</v>
      </c>
      <c r="F26" s="18"/>
      <c r="G26" s="18"/>
    </row>
    <row r="27" spans="1:7" s="19" customFormat="1" ht="45" x14ac:dyDescent="0.25">
      <c r="A27" s="21">
        <v>44762</v>
      </c>
      <c r="B27" s="22" t="s">
        <v>17</v>
      </c>
      <c r="C27" s="23" t="s">
        <v>18</v>
      </c>
      <c r="D27" s="23" t="s">
        <v>19</v>
      </c>
      <c r="E27" s="24">
        <v>44763</v>
      </c>
      <c r="F27" s="18"/>
      <c r="G27" s="18"/>
    </row>
    <row r="28" spans="1:7" s="19" customFormat="1" ht="45" x14ac:dyDescent="0.25">
      <c r="A28" s="21">
        <v>44762</v>
      </c>
      <c r="B28" s="20" t="s">
        <v>20</v>
      </c>
      <c r="C28" s="23" t="s">
        <v>21</v>
      </c>
      <c r="D28" s="23" t="s">
        <v>16</v>
      </c>
      <c r="E28" s="24">
        <v>44763</v>
      </c>
      <c r="F28" s="18"/>
      <c r="G28" s="18"/>
    </row>
    <row r="29" spans="1:7" ht="57.75" customHeight="1" x14ac:dyDescent="0.25">
      <c r="A29" s="38">
        <v>44762</v>
      </c>
      <c r="B29" s="39" t="s">
        <v>22</v>
      </c>
      <c r="C29" s="40" t="s">
        <v>23</v>
      </c>
      <c r="D29" s="17" t="s">
        <v>13</v>
      </c>
      <c r="E29" s="15">
        <v>44763</v>
      </c>
    </row>
    <row r="30" spans="1:7" s="19" customFormat="1" ht="45" x14ac:dyDescent="0.25">
      <c r="A30" s="28">
        <v>44769</v>
      </c>
      <c r="B30" s="29" t="s">
        <v>24</v>
      </c>
      <c r="C30" s="30" t="s">
        <v>25</v>
      </c>
      <c r="D30" s="31" t="s">
        <v>19</v>
      </c>
      <c r="E30" s="27">
        <v>44770</v>
      </c>
      <c r="F30" s="18"/>
      <c r="G30" s="18"/>
    </row>
    <row r="31" spans="1:7" s="19" customFormat="1" ht="60" x14ac:dyDescent="0.25">
      <c r="A31" s="28">
        <v>44769</v>
      </c>
      <c r="B31" s="29" t="s">
        <v>26</v>
      </c>
      <c r="C31" s="30" t="s">
        <v>27</v>
      </c>
      <c r="D31" s="31" t="s">
        <v>28</v>
      </c>
      <c r="E31" s="27">
        <v>44770</v>
      </c>
      <c r="F31" s="18"/>
      <c r="G31" s="18"/>
    </row>
    <row r="32" spans="1:7" ht="60" x14ac:dyDescent="0.25">
      <c r="A32" s="28">
        <v>44769</v>
      </c>
      <c r="B32" s="29" t="s">
        <v>29</v>
      </c>
      <c r="C32" s="30" t="s">
        <v>30</v>
      </c>
      <c r="D32" s="31" t="s">
        <v>28</v>
      </c>
      <c r="E32" s="27">
        <v>44770</v>
      </c>
    </row>
    <row r="33" spans="1:7" s="19" customFormat="1" ht="45" x14ac:dyDescent="0.25">
      <c r="A33" s="32">
        <v>44777</v>
      </c>
      <c r="B33" s="33" t="s">
        <v>33</v>
      </c>
      <c r="C33" s="34" t="s">
        <v>34</v>
      </c>
      <c r="D33" s="35" t="s">
        <v>19</v>
      </c>
      <c r="E33" s="36">
        <v>44778</v>
      </c>
      <c r="F33" s="18"/>
      <c r="G33" s="18"/>
    </row>
  </sheetData>
  <mergeCells count="11">
    <mergeCell ref="A24:E24"/>
    <mergeCell ref="B7:B8"/>
    <mergeCell ref="A1:E1"/>
    <mergeCell ref="A2:E2"/>
    <mergeCell ref="A3:E3"/>
    <mergeCell ref="A4:E4"/>
    <mergeCell ref="A6:E6"/>
    <mergeCell ref="C7:C8"/>
    <mergeCell ref="D7:D8"/>
    <mergeCell ref="E7:E8"/>
    <mergeCell ref="A7:A8"/>
  </mergeCells>
  <phoneticPr fontId="0" type="noConversion"/>
  <printOptions horizontalCentered="1" gridLines="1"/>
  <pageMargins left="0.2" right="0.16" top="0.44" bottom="0.41" header="0.33" footer="0.17"/>
  <pageSetup scale="84" orientation="landscape" r:id="rId1"/>
  <headerFooter>
    <oddFooter>&amp;CPending Applications are available for review at the IURC.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3" ma:contentTypeDescription="Create a new document." ma:contentTypeScope="" ma:versionID="f7874c5ca600cfaf12f6b1585bd2bdda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69fc9a6cc829c01d04a824d211521a47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8B9A8-DF96-46CB-97FA-958DF8B7991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customXml/itemProps2.xml><?xml version="1.0" encoding="utf-8"?>
<ds:datastoreItem xmlns:ds="http://schemas.openxmlformats.org/officeDocument/2006/customXml" ds:itemID="{A1AEAD9C-7C2C-4443-A068-B8866E577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A89154-E906-4A4E-9645-519AC8617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Indiana Utility Regulatory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MBragdon</dc:creator>
  <cp:keywords/>
  <dc:description/>
  <cp:lastModifiedBy>Alyson Sanders</cp:lastModifiedBy>
  <cp:revision/>
  <dcterms:created xsi:type="dcterms:W3CDTF">2002-01-10T13:52:44Z</dcterms:created>
  <dcterms:modified xsi:type="dcterms:W3CDTF">2022-08-08T16:29:43Z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