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sthunter_urc_in_gov/Documents/Desktop/Energy 2022 AR/"/>
    </mc:Choice>
  </mc:AlternateContent>
  <xr:revisionPtr revIDLastSave="1" documentId="13_ncr:1_{89C4C063-6F8B-41DB-8734-F7F009A86C83}" xr6:coauthVersionLast="47" xr6:coauthVersionMax="47" xr10:uidLastSave="{1D6A042D-AAEA-47F2-84D4-BE3F7C2935FB}"/>
  <bookViews>
    <workbookView xWindow="23880" yWindow="1935" windowWidth="20730" windowHeight="11160" tabRatio="766" xr2:uid="{00000000-000D-0000-FFFF-FFFF00000000}"/>
  </bookViews>
  <sheets>
    <sheet name="Form EC" sheetId="6" r:id="rId1"/>
    <sheet name="JA-1" sheetId="3" r:id="rId2"/>
    <sheet name="Personnel Data" sheetId="1" r:id="rId3"/>
    <sheet name="Gas Sales Data" sheetId="4" r:id="rId4"/>
    <sheet name="Detail of Sales" sheetId="5" r:id="rId5"/>
    <sheet name="Underground Facilities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4" l="1"/>
  <c r="E2" i="2" s="1"/>
  <c r="D17" i="5"/>
  <c r="C17" i="5"/>
  <c r="D34" i="5"/>
  <c r="C34" i="5"/>
  <c r="D39" i="4"/>
  <c r="C39" i="4"/>
  <c r="D29" i="4"/>
  <c r="C29" i="4"/>
  <c r="D17" i="4"/>
  <c r="C17" i="4"/>
</calcChain>
</file>

<file path=xl/sharedStrings.xml><?xml version="1.0" encoding="utf-8"?>
<sst xmlns="http://schemas.openxmlformats.org/spreadsheetml/2006/main" count="161" uniqueCount="120">
  <si>
    <t>PERSONNEL DATA</t>
  </si>
  <si>
    <t>Please fill in the following information:</t>
  </si>
  <si>
    <t>1.  Number of full-time employees</t>
  </si>
  <si>
    <t>2.  Number of part-time employees</t>
  </si>
  <si>
    <t>3.  Number of union employees</t>
  </si>
  <si>
    <t>Please complete the following information.  Column A is the number of employees in that salary range.  Column B is</t>
  </si>
  <si>
    <t>the total gross dollar amount paid to those employees in that pay category.  Column C is the total dollar cost for fringe</t>
  </si>
  <si>
    <t>benefits for employees in that salary range:</t>
  </si>
  <si>
    <t>NO. OF</t>
  </si>
  <si>
    <t>COST OF</t>
  </si>
  <si>
    <t>SALARY RANGE</t>
  </si>
  <si>
    <t>EMPLOYEES</t>
  </si>
  <si>
    <t>SALARY</t>
  </si>
  <si>
    <t>BENEFITS</t>
  </si>
  <si>
    <t>COL. A</t>
  </si>
  <si>
    <t>COL. B</t>
  </si>
  <si>
    <t>COL. C</t>
  </si>
  <si>
    <t>200,000 +</t>
  </si>
  <si>
    <t>190,001 - 200,000</t>
  </si>
  <si>
    <t>180,001 - 190,000</t>
  </si>
  <si>
    <t>170,001 - 180,000</t>
  </si>
  <si>
    <t>160,001 - 170,000</t>
  </si>
  <si>
    <t>150,001 - 160,000</t>
  </si>
  <si>
    <t>140,001 - 150,000</t>
  </si>
  <si>
    <t>130,001 - 140,000</t>
  </si>
  <si>
    <t>120,000 - 130,000</t>
  </si>
  <si>
    <t>110,001 - 120,000</t>
  </si>
  <si>
    <t>100,001 - 110,000</t>
  </si>
  <si>
    <t xml:space="preserve">  90,001 - 100,000</t>
  </si>
  <si>
    <t xml:space="preserve">    80,001 - 90,000</t>
  </si>
  <si>
    <t xml:space="preserve">    70,001 - 80,000</t>
  </si>
  <si>
    <t xml:space="preserve">    60,001 - 70,000</t>
  </si>
  <si>
    <t xml:space="preserve">    50,001 - 60,000</t>
  </si>
  <si>
    <t xml:space="preserve">    40,001 - 50,000</t>
  </si>
  <si>
    <t xml:space="preserve">    30,001 - 40,000</t>
  </si>
  <si>
    <t xml:space="preserve">    20,001 - 30,000</t>
  </si>
  <si>
    <t xml:space="preserve">    10,001 - 20,000</t>
  </si>
  <si>
    <t xml:space="preserve">              0 - 10,000 </t>
  </si>
  <si>
    <t>This information is requested pursuant to I.C. 8-1-2-48</t>
  </si>
  <si>
    <t xml:space="preserve">UTILITY NAME:  </t>
  </si>
  <si>
    <t>YEAR OF REPORT</t>
  </si>
  <si>
    <t>UTILITY ADDRESS:</t>
  </si>
  <si>
    <t>QUESTIONS RELATING TO COMPLIANCE WITH                                                 REQUIREMENTS OF LAWS CONCERNING DAMAGE TO                     UNDERGROUND FACILITIES</t>
  </si>
  <si>
    <t>Indiana Code 8-1-26 et seq. (commonly referred to as a "Call Before You Dig" law) provides, among other things, that operators of underground facilities record with the county recorder(s), either directly or by using an association, a list of townships in</t>
  </si>
  <si>
    <t>1.</t>
  </si>
  <si>
    <t>Have you complied with the recording aspects of this law?</t>
  </si>
  <si>
    <t>If so, did you do so by:</t>
  </si>
  <si>
    <t>a)</t>
  </si>
  <si>
    <t>Recording directly with the County Recorder (s)?</t>
  </si>
  <si>
    <t>or</t>
  </si>
  <si>
    <t>b)</t>
  </si>
  <si>
    <t>Using an association?</t>
  </si>
  <si>
    <t>2)</t>
  </si>
  <si>
    <r>
      <t xml:space="preserve">Do you have training programs for your </t>
    </r>
    <r>
      <rPr>
        <u/>
        <sz val="10"/>
        <rFont val="Arial"/>
        <family val="2"/>
      </rPr>
      <t>employees</t>
    </r>
    <r>
      <rPr>
        <sz val="10"/>
        <rFont val="Arial"/>
      </rPr>
      <t xml:space="preserve"> to inform and educate them </t>
    </r>
  </si>
  <si>
    <t>about how to comply with the recording and all other aspects of this law?</t>
  </si>
  <si>
    <t>If so, please briefly describe the training program.</t>
  </si>
  <si>
    <t>3)</t>
  </si>
  <si>
    <r>
      <t xml:space="preserve">Do you have training programs for </t>
    </r>
    <r>
      <rPr>
        <u/>
        <sz val="10"/>
        <rFont val="Arial"/>
        <family val="2"/>
      </rPr>
      <t>contractors</t>
    </r>
    <r>
      <rPr>
        <sz val="10"/>
        <rFont val="Arial"/>
      </rPr>
      <t xml:space="preserve"> that you may hire to inform and </t>
    </r>
  </si>
  <si>
    <t>educate them about how to comply with all aspects of this law?</t>
  </si>
  <si>
    <t>FORM JA-1</t>
  </si>
  <si>
    <t xml:space="preserve">                      "Consultant" for the purpose of this form means a person in a status other than that of </t>
  </si>
  <si>
    <t xml:space="preserve">                       employee, paid to render service, advice, or information, and/or to lobby or represent the </t>
  </si>
  <si>
    <t xml:space="preserve">                       payer before any agency or branch of government. "Consultant" does not mean, in this </t>
  </si>
  <si>
    <t xml:space="preserve">                       context, any person or firm to whom payment has been made and which has been reported</t>
  </si>
  <si>
    <t xml:space="preserve">                       under the first part of this form, dealing with legal counsel. If a person has received </t>
  </si>
  <si>
    <t xml:space="preserve">                       payment both as a "consultant" and as an employee, reporting herein shall include both</t>
  </si>
  <si>
    <t xml:space="preserve">                       types of payment and the totals of each. There is no minimum for the "Total Paid" under</t>
  </si>
  <si>
    <t xml:space="preserve">                      which reporting need not be made. This information is requested pursuant to IC 8-1-2-26.</t>
  </si>
  <si>
    <t>Payments to Counsel</t>
  </si>
  <si>
    <t>Names</t>
  </si>
  <si>
    <t>Legal Matter(s) for which paid</t>
  </si>
  <si>
    <t>Total Amount Paid</t>
  </si>
  <si>
    <t xml:space="preserve"> </t>
  </si>
  <si>
    <t>Payments to Consultants</t>
  </si>
  <si>
    <t>Description of Services</t>
  </si>
  <si>
    <t>Contributions to Officeseekers and/or Political Committees</t>
  </si>
  <si>
    <t>Names of Payees</t>
  </si>
  <si>
    <t>With Whom Registered (Fed. or State)</t>
  </si>
  <si>
    <t>ANALYSIS OF GAS SALES DATA</t>
  </si>
  <si>
    <t>Please list below the gas sales data (in Dth or Mcf) for the past two (2) years.</t>
  </si>
  <si>
    <t>CURRENT YEAR        (d)</t>
  </si>
  <si>
    <t>PREVIOUS YEAR                 (e)</t>
  </si>
  <si>
    <t>Total Sales By Class</t>
  </si>
  <si>
    <t>Dth or Mcf:</t>
  </si>
  <si>
    <t>Residential</t>
  </si>
  <si>
    <t>Commercial</t>
  </si>
  <si>
    <t>Industrial</t>
  </si>
  <si>
    <t>Other</t>
  </si>
  <si>
    <t xml:space="preserve">     Total</t>
  </si>
  <si>
    <t>Total Transportation By Class</t>
  </si>
  <si>
    <r>
      <t xml:space="preserve">Total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Transportation customers</t>
    </r>
  </si>
  <si>
    <t>Total Throughput By Class</t>
  </si>
  <si>
    <t>Detail of Sales Revenues from pages 300-301 of FERC Form 2, line 1</t>
  </si>
  <si>
    <t>Amount for</t>
  </si>
  <si>
    <t xml:space="preserve">Account </t>
  </si>
  <si>
    <t>Current</t>
  </si>
  <si>
    <t>Previous</t>
  </si>
  <si>
    <t>Number</t>
  </si>
  <si>
    <t>Title</t>
  </si>
  <si>
    <t>Year</t>
  </si>
  <si>
    <t>Residential sales</t>
  </si>
  <si>
    <t>Commercial &amp; industrial sales</t>
  </si>
  <si>
    <t>Other sales to public authorities</t>
  </si>
  <si>
    <t>Sales for resale</t>
  </si>
  <si>
    <t>Interdepartmental sales</t>
  </si>
  <si>
    <t>Totals</t>
  </si>
  <si>
    <t>Detail of Customers by Class</t>
  </si>
  <si>
    <t>Public Authorities</t>
  </si>
  <si>
    <t>Sales for Resale</t>
  </si>
  <si>
    <t>OFFICERS AND EXECUTIVE SALARIES</t>
  </si>
  <si>
    <t xml:space="preserve">Name </t>
  </si>
  <si>
    <t>Official Title</t>
  </si>
  <si>
    <t>Total Compensation</t>
  </si>
  <si>
    <t>(a)</t>
  </si>
  <si>
    <t>(b)</t>
  </si>
  <si>
    <t>(c)</t>
  </si>
  <si>
    <t>Report compensation, including bonuses or other allowances, paid to each officer.  Also, report amounts paid to each executive receiving an annual compensation of $50,000 or more.  Furnish particulars of any bonuses or allowances.</t>
  </si>
  <si>
    <t>Form EC</t>
  </si>
  <si>
    <t>Note:  Compensation includes management incentive bonuses and other miscellaneous benefit payments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</si>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</sst>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3" fillId="0" borderId="0" xfId="0" applyFont="1" applyBorder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6" xfId="0" applyNumberFormat="1" applyFont="1" applyBorder="1" applyAlignment="1">
      <alignment horizontal="left"/>
    </xf>
    <xf numFmtId="0" fontId="4" fillId="0" borderId="6" xfId="0" applyFont="1" applyBorder="1" applyAlignment="1"/>
    <xf numFmtId="0" fontId="4" fillId="0" borderId="7" xfId="0" applyFont="1" applyBorder="1" applyAlignment="1"/>
    <xf numFmtId="4" fontId="4" fillId="0" borderId="7" xfId="0" applyNumberFormat="1" applyFont="1" applyBorder="1" applyAlignment="1"/>
    <xf numFmtId="164" fontId="4" fillId="0" borderId="6" xfId="2" applyNumberFormat="1" applyFont="1" applyBorder="1" applyAlignment="1"/>
    <xf numFmtId="4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/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164" fontId="4" fillId="0" borderId="0" xfId="0" applyNumberFormat="1" applyFont="1" applyBorder="1" applyAlignment="1"/>
    <xf numFmtId="0" fontId="4" fillId="0" borderId="0" xfId="0" applyFont="1"/>
    <xf numFmtId="0" fontId="6" fillId="0" borderId="0" xfId="0" applyFont="1" applyAlignment="1"/>
    <xf numFmtId="49" fontId="1" fillId="0" borderId="0" xfId="3" applyNumberFormat="1" applyAlignment="1">
      <alignment horizontal="left"/>
    </xf>
    <xf numFmtId="0" fontId="3" fillId="0" borderId="1" xfId="3" applyNumberFormat="1" applyFont="1" applyBorder="1" applyAlignment="1" applyProtection="1">
      <alignment horizontal="left"/>
    </xf>
    <xf numFmtId="49" fontId="1" fillId="0" borderId="0" xfId="3" applyNumberFormat="1"/>
    <xf numFmtId="49" fontId="1" fillId="0" borderId="3" xfId="3" applyNumberFormat="1" applyBorder="1"/>
    <xf numFmtId="0" fontId="1" fillId="0" borderId="0" xfId="3"/>
    <xf numFmtId="165" fontId="1" fillId="0" borderId="7" xfId="3" applyNumberFormat="1" applyBorder="1" applyAlignment="1" applyProtection="1">
      <alignment horizontal="center"/>
    </xf>
    <xf numFmtId="49" fontId="1" fillId="0" borderId="1" xfId="3" applyNumberFormat="1" applyBorder="1" applyProtection="1">
      <protection locked="0"/>
    </xf>
    <xf numFmtId="49" fontId="1" fillId="0" borderId="0" xfId="3" applyNumberFormat="1" applyBorder="1" applyAlignment="1">
      <alignment horizontal="center"/>
    </xf>
    <xf numFmtId="49" fontId="1" fillId="0" borderId="8" xfId="3" applyNumberFormat="1" applyBorder="1" applyProtection="1">
      <protection locked="0"/>
    </xf>
    <xf numFmtId="0" fontId="1" fillId="0" borderId="0" xfId="3" applyNumberFormat="1" applyAlignment="1">
      <alignment wrapText="1"/>
    </xf>
    <xf numFmtId="0" fontId="0" fillId="0" borderId="9" xfId="0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0" fontId="10" fillId="0" borderId="4" xfId="0" applyFont="1" applyBorder="1" applyAlignment="1">
      <alignment horizontal="left"/>
    </xf>
    <xf numFmtId="0" fontId="0" fillId="0" borderId="0" xfId="0" applyBorder="1"/>
    <xf numFmtId="0" fontId="0" fillId="0" borderId="11" xfId="0" applyBorder="1"/>
    <xf numFmtId="0" fontId="10" fillId="0" borderId="4" xfId="0" applyFont="1" applyBorder="1"/>
    <xf numFmtId="0" fontId="0" fillId="0" borderId="6" xfId="0" applyBorder="1"/>
    <xf numFmtId="0" fontId="0" fillId="0" borderId="1" xfId="0" applyBorder="1"/>
    <xf numFmtId="0" fontId="0" fillId="0" borderId="12" xfId="0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Protection="1">
      <protection locked="0"/>
    </xf>
    <xf numFmtId="42" fontId="1" fillId="0" borderId="13" xfId="2" applyNumberFormat="1" applyBorder="1" applyProtection="1">
      <protection locked="0"/>
    </xf>
    <xf numFmtId="42" fontId="1" fillId="0" borderId="13" xfId="2" applyNumberFormat="1" applyFont="1" applyBorder="1" applyProtection="1">
      <protection locked="0"/>
    </xf>
    <xf numFmtId="49" fontId="0" fillId="0" borderId="15" xfId="0" applyNumberFormat="1" applyBorder="1" applyProtection="1">
      <protection locked="0"/>
    </xf>
    <xf numFmtId="49" fontId="0" fillId="0" borderId="16" xfId="0" applyNumberFormat="1" applyBorder="1" applyProtection="1">
      <protection locked="0"/>
    </xf>
    <xf numFmtId="42" fontId="1" fillId="0" borderId="17" xfId="2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2" fontId="1" fillId="0" borderId="7" xfId="2" applyNumberFormat="1" applyFont="1" applyBorder="1" applyProtection="1">
      <protection locked="0"/>
    </xf>
    <xf numFmtId="49" fontId="0" fillId="0" borderId="7" xfId="0" applyNumberFormat="1" applyBorder="1" applyProtection="1">
      <protection locked="0"/>
    </xf>
    <xf numFmtId="42" fontId="1" fillId="0" borderId="7" xfId="2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2" fontId="1" fillId="0" borderId="12" xfId="2" applyNumberFormat="1" applyBorder="1" applyProtection="1">
      <protection locked="0"/>
    </xf>
    <xf numFmtId="0" fontId="0" fillId="0" borderId="9" xfId="0" applyBorder="1" applyProtection="1"/>
    <xf numFmtId="49" fontId="3" fillId="0" borderId="0" xfId="0" applyNumberFormat="1" applyFont="1" applyAlignment="1">
      <alignment horizontal="center"/>
    </xf>
    <xf numFmtId="49" fontId="0" fillId="0" borderId="18" xfId="0" applyNumberFormat="1" applyBorder="1"/>
    <xf numFmtId="49" fontId="0" fillId="0" borderId="16" xfId="0" applyNumberFormat="1" applyBorder="1" applyAlignment="1">
      <alignment horizontal="center" wrapText="1"/>
    </xf>
    <xf numFmtId="49" fontId="1" fillId="0" borderId="17" xfId="2" applyNumberFormat="1" applyFont="1" applyBorder="1" applyAlignment="1">
      <alignment horizontal="center" wrapText="1"/>
    </xf>
    <xf numFmtId="44" fontId="1" fillId="0" borderId="13" xfId="2" applyBorder="1" applyProtection="1">
      <protection locked="0"/>
    </xf>
    <xf numFmtId="44" fontId="1" fillId="0" borderId="14" xfId="2" applyBorder="1" applyProtection="1">
      <protection locked="0"/>
    </xf>
    <xf numFmtId="164" fontId="1" fillId="0" borderId="5" xfId="2" applyNumberFormat="1" applyBorder="1" applyProtection="1">
      <protection locked="0"/>
    </xf>
    <xf numFmtId="164" fontId="1" fillId="0" borderId="11" xfId="2" applyNumberFormat="1" applyBorder="1" applyProtection="1">
      <protection locked="0"/>
    </xf>
    <xf numFmtId="164" fontId="1" fillId="0" borderId="13" xfId="2" applyNumberFormat="1" applyBorder="1" applyProtection="1">
      <protection locked="0"/>
    </xf>
    <xf numFmtId="164" fontId="1" fillId="0" borderId="14" xfId="2" applyNumberFormat="1" applyBorder="1" applyProtection="1">
      <protection locked="0"/>
    </xf>
    <xf numFmtId="166" fontId="1" fillId="0" borderId="5" xfId="1" applyNumberFormat="1" applyFont="1" applyBorder="1" applyProtection="1">
      <protection locked="0"/>
    </xf>
    <xf numFmtId="166" fontId="1" fillId="0" borderId="11" xfId="1" applyNumberFormat="1" applyFont="1" applyBorder="1" applyProtection="1">
      <protection locked="0"/>
    </xf>
    <xf numFmtId="166" fontId="1" fillId="0" borderId="13" xfId="1" applyNumberFormat="1" applyBorder="1" applyProtection="1">
      <protection locked="0"/>
    </xf>
    <xf numFmtId="166" fontId="1" fillId="0" borderId="14" xfId="1" applyNumberFormat="1" applyBorder="1" applyProtection="1">
      <protection locked="0"/>
    </xf>
    <xf numFmtId="166" fontId="1" fillId="0" borderId="16" xfId="1" applyNumberFormat="1" applyBorder="1" applyProtection="1">
      <protection locked="0"/>
    </xf>
    <xf numFmtId="166" fontId="1" fillId="0" borderId="17" xfId="1" applyNumberFormat="1" applyBorder="1" applyProtection="1">
      <protection locked="0"/>
    </xf>
    <xf numFmtId="166" fontId="1" fillId="0" borderId="16" xfId="1" applyNumberFormat="1" applyBorder="1" applyProtection="1"/>
    <xf numFmtId="166" fontId="1" fillId="0" borderId="4" xfId="1" applyNumberFormat="1" applyBorder="1"/>
    <xf numFmtId="166" fontId="1" fillId="0" borderId="5" xfId="1" applyNumberFormat="1" applyBorder="1" applyProtection="1">
      <protection locked="0"/>
    </xf>
    <xf numFmtId="166" fontId="1" fillId="0" borderId="19" xfId="1" applyNumberFormat="1" applyBorder="1" applyProtection="1">
      <protection locked="0"/>
    </xf>
    <xf numFmtId="166" fontId="1" fillId="0" borderId="11" xfId="1" applyNumberFormat="1" applyBorder="1" applyProtection="1">
      <protection locked="0"/>
    </xf>
    <xf numFmtId="166" fontId="1" fillId="0" borderId="3" xfId="1" applyNumberFormat="1" applyBorder="1" applyProtection="1">
      <protection locked="0"/>
    </xf>
    <xf numFmtId="166" fontId="1" fillId="0" borderId="13" xfId="1" applyNumberFormat="1" applyFont="1" applyBorder="1" applyProtection="1">
      <protection locked="0"/>
    </xf>
    <xf numFmtId="166" fontId="1" fillId="0" borderId="17" xfId="1" applyNumberFormat="1" applyBorder="1" applyProtection="1"/>
    <xf numFmtId="166" fontId="1" fillId="0" borderId="14" xfId="1" applyNumberFormat="1" applyFont="1" applyBorder="1" applyProtection="1">
      <protection locked="0"/>
    </xf>
    <xf numFmtId="166" fontId="1" fillId="0" borderId="7" xfId="1" applyNumberFormat="1" applyBorder="1" applyProtection="1">
      <protection locked="0"/>
    </xf>
    <xf numFmtId="166" fontId="1" fillId="0" borderId="12" xfId="1" applyNumberFormat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166" fontId="1" fillId="0" borderId="7" xfId="1" applyNumberFormat="1" applyBorder="1"/>
    <xf numFmtId="166" fontId="1" fillId="0" borderId="12" xfId="1" applyNumberFormat="1" applyBorder="1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2" fontId="0" fillId="0" borderId="0" xfId="0" applyNumberFormat="1"/>
    <xf numFmtId="41" fontId="0" fillId="0" borderId="0" xfId="0" applyNumberFormat="1"/>
    <xf numFmtId="41" fontId="0" fillId="0" borderId="20" xfId="0" applyNumberFormat="1" applyBorder="1"/>
    <xf numFmtId="44" fontId="0" fillId="0" borderId="20" xfId="2" applyFont="1" applyBorder="1"/>
    <xf numFmtId="43" fontId="0" fillId="0" borderId="20" xfId="1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0" fillId="0" borderId="2" xfId="0" applyBorder="1"/>
    <xf numFmtId="0" fontId="0" fillId="0" borderId="21" xfId="0" applyBorder="1"/>
    <xf numFmtId="0" fontId="0" fillId="0" borderId="4" xfId="0" applyBorder="1"/>
    <xf numFmtId="0" fontId="0" fillId="0" borderId="3" xfId="0" applyBorder="1"/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4" fillId="0" borderId="19" xfId="0" applyFont="1" applyBorder="1" applyAlignment="1"/>
    <xf numFmtId="0" fontId="4" fillId="0" borderId="14" xfId="0" applyFont="1" applyBorder="1" applyAlignment="1"/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4" fontId="1" fillId="0" borderId="26" xfId="2" applyBorder="1" applyAlignment="1">
      <alignment horizontal="center"/>
    </xf>
    <xf numFmtId="44" fontId="1" fillId="0" borderId="5" xfId="2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7" fillId="0" borderId="0" xfId="3" applyNumberFormat="1" applyFont="1" applyAlignment="1">
      <alignment horizontal="center" wrapText="1"/>
    </xf>
    <xf numFmtId="49" fontId="1" fillId="0" borderId="0" xfId="3" applyNumberFormat="1" applyAlignment="1">
      <alignment horizontal="center"/>
    </xf>
    <xf numFmtId="49" fontId="1" fillId="0" borderId="0" xfId="3" applyNumberFormat="1" applyAlignment="1">
      <alignment horizontal="left"/>
    </xf>
    <xf numFmtId="49" fontId="1" fillId="0" borderId="0" xfId="3" applyNumberFormat="1" applyAlignment="1" applyProtection="1">
      <alignment horizontal="left"/>
      <protection locked="0"/>
    </xf>
    <xf numFmtId="49" fontId="1" fillId="0" borderId="0" xfId="3" applyNumberForma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Normal_AR-Muni_Water_A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workbookViewId="0"/>
  </sheetViews>
  <sheetFormatPr defaultRowHeight="12.75" x14ac:dyDescent="0.2"/>
  <cols>
    <col min="1" max="1" width="25.7109375" customWidth="1"/>
    <col min="2" max="2" width="40.7109375" customWidth="1"/>
    <col min="3" max="3" width="25.7109375" customWidth="1"/>
    <col min="4" max="4" width="8.7109375" bestFit="1" customWidth="1"/>
  </cols>
  <sheetData>
    <row r="1" spans="1:4" x14ac:dyDescent="0.2">
      <c r="D1" s="100" t="s">
        <v>117</v>
      </c>
    </row>
    <row r="2" spans="1:4" x14ac:dyDescent="0.2">
      <c r="A2" s="110" t="s">
        <v>109</v>
      </c>
      <c r="B2" s="110"/>
      <c r="C2" s="110"/>
    </row>
    <row r="4" spans="1:4" ht="38.25" customHeight="1" x14ac:dyDescent="0.2">
      <c r="A4" s="111" t="s">
        <v>116</v>
      </c>
      <c r="B4" s="111"/>
      <c r="C4" s="111"/>
    </row>
    <row r="6" spans="1:4" x14ac:dyDescent="0.2">
      <c r="A6" s="105" t="s">
        <v>110</v>
      </c>
      <c r="B6" s="99" t="s">
        <v>111</v>
      </c>
      <c r="C6" s="106" t="s">
        <v>112</v>
      </c>
    </row>
    <row r="7" spans="1:4" x14ac:dyDescent="0.2">
      <c r="A7" s="87" t="s">
        <v>113</v>
      </c>
      <c r="B7" s="44" t="s">
        <v>114</v>
      </c>
      <c r="C7" s="88" t="s">
        <v>115</v>
      </c>
    </row>
    <row r="8" spans="1:4" x14ac:dyDescent="0.2">
      <c r="A8" s="101"/>
      <c r="B8" s="104"/>
      <c r="C8" s="102"/>
    </row>
    <row r="9" spans="1:4" x14ac:dyDescent="0.2">
      <c r="A9" s="103"/>
      <c r="B9" s="107"/>
      <c r="C9" s="39"/>
    </row>
    <row r="10" spans="1:4" x14ac:dyDescent="0.2">
      <c r="A10" s="103"/>
      <c r="B10" s="107"/>
      <c r="C10" s="39"/>
    </row>
    <row r="11" spans="1:4" x14ac:dyDescent="0.2">
      <c r="A11" s="103"/>
      <c r="B11" s="107"/>
      <c r="C11" s="39"/>
    </row>
    <row r="12" spans="1:4" x14ac:dyDescent="0.2">
      <c r="A12" s="103"/>
      <c r="B12" s="107"/>
      <c r="C12" s="39"/>
    </row>
    <row r="13" spans="1:4" x14ac:dyDescent="0.2">
      <c r="A13" s="103"/>
      <c r="B13" s="107"/>
      <c r="C13" s="39"/>
    </row>
    <row r="14" spans="1:4" x14ac:dyDescent="0.2">
      <c r="A14" s="103"/>
      <c r="B14" s="107"/>
      <c r="C14" s="39"/>
    </row>
    <row r="15" spans="1:4" x14ac:dyDescent="0.2">
      <c r="A15" s="103"/>
      <c r="B15" s="107"/>
      <c r="C15" s="39"/>
    </row>
    <row r="16" spans="1:4" x14ac:dyDescent="0.2">
      <c r="A16" s="103"/>
      <c r="B16" s="107"/>
      <c r="C16" s="39"/>
    </row>
    <row r="17" spans="1:3" x14ac:dyDescent="0.2">
      <c r="A17" s="103"/>
      <c r="B17" s="107"/>
      <c r="C17" s="39"/>
    </row>
    <row r="18" spans="1:3" x14ac:dyDescent="0.2">
      <c r="A18" s="103"/>
      <c r="B18" s="107"/>
      <c r="C18" s="39"/>
    </row>
    <row r="19" spans="1:3" x14ac:dyDescent="0.2">
      <c r="A19" s="103"/>
      <c r="B19" s="107"/>
      <c r="C19" s="39"/>
    </row>
    <row r="20" spans="1:3" x14ac:dyDescent="0.2">
      <c r="A20" s="103"/>
      <c r="B20" s="107"/>
      <c r="C20" s="39"/>
    </row>
    <row r="21" spans="1:3" x14ac:dyDescent="0.2">
      <c r="A21" s="103"/>
      <c r="B21" s="107"/>
      <c r="C21" s="39"/>
    </row>
    <row r="22" spans="1:3" x14ac:dyDescent="0.2">
      <c r="A22" s="103"/>
      <c r="B22" s="107"/>
      <c r="C22" s="39"/>
    </row>
    <row r="23" spans="1:3" x14ac:dyDescent="0.2">
      <c r="A23" s="103"/>
      <c r="B23" s="107"/>
      <c r="C23" s="39"/>
    </row>
    <row r="24" spans="1:3" x14ac:dyDescent="0.2">
      <c r="A24" s="103"/>
      <c r="B24" s="107"/>
      <c r="C24" s="39"/>
    </row>
    <row r="25" spans="1:3" x14ac:dyDescent="0.2">
      <c r="A25" s="103"/>
      <c r="B25" s="107"/>
      <c r="C25" s="39"/>
    </row>
    <row r="26" spans="1:3" x14ac:dyDescent="0.2">
      <c r="A26" s="103"/>
      <c r="B26" s="107"/>
      <c r="C26" s="39"/>
    </row>
    <row r="27" spans="1:3" x14ac:dyDescent="0.2">
      <c r="A27" s="103"/>
      <c r="B27" s="107"/>
      <c r="C27" s="39"/>
    </row>
    <row r="28" spans="1:3" x14ac:dyDescent="0.2">
      <c r="A28" s="103"/>
      <c r="B28" s="107"/>
      <c r="C28" s="39"/>
    </row>
    <row r="29" spans="1:3" x14ac:dyDescent="0.2">
      <c r="A29" s="103"/>
      <c r="B29" s="107"/>
      <c r="C29" s="39"/>
    </row>
    <row r="30" spans="1:3" x14ac:dyDescent="0.2">
      <c r="A30" s="103"/>
      <c r="B30" s="107"/>
      <c r="C30" s="39"/>
    </row>
    <row r="31" spans="1:3" x14ac:dyDescent="0.2">
      <c r="A31" s="103"/>
      <c r="B31" s="107"/>
      <c r="C31" s="39"/>
    </row>
    <row r="32" spans="1:3" x14ac:dyDescent="0.2">
      <c r="A32" s="103"/>
      <c r="B32" s="107"/>
      <c r="C32" s="39"/>
    </row>
    <row r="33" spans="1:3" x14ac:dyDescent="0.2">
      <c r="A33" s="103"/>
      <c r="B33" s="107"/>
      <c r="C33" s="39"/>
    </row>
    <row r="34" spans="1:3" x14ac:dyDescent="0.2">
      <c r="A34" s="103"/>
      <c r="B34" s="107"/>
      <c r="C34" s="39"/>
    </row>
    <row r="35" spans="1:3" x14ac:dyDescent="0.2">
      <c r="A35" s="103"/>
      <c r="B35" s="107"/>
      <c r="C35" s="39"/>
    </row>
    <row r="36" spans="1:3" x14ac:dyDescent="0.2">
      <c r="A36" s="103"/>
      <c r="B36" s="107"/>
      <c r="C36" s="39"/>
    </row>
    <row r="37" spans="1:3" x14ac:dyDescent="0.2">
      <c r="A37" s="103"/>
      <c r="B37" s="107"/>
      <c r="C37" s="39"/>
    </row>
    <row r="38" spans="1:3" x14ac:dyDescent="0.2">
      <c r="A38" s="103"/>
      <c r="B38" s="107"/>
      <c r="C38" s="39"/>
    </row>
    <row r="39" spans="1:3" x14ac:dyDescent="0.2">
      <c r="A39" s="103"/>
      <c r="B39" s="107"/>
      <c r="C39" s="39"/>
    </row>
    <row r="40" spans="1:3" x14ac:dyDescent="0.2">
      <c r="A40" s="103"/>
      <c r="B40" s="107"/>
      <c r="C40" s="39"/>
    </row>
    <row r="41" spans="1:3" x14ac:dyDescent="0.2">
      <c r="A41" s="103"/>
      <c r="B41" s="107"/>
      <c r="C41" s="39"/>
    </row>
    <row r="42" spans="1:3" x14ac:dyDescent="0.2">
      <c r="A42" s="103"/>
      <c r="B42" s="107"/>
      <c r="C42" s="39"/>
    </row>
    <row r="43" spans="1:3" x14ac:dyDescent="0.2">
      <c r="A43" s="103"/>
      <c r="B43" s="107"/>
      <c r="C43" s="39"/>
    </row>
    <row r="44" spans="1:3" x14ac:dyDescent="0.2">
      <c r="A44" s="103"/>
      <c r="B44" s="107"/>
      <c r="C44" s="39"/>
    </row>
    <row r="45" spans="1:3" x14ac:dyDescent="0.2">
      <c r="A45" s="41"/>
      <c r="B45" s="108"/>
      <c r="C45" s="43"/>
    </row>
    <row r="47" spans="1:3" x14ac:dyDescent="0.2">
      <c r="A47" s="112" t="s">
        <v>118</v>
      </c>
      <c r="B47" s="112"/>
      <c r="C47" s="112"/>
    </row>
    <row r="50" spans="1:2" x14ac:dyDescent="0.2">
      <c r="A50" s="109" t="s">
        <v>38</v>
      </c>
      <c r="B50" s="109"/>
    </row>
  </sheetData>
  <mergeCells count="4">
    <mergeCell ref="A50:B50"/>
    <mergeCell ref="A2:C2"/>
    <mergeCell ref="A4:C4"/>
    <mergeCell ref="A47:C47"/>
  </mergeCells>
  <phoneticPr fontId="2" type="noConversion"/>
  <printOptions horizontalCentered="1"/>
  <pageMargins left="0" right="0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workbookViewId="0">
      <selection activeCell="C3" sqref="C3"/>
    </sheetView>
  </sheetViews>
  <sheetFormatPr defaultRowHeight="12.75" x14ac:dyDescent="0.2"/>
  <cols>
    <col min="1" max="1" width="39.5703125" customWidth="1"/>
    <col min="2" max="2" width="33.5703125" bestFit="1" customWidth="1"/>
    <col min="3" max="3" width="17.7109375" bestFit="1" customWidth="1"/>
  </cols>
  <sheetData>
    <row r="1" spans="1:3" x14ac:dyDescent="0.2">
      <c r="A1" s="116" t="s">
        <v>119</v>
      </c>
      <c r="B1" s="117"/>
      <c r="C1" s="35" t="s">
        <v>40</v>
      </c>
    </row>
    <row r="2" spans="1:3" ht="13.5" thickBot="1" x14ac:dyDescent="0.25">
      <c r="C2" s="36">
        <v>44926</v>
      </c>
    </row>
    <row r="4" spans="1:3" ht="20.25" x14ac:dyDescent="0.3">
      <c r="A4" s="118" t="s">
        <v>59</v>
      </c>
      <c r="B4" s="119"/>
      <c r="C4" s="120"/>
    </row>
    <row r="5" spans="1:3" x14ac:dyDescent="0.2">
      <c r="A5" s="37" t="s">
        <v>60</v>
      </c>
      <c r="B5" s="38"/>
      <c r="C5" s="39"/>
    </row>
    <row r="6" spans="1:3" x14ac:dyDescent="0.2">
      <c r="A6" s="40" t="s">
        <v>61</v>
      </c>
      <c r="B6" s="38"/>
      <c r="C6" s="39"/>
    </row>
    <row r="7" spans="1:3" x14ac:dyDescent="0.2">
      <c r="A7" s="40" t="s">
        <v>62</v>
      </c>
      <c r="B7" s="38"/>
      <c r="C7" s="39"/>
    </row>
    <row r="8" spans="1:3" x14ac:dyDescent="0.2">
      <c r="A8" s="40" t="s">
        <v>63</v>
      </c>
      <c r="B8" s="38"/>
      <c r="C8" s="39"/>
    </row>
    <row r="9" spans="1:3" x14ac:dyDescent="0.2">
      <c r="A9" s="40" t="s">
        <v>64</v>
      </c>
      <c r="B9" s="38"/>
      <c r="C9" s="39"/>
    </row>
    <row r="10" spans="1:3" x14ac:dyDescent="0.2">
      <c r="A10" s="40" t="s">
        <v>65</v>
      </c>
      <c r="B10" s="38"/>
      <c r="C10" s="39"/>
    </row>
    <row r="11" spans="1:3" x14ac:dyDescent="0.2">
      <c r="A11" s="40" t="s">
        <v>66</v>
      </c>
      <c r="B11" s="38"/>
      <c r="C11" s="39"/>
    </row>
    <row r="12" spans="1:3" x14ac:dyDescent="0.2">
      <c r="A12" s="40" t="s">
        <v>67</v>
      </c>
      <c r="B12" s="38"/>
      <c r="C12" s="39"/>
    </row>
    <row r="13" spans="1:3" x14ac:dyDescent="0.2">
      <c r="A13" s="41"/>
      <c r="B13" s="42"/>
      <c r="C13" s="43"/>
    </row>
    <row r="14" spans="1:3" x14ac:dyDescent="0.2">
      <c r="A14" s="121" t="s">
        <v>68</v>
      </c>
      <c r="B14" s="122"/>
      <c r="C14" s="123"/>
    </row>
    <row r="15" spans="1:3" x14ac:dyDescent="0.2">
      <c r="A15" s="44" t="s">
        <v>69</v>
      </c>
      <c r="B15" s="45" t="s">
        <v>70</v>
      </c>
      <c r="C15" s="46" t="s">
        <v>71</v>
      </c>
    </row>
    <row r="16" spans="1:3" x14ac:dyDescent="0.2">
      <c r="A16" s="47" t="s">
        <v>72</v>
      </c>
      <c r="B16" s="47" t="s">
        <v>72</v>
      </c>
      <c r="C16" s="48"/>
    </row>
    <row r="17" spans="1:3" x14ac:dyDescent="0.2">
      <c r="A17" s="47" t="s">
        <v>72</v>
      </c>
      <c r="B17" s="47"/>
      <c r="C17" s="49" t="s">
        <v>72</v>
      </c>
    </row>
    <row r="18" spans="1:3" x14ac:dyDescent="0.2">
      <c r="A18" s="47" t="s">
        <v>72</v>
      </c>
      <c r="B18" s="47"/>
      <c r="C18" s="48"/>
    </row>
    <row r="19" spans="1:3" x14ac:dyDescent="0.2">
      <c r="A19" s="47" t="s">
        <v>72</v>
      </c>
      <c r="B19" s="47" t="s">
        <v>72</v>
      </c>
      <c r="C19" s="48"/>
    </row>
    <row r="20" spans="1:3" x14ac:dyDescent="0.2">
      <c r="A20" s="47"/>
      <c r="B20" s="47" t="s">
        <v>72</v>
      </c>
      <c r="C20" s="48"/>
    </row>
    <row r="21" spans="1:3" x14ac:dyDescent="0.2">
      <c r="A21" s="47"/>
      <c r="B21" s="47"/>
      <c r="C21" s="48"/>
    </row>
    <row r="22" spans="1:3" x14ac:dyDescent="0.2">
      <c r="A22" s="47"/>
      <c r="B22" s="47"/>
      <c r="C22" s="48"/>
    </row>
    <row r="23" spans="1:3" x14ac:dyDescent="0.2">
      <c r="A23" s="47"/>
      <c r="B23" s="47"/>
      <c r="C23" s="48"/>
    </row>
    <row r="24" spans="1:3" x14ac:dyDescent="0.2">
      <c r="A24" s="47"/>
      <c r="B24" s="47"/>
      <c r="C24" s="48"/>
    </row>
    <row r="25" spans="1:3" ht="13.5" thickBot="1" x14ac:dyDescent="0.25">
      <c r="A25" s="50"/>
      <c r="B25" s="51"/>
      <c r="C25" s="52"/>
    </row>
    <row r="26" spans="1:3" x14ac:dyDescent="0.2">
      <c r="A26" s="113" t="s">
        <v>73</v>
      </c>
      <c r="B26" s="114"/>
      <c r="C26" s="115"/>
    </row>
    <row r="27" spans="1:3" x14ac:dyDescent="0.2">
      <c r="A27" s="44" t="s">
        <v>69</v>
      </c>
      <c r="B27" s="45" t="s">
        <v>74</v>
      </c>
      <c r="C27" s="46" t="s">
        <v>71</v>
      </c>
    </row>
    <row r="28" spans="1:3" x14ac:dyDescent="0.2">
      <c r="A28" s="53"/>
      <c r="B28" s="53"/>
      <c r="C28" s="48"/>
    </row>
    <row r="29" spans="1:3" x14ac:dyDescent="0.2">
      <c r="A29" s="47" t="s">
        <v>72</v>
      </c>
      <c r="B29" s="47" t="s">
        <v>72</v>
      </c>
      <c r="C29" s="54" t="s">
        <v>72</v>
      </c>
    </row>
    <row r="30" spans="1:3" x14ac:dyDescent="0.2">
      <c r="A30" s="55"/>
      <c r="B30" s="55"/>
      <c r="C30" s="56"/>
    </row>
    <row r="31" spans="1:3" x14ac:dyDescent="0.2">
      <c r="A31" s="53"/>
      <c r="B31" s="53"/>
      <c r="C31" s="56"/>
    </row>
    <row r="32" spans="1:3" x14ac:dyDescent="0.2">
      <c r="A32" s="47"/>
      <c r="B32" s="47"/>
      <c r="C32" s="56"/>
    </row>
    <row r="33" spans="1:3" x14ac:dyDescent="0.2">
      <c r="A33" s="55"/>
      <c r="B33" s="55"/>
      <c r="C33" s="56"/>
    </row>
    <row r="34" spans="1:3" x14ac:dyDescent="0.2">
      <c r="A34" s="53"/>
      <c r="B34" s="53"/>
      <c r="C34" s="56"/>
    </row>
    <row r="35" spans="1:3" x14ac:dyDescent="0.2">
      <c r="A35" s="47"/>
      <c r="B35" s="47"/>
      <c r="C35" s="56"/>
    </row>
    <row r="36" spans="1:3" x14ac:dyDescent="0.2">
      <c r="A36" s="55"/>
      <c r="B36" s="55"/>
      <c r="C36" s="56"/>
    </row>
    <row r="37" spans="1:3" ht="13.5" thickBot="1" x14ac:dyDescent="0.25">
      <c r="A37" s="51"/>
      <c r="B37" s="51"/>
      <c r="C37" s="52"/>
    </row>
    <row r="38" spans="1:3" x14ac:dyDescent="0.2">
      <c r="A38" s="113" t="s">
        <v>75</v>
      </c>
      <c r="B38" s="114"/>
      <c r="C38" s="115"/>
    </row>
    <row r="39" spans="1:3" x14ac:dyDescent="0.2">
      <c r="A39" s="45" t="s">
        <v>76</v>
      </c>
      <c r="B39" s="45" t="s">
        <v>77</v>
      </c>
      <c r="C39" s="46" t="s">
        <v>71</v>
      </c>
    </row>
    <row r="40" spans="1:3" x14ac:dyDescent="0.2">
      <c r="A40" s="57"/>
      <c r="B40" s="57"/>
      <c r="C40" s="49" t="s">
        <v>72</v>
      </c>
    </row>
    <row r="41" spans="1:3" x14ac:dyDescent="0.2">
      <c r="A41" s="47" t="s">
        <v>72</v>
      </c>
      <c r="B41" s="47"/>
      <c r="C41" s="48"/>
    </row>
    <row r="42" spans="1:3" x14ac:dyDescent="0.2">
      <c r="A42" s="47"/>
      <c r="B42" s="47"/>
      <c r="C42" s="48"/>
    </row>
    <row r="43" spans="1:3" x14ac:dyDescent="0.2">
      <c r="A43" s="47"/>
      <c r="B43" s="47"/>
      <c r="C43" s="48"/>
    </row>
    <row r="44" spans="1:3" x14ac:dyDescent="0.2">
      <c r="A44" s="47"/>
      <c r="B44" s="47"/>
      <c r="C44" s="48"/>
    </row>
    <row r="45" spans="1:3" x14ac:dyDescent="0.2">
      <c r="A45" s="47"/>
      <c r="B45" s="47"/>
      <c r="C45" s="48"/>
    </row>
    <row r="46" spans="1:3" x14ac:dyDescent="0.2">
      <c r="A46" s="47"/>
      <c r="B46" s="47"/>
      <c r="C46" s="48"/>
    </row>
    <row r="47" spans="1:3" x14ac:dyDescent="0.2">
      <c r="A47" s="47"/>
      <c r="B47" s="47"/>
      <c r="C47" s="48"/>
    </row>
    <row r="48" spans="1:3" x14ac:dyDescent="0.2">
      <c r="A48" s="55"/>
      <c r="B48" s="55"/>
      <c r="C48" s="58"/>
    </row>
  </sheetData>
  <mergeCells count="5">
    <mergeCell ref="A38:C38"/>
    <mergeCell ref="A1:B1"/>
    <mergeCell ref="A4:C4"/>
    <mergeCell ref="A14:C14"/>
    <mergeCell ref="A26:C2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"/>
  <sheetViews>
    <sheetView workbookViewId="0"/>
  </sheetViews>
  <sheetFormatPr defaultColWidth="9.140625" defaultRowHeight="12.75" x14ac:dyDescent="0.2"/>
  <cols>
    <col min="1" max="1" width="42.7109375" style="24" customWidth="1"/>
    <col min="2" max="4" width="13.7109375" style="24" customWidth="1"/>
    <col min="5" max="16384" width="9.140625" style="24"/>
  </cols>
  <sheetData>
    <row r="1" spans="1:5" s="2" customFormat="1" x14ac:dyDescent="0.2">
      <c r="A1" s="1" t="s">
        <v>0</v>
      </c>
      <c r="B1" s="1"/>
      <c r="C1" s="1"/>
      <c r="D1" s="1"/>
      <c r="E1" s="1"/>
    </row>
    <row r="2" spans="1:5" s="2" customFormat="1" x14ac:dyDescent="0.2"/>
    <row r="3" spans="1:5" s="2" customFormat="1" x14ac:dyDescent="0.2"/>
    <row r="4" spans="1:5" s="3" customFormat="1" x14ac:dyDescent="0.2"/>
    <row r="5" spans="1:5" s="3" customFormat="1" x14ac:dyDescent="0.2">
      <c r="A5" s="3" t="s">
        <v>1</v>
      </c>
    </row>
    <row r="6" spans="1:5" s="3" customFormat="1" x14ac:dyDescent="0.2"/>
    <row r="7" spans="1:5" s="3" customFormat="1" x14ac:dyDescent="0.2">
      <c r="A7" s="3" t="s">
        <v>2</v>
      </c>
      <c r="B7" s="4"/>
    </row>
    <row r="8" spans="1:5" s="3" customFormat="1" x14ac:dyDescent="0.2">
      <c r="B8" s="5"/>
    </row>
    <row r="9" spans="1:5" s="3" customFormat="1" x14ac:dyDescent="0.2">
      <c r="A9" s="3" t="s">
        <v>3</v>
      </c>
      <c r="B9" s="4"/>
    </row>
    <row r="10" spans="1:5" s="3" customFormat="1" x14ac:dyDescent="0.2">
      <c r="B10" s="5"/>
    </row>
    <row r="11" spans="1:5" s="3" customFormat="1" x14ac:dyDescent="0.2">
      <c r="A11" s="3" t="s">
        <v>4</v>
      </c>
      <c r="B11" s="4"/>
    </row>
    <row r="12" spans="1:5" s="3" customFormat="1" x14ac:dyDescent="0.2"/>
    <row r="13" spans="1:5" s="3" customFormat="1" x14ac:dyDescent="0.2"/>
    <row r="14" spans="1:5" s="6" customFormat="1" ht="12" x14ac:dyDescent="0.2">
      <c r="A14" s="6" t="s">
        <v>5</v>
      </c>
    </row>
    <row r="15" spans="1:5" s="6" customFormat="1" ht="12" x14ac:dyDescent="0.2">
      <c r="A15" s="6" t="s">
        <v>6</v>
      </c>
    </row>
    <row r="16" spans="1:5" s="6" customFormat="1" ht="12" x14ac:dyDescent="0.2">
      <c r="A16" s="6" t="s">
        <v>7</v>
      </c>
    </row>
    <row r="17" spans="1:4" s="3" customFormat="1" x14ac:dyDescent="0.2"/>
    <row r="18" spans="1:4" s="3" customFormat="1" x14ac:dyDescent="0.2">
      <c r="A18" s="7"/>
      <c r="B18" s="7" t="s">
        <v>8</v>
      </c>
      <c r="C18" s="7"/>
      <c r="D18" s="8" t="s">
        <v>9</v>
      </c>
    </row>
    <row r="19" spans="1:4" s="3" customFormat="1" x14ac:dyDescent="0.2">
      <c r="A19" s="9" t="s">
        <v>10</v>
      </c>
      <c r="B19" s="9" t="s">
        <v>11</v>
      </c>
      <c r="C19" s="9" t="s">
        <v>12</v>
      </c>
      <c r="D19" s="10" t="s">
        <v>13</v>
      </c>
    </row>
    <row r="20" spans="1:4" s="3" customFormat="1" x14ac:dyDescent="0.2">
      <c r="A20" s="11"/>
      <c r="B20" s="11" t="s">
        <v>14</v>
      </c>
      <c r="C20" s="11" t="s">
        <v>15</v>
      </c>
      <c r="D20" s="12" t="s">
        <v>16</v>
      </c>
    </row>
    <row r="21" spans="1:4" s="3" customFormat="1" x14ac:dyDescent="0.2">
      <c r="A21" s="13" t="s">
        <v>17</v>
      </c>
      <c r="B21" s="14"/>
      <c r="C21" s="14"/>
      <c r="D21" s="15"/>
    </row>
    <row r="22" spans="1:4" s="3" customFormat="1" x14ac:dyDescent="0.2">
      <c r="A22" s="13" t="s">
        <v>18</v>
      </c>
      <c r="B22" s="14"/>
      <c r="C22" s="14"/>
      <c r="D22" s="15"/>
    </row>
    <row r="23" spans="1:4" s="3" customFormat="1" x14ac:dyDescent="0.2">
      <c r="A23" s="13" t="s">
        <v>19</v>
      </c>
      <c r="B23" s="14"/>
      <c r="C23" s="14"/>
      <c r="D23" s="15"/>
    </row>
    <row r="24" spans="1:4" s="3" customFormat="1" x14ac:dyDescent="0.2">
      <c r="A24" s="13" t="s">
        <v>20</v>
      </c>
      <c r="B24" s="14"/>
      <c r="C24" s="14"/>
      <c r="D24" s="15"/>
    </row>
    <row r="25" spans="1:4" s="3" customFormat="1" x14ac:dyDescent="0.2">
      <c r="A25" s="13" t="s">
        <v>21</v>
      </c>
      <c r="B25" s="14"/>
      <c r="C25" s="14"/>
      <c r="D25" s="15"/>
    </row>
    <row r="26" spans="1:4" s="3" customFormat="1" x14ac:dyDescent="0.2">
      <c r="A26" s="13" t="s">
        <v>22</v>
      </c>
      <c r="B26" s="14"/>
      <c r="C26" s="14"/>
      <c r="D26" s="15"/>
    </row>
    <row r="27" spans="1:4" s="3" customFormat="1" x14ac:dyDescent="0.2">
      <c r="A27" s="13" t="s">
        <v>23</v>
      </c>
      <c r="B27" s="14"/>
      <c r="C27" s="14"/>
      <c r="D27" s="15"/>
    </row>
    <row r="28" spans="1:4" s="3" customFormat="1" x14ac:dyDescent="0.2">
      <c r="A28" s="13" t="s">
        <v>24</v>
      </c>
      <c r="B28" s="14"/>
      <c r="C28" s="14"/>
      <c r="D28" s="15"/>
    </row>
    <row r="29" spans="1:4" s="3" customFormat="1" x14ac:dyDescent="0.2">
      <c r="A29" s="13" t="s">
        <v>25</v>
      </c>
      <c r="B29" s="14"/>
      <c r="C29" s="14"/>
      <c r="D29" s="15"/>
    </row>
    <row r="30" spans="1:4" s="3" customFormat="1" x14ac:dyDescent="0.2">
      <c r="A30" s="13" t="s">
        <v>26</v>
      </c>
      <c r="B30" s="14"/>
      <c r="C30" s="14"/>
      <c r="D30" s="15"/>
    </row>
    <row r="31" spans="1:4" s="3" customFormat="1" x14ac:dyDescent="0.2">
      <c r="A31" s="13" t="s">
        <v>27</v>
      </c>
      <c r="B31" s="14"/>
      <c r="C31" s="14"/>
      <c r="D31" s="15"/>
    </row>
    <row r="32" spans="1:4" s="3" customFormat="1" x14ac:dyDescent="0.2">
      <c r="A32" s="13" t="s">
        <v>28</v>
      </c>
      <c r="B32" s="14"/>
      <c r="C32" s="14"/>
      <c r="D32" s="15"/>
    </row>
    <row r="33" spans="1:4" s="3" customFormat="1" x14ac:dyDescent="0.2">
      <c r="A33" s="13" t="s">
        <v>29</v>
      </c>
      <c r="B33" s="14"/>
      <c r="C33" s="14"/>
      <c r="D33" s="15"/>
    </row>
    <row r="34" spans="1:4" s="3" customFormat="1" x14ac:dyDescent="0.2">
      <c r="A34" s="13" t="s">
        <v>30</v>
      </c>
      <c r="B34" s="14"/>
      <c r="C34" s="14"/>
      <c r="D34" s="15"/>
    </row>
    <row r="35" spans="1:4" s="3" customFormat="1" x14ac:dyDescent="0.2">
      <c r="A35" s="13" t="s">
        <v>31</v>
      </c>
      <c r="B35" s="14"/>
      <c r="C35" s="14"/>
      <c r="D35" s="15"/>
    </row>
    <row r="36" spans="1:4" s="3" customFormat="1" x14ac:dyDescent="0.2">
      <c r="A36" s="13" t="s">
        <v>32</v>
      </c>
      <c r="B36" s="11"/>
      <c r="C36" s="14"/>
      <c r="D36" s="16"/>
    </row>
    <row r="37" spans="1:4" s="3" customFormat="1" x14ac:dyDescent="0.2">
      <c r="A37" s="13" t="s">
        <v>33</v>
      </c>
      <c r="B37" s="11"/>
      <c r="C37" s="17"/>
      <c r="D37" s="18"/>
    </row>
    <row r="38" spans="1:4" s="3" customFormat="1" x14ac:dyDescent="0.2">
      <c r="A38" s="13" t="s">
        <v>34</v>
      </c>
      <c r="B38" s="11"/>
      <c r="C38" s="19"/>
      <c r="D38" s="18"/>
    </row>
    <row r="39" spans="1:4" s="3" customFormat="1" x14ac:dyDescent="0.2">
      <c r="A39" s="13" t="s">
        <v>35</v>
      </c>
      <c r="B39" s="11"/>
      <c r="C39" s="19"/>
      <c r="D39" s="18"/>
    </row>
    <row r="40" spans="1:4" s="3" customFormat="1" x14ac:dyDescent="0.2">
      <c r="A40" s="13" t="s">
        <v>36</v>
      </c>
      <c r="B40" s="11"/>
      <c r="C40" s="19"/>
      <c r="D40" s="18"/>
    </row>
    <row r="41" spans="1:4" s="3" customFormat="1" x14ac:dyDescent="0.2">
      <c r="A41" s="13" t="s">
        <v>37</v>
      </c>
      <c r="B41" s="11"/>
      <c r="C41" s="19"/>
      <c r="D41" s="18"/>
    </row>
    <row r="42" spans="1:4" s="3" customFormat="1" x14ac:dyDescent="0.2">
      <c r="A42" s="20"/>
      <c r="B42" s="21"/>
      <c r="C42" s="21"/>
      <c r="D42" s="21"/>
    </row>
    <row r="43" spans="1:4" s="3" customFormat="1" x14ac:dyDescent="0.2">
      <c r="A43" s="20" t="s">
        <v>38</v>
      </c>
      <c r="B43" s="21"/>
      <c r="C43" s="21"/>
      <c r="D43" s="21"/>
    </row>
    <row r="44" spans="1:4" s="3" customFormat="1" x14ac:dyDescent="0.2">
      <c r="A44" s="20"/>
      <c r="B44" s="21"/>
      <c r="C44" s="21"/>
      <c r="D44" s="21"/>
    </row>
    <row r="45" spans="1:4" s="3" customFormat="1" x14ac:dyDescent="0.2">
      <c r="A45" s="20"/>
      <c r="B45" s="21"/>
      <c r="C45" s="21"/>
      <c r="D45" s="21"/>
    </row>
    <row r="46" spans="1:4" s="3" customFormat="1" x14ac:dyDescent="0.2">
      <c r="A46" s="20"/>
      <c r="B46" s="21"/>
      <c r="C46" s="21"/>
      <c r="D46" s="21"/>
    </row>
    <row r="47" spans="1:4" s="3" customFormat="1" x14ac:dyDescent="0.2">
      <c r="A47" s="20"/>
      <c r="B47" s="21"/>
      <c r="C47" s="21"/>
      <c r="D47" s="21"/>
    </row>
    <row r="48" spans="1:4" s="3" customFormat="1" x14ac:dyDescent="0.2">
      <c r="A48" s="20"/>
      <c r="B48" s="21"/>
      <c r="C48" s="22"/>
      <c r="D48" s="21"/>
    </row>
    <row r="49" spans="1:4" s="3" customFormat="1" x14ac:dyDescent="0.2">
      <c r="A49" s="20"/>
      <c r="B49" s="21"/>
      <c r="C49" s="21"/>
      <c r="D49" s="21"/>
    </row>
    <row r="50" spans="1:4" s="3" customFormat="1" x14ac:dyDescent="0.2">
      <c r="A50" s="20"/>
      <c r="B50" s="21"/>
      <c r="C50" s="21"/>
      <c r="D50" s="21"/>
    </row>
    <row r="51" spans="1:4" s="3" customFormat="1" x14ac:dyDescent="0.2">
      <c r="A51" s="20"/>
      <c r="B51" s="21"/>
      <c r="C51" s="21"/>
      <c r="D51" s="21"/>
    </row>
    <row r="52" spans="1:4" s="3" customFormat="1" x14ac:dyDescent="0.2">
      <c r="A52" s="20"/>
      <c r="B52" s="21"/>
      <c r="C52" s="21"/>
      <c r="D52" s="21"/>
    </row>
    <row r="53" spans="1:4" s="3" customFormat="1" x14ac:dyDescent="0.2">
      <c r="A53" s="20"/>
      <c r="B53" s="21"/>
      <c r="C53" s="21"/>
      <c r="D53" s="21"/>
    </row>
    <row r="54" spans="1:4" s="3" customFormat="1" x14ac:dyDescent="0.2">
      <c r="A54" s="23"/>
      <c r="B54" s="21"/>
      <c r="C54" s="21"/>
      <c r="D54" s="21"/>
    </row>
    <row r="55" spans="1:4" s="3" customFormat="1" x14ac:dyDescent="0.2">
      <c r="A55" s="20"/>
      <c r="B55" s="21"/>
      <c r="C55" s="21"/>
      <c r="D55" s="21"/>
    </row>
    <row r="56" spans="1:4" s="3" customFormat="1" x14ac:dyDescent="0.2"/>
    <row r="57" spans="1:4" s="3" customFormat="1" x14ac:dyDescent="0.2"/>
    <row r="58" spans="1:4" s="3" customFormat="1" x14ac:dyDescent="0.2"/>
    <row r="59" spans="1:4" s="3" customFormat="1" x14ac:dyDescent="0.2"/>
    <row r="60" spans="1:4" s="3" customFormat="1" x14ac:dyDescent="0.2"/>
    <row r="61" spans="1:4" s="3" customFormat="1" x14ac:dyDescent="0.2"/>
    <row r="62" spans="1:4" s="2" customFormat="1" x14ac:dyDescent="0.2"/>
    <row r="63" spans="1:4" s="2" customFormat="1" x14ac:dyDescent="0.2"/>
    <row r="64" spans="1: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workbookViewId="0">
      <selection activeCell="D2" sqref="D2"/>
    </sheetView>
  </sheetViews>
  <sheetFormatPr defaultRowHeight="12.75" x14ac:dyDescent="0.2"/>
  <cols>
    <col min="1" max="1" width="18.7109375" customWidth="1"/>
    <col min="2" max="2" width="26.140625" customWidth="1"/>
    <col min="3" max="3" width="20.85546875" customWidth="1"/>
    <col min="4" max="4" width="19.140625" customWidth="1"/>
  </cols>
  <sheetData>
    <row r="1" spans="1:4" x14ac:dyDescent="0.2">
      <c r="A1" s="116" t="s">
        <v>119</v>
      </c>
      <c r="B1" s="116"/>
      <c r="C1" s="117"/>
      <c r="D1" s="59" t="s">
        <v>40</v>
      </c>
    </row>
    <row r="2" spans="1:4" ht="13.5" thickBot="1" x14ac:dyDescent="0.25">
      <c r="D2" s="36">
        <f>'JA-1'!C2</f>
        <v>44926</v>
      </c>
    </row>
    <row r="3" spans="1:4" x14ac:dyDescent="0.2">
      <c r="A3" s="155" t="s">
        <v>78</v>
      </c>
      <c r="B3" s="155"/>
      <c r="C3" s="155"/>
      <c r="D3" s="155"/>
    </row>
    <row r="4" spans="1:4" x14ac:dyDescent="0.2">
      <c r="A4" s="60"/>
      <c r="B4" s="60"/>
      <c r="C4" s="60"/>
      <c r="D4" s="60"/>
    </row>
    <row r="5" spans="1:4" x14ac:dyDescent="0.2">
      <c r="A5" s="156" t="s">
        <v>79</v>
      </c>
      <c r="B5" s="155"/>
      <c r="C5" s="155"/>
      <c r="D5" s="155"/>
    </row>
    <row r="6" spans="1:4" ht="13.5" thickBot="1" x14ac:dyDescent="0.25">
      <c r="A6" s="61"/>
      <c r="B6" s="61"/>
      <c r="C6" s="61"/>
      <c r="D6" s="61"/>
    </row>
    <row r="7" spans="1:4" ht="32.25" customHeight="1" thickBot="1" x14ac:dyDescent="0.25">
      <c r="A7" s="157"/>
      <c r="B7" s="158"/>
      <c r="C7" s="62" t="s">
        <v>80</v>
      </c>
      <c r="D7" s="63" t="s">
        <v>81</v>
      </c>
    </row>
    <row r="8" spans="1:4" x14ac:dyDescent="0.2">
      <c r="A8" s="140" t="s">
        <v>82</v>
      </c>
      <c r="B8" s="141"/>
      <c r="C8" s="153"/>
      <c r="D8" s="153"/>
    </row>
    <row r="9" spans="1:4" x14ac:dyDescent="0.2">
      <c r="A9" s="140"/>
      <c r="B9" s="141"/>
      <c r="C9" s="154"/>
      <c r="D9" s="154"/>
    </row>
    <row r="10" spans="1:4" x14ac:dyDescent="0.2">
      <c r="A10" s="134"/>
      <c r="B10" s="135"/>
      <c r="C10" s="64"/>
      <c r="D10" s="65"/>
    </row>
    <row r="11" spans="1:4" x14ac:dyDescent="0.2">
      <c r="A11" s="151" t="s">
        <v>83</v>
      </c>
      <c r="B11" s="152"/>
      <c r="C11" s="66"/>
      <c r="D11" s="67"/>
    </row>
    <row r="12" spans="1:4" x14ac:dyDescent="0.2">
      <c r="A12" s="149"/>
      <c r="B12" s="150"/>
      <c r="C12" s="68"/>
      <c r="D12" s="69"/>
    </row>
    <row r="13" spans="1:4" x14ac:dyDescent="0.2">
      <c r="A13" s="132" t="s">
        <v>84</v>
      </c>
      <c r="B13" s="133"/>
      <c r="C13" s="70"/>
      <c r="D13" s="71"/>
    </row>
    <row r="14" spans="1:4" x14ac:dyDescent="0.2">
      <c r="A14" s="128" t="s">
        <v>85</v>
      </c>
      <c r="B14" s="129"/>
      <c r="C14" s="72"/>
      <c r="D14" s="73"/>
    </row>
    <row r="15" spans="1:4" x14ac:dyDescent="0.2">
      <c r="A15" s="132" t="s">
        <v>86</v>
      </c>
      <c r="B15" s="133"/>
      <c r="C15" s="72"/>
      <c r="D15" s="73"/>
    </row>
    <row r="16" spans="1:4" ht="13.5" thickBot="1" x14ac:dyDescent="0.25">
      <c r="A16" s="128" t="s">
        <v>87</v>
      </c>
      <c r="B16" s="129"/>
      <c r="C16" s="74"/>
      <c r="D16" s="75"/>
    </row>
    <row r="17" spans="1:4" ht="13.5" thickBot="1" x14ac:dyDescent="0.25">
      <c r="A17" s="147" t="s">
        <v>88</v>
      </c>
      <c r="B17" s="148"/>
      <c r="C17" s="76">
        <f>SUM(C13:C16)</f>
        <v>0</v>
      </c>
      <c r="D17" s="76">
        <f>SUM(D13:D16)</f>
        <v>0</v>
      </c>
    </row>
    <row r="18" spans="1:4" x14ac:dyDescent="0.2">
      <c r="A18" s="149"/>
      <c r="B18" s="150"/>
      <c r="C18" s="77"/>
      <c r="D18" s="78"/>
    </row>
    <row r="19" spans="1:4" x14ac:dyDescent="0.2">
      <c r="A19" s="140" t="s">
        <v>89</v>
      </c>
      <c r="B19" s="144"/>
      <c r="C19" s="79"/>
      <c r="D19" s="72"/>
    </row>
    <row r="20" spans="1:4" x14ac:dyDescent="0.2">
      <c r="A20" s="134"/>
      <c r="B20" s="135"/>
      <c r="C20" s="78"/>
      <c r="D20" s="80"/>
    </row>
    <row r="21" spans="1:4" x14ac:dyDescent="0.2">
      <c r="A21" s="145" t="s">
        <v>90</v>
      </c>
      <c r="B21" s="146"/>
      <c r="C21" s="72"/>
      <c r="D21" s="73"/>
    </row>
    <row r="22" spans="1:4" x14ac:dyDescent="0.2">
      <c r="A22" s="134"/>
      <c r="B22" s="135"/>
      <c r="C22" s="78"/>
      <c r="D22" s="80"/>
    </row>
    <row r="23" spans="1:4" x14ac:dyDescent="0.2">
      <c r="A23" s="142" t="s">
        <v>83</v>
      </c>
      <c r="B23" s="143"/>
      <c r="C23" s="72"/>
      <c r="D23" s="72"/>
    </row>
    <row r="24" spans="1:4" x14ac:dyDescent="0.2">
      <c r="A24" s="134"/>
      <c r="B24" s="135"/>
      <c r="C24" s="72"/>
      <c r="D24" s="81"/>
    </row>
    <row r="25" spans="1:4" x14ac:dyDescent="0.2">
      <c r="A25" s="128" t="s">
        <v>84</v>
      </c>
      <c r="B25" s="129"/>
      <c r="C25" s="82"/>
      <c r="D25" s="82"/>
    </row>
    <row r="26" spans="1:4" x14ac:dyDescent="0.2">
      <c r="A26" s="132" t="s">
        <v>85</v>
      </c>
      <c r="B26" s="133"/>
      <c r="C26" s="78"/>
      <c r="D26" s="80"/>
    </row>
    <row r="27" spans="1:4" x14ac:dyDescent="0.2">
      <c r="A27" s="128" t="s">
        <v>86</v>
      </c>
      <c r="B27" s="129"/>
      <c r="C27" s="72"/>
      <c r="D27" s="73"/>
    </row>
    <row r="28" spans="1:4" ht="13.5" thickBot="1" x14ac:dyDescent="0.25">
      <c r="A28" s="132" t="s">
        <v>87</v>
      </c>
      <c r="B28" s="133"/>
      <c r="C28" s="74"/>
      <c r="D28" s="75"/>
    </row>
    <row r="29" spans="1:4" ht="13.5" thickBot="1" x14ac:dyDescent="0.25">
      <c r="A29" s="124" t="s">
        <v>88</v>
      </c>
      <c r="B29" s="125"/>
      <c r="C29" s="83">
        <f>SUM(C25:C28)</f>
        <v>0</v>
      </c>
      <c r="D29" s="83">
        <f>SUM(D25:D28)</f>
        <v>0</v>
      </c>
    </row>
    <row r="30" spans="1:4" x14ac:dyDescent="0.2">
      <c r="A30" s="136"/>
      <c r="B30" s="137"/>
      <c r="C30" s="78"/>
      <c r="D30" s="80"/>
    </row>
    <row r="31" spans="1:4" x14ac:dyDescent="0.2">
      <c r="A31" s="134" t="s">
        <v>91</v>
      </c>
      <c r="B31" s="135"/>
      <c r="C31" s="72"/>
      <c r="D31" s="73"/>
    </row>
    <row r="32" spans="1:4" x14ac:dyDescent="0.2">
      <c r="A32" s="136"/>
      <c r="B32" s="137"/>
      <c r="C32" s="78"/>
      <c r="D32" s="80"/>
    </row>
    <row r="33" spans="1:4" x14ac:dyDescent="0.2">
      <c r="A33" s="138" t="s">
        <v>83</v>
      </c>
      <c r="B33" s="139"/>
      <c r="C33" s="72"/>
      <c r="D33" s="73"/>
    </row>
    <row r="34" spans="1:4" x14ac:dyDescent="0.2">
      <c r="A34" s="140"/>
      <c r="B34" s="141"/>
      <c r="C34" s="78"/>
      <c r="D34" s="80"/>
    </row>
    <row r="35" spans="1:4" x14ac:dyDescent="0.2">
      <c r="A35" s="128" t="s">
        <v>84</v>
      </c>
      <c r="B35" s="129"/>
      <c r="C35" s="82"/>
      <c r="D35" s="84"/>
    </row>
    <row r="36" spans="1:4" x14ac:dyDescent="0.2">
      <c r="A36" s="130" t="s">
        <v>85</v>
      </c>
      <c r="B36" s="131"/>
      <c r="C36" s="85"/>
      <c r="D36" s="86"/>
    </row>
    <row r="37" spans="1:4" x14ac:dyDescent="0.2">
      <c r="A37" s="128" t="s">
        <v>86</v>
      </c>
      <c r="B37" s="129"/>
      <c r="C37" s="72"/>
      <c r="D37" s="73"/>
    </row>
    <row r="38" spans="1:4" ht="13.5" thickBot="1" x14ac:dyDescent="0.25">
      <c r="A38" s="132" t="s">
        <v>87</v>
      </c>
      <c r="B38" s="133"/>
      <c r="C38" s="74"/>
      <c r="D38" s="75"/>
    </row>
    <row r="39" spans="1:4" ht="13.5" thickBot="1" x14ac:dyDescent="0.25">
      <c r="A39" s="124" t="s">
        <v>88</v>
      </c>
      <c r="B39" s="125"/>
      <c r="C39" s="76">
        <f>SUM(C35:C38)</f>
        <v>0</v>
      </c>
      <c r="D39" s="76">
        <f>SUM(D35:D38)</f>
        <v>0</v>
      </c>
    </row>
    <row r="40" spans="1:4" x14ac:dyDescent="0.2">
      <c r="A40" s="126"/>
      <c r="B40" s="127"/>
      <c r="C40" s="89"/>
      <c r="D40" s="90"/>
    </row>
  </sheetData>
  <mergeCells count="38">
    <mergeCell ref="A8:B9"/>
    <mergeCell ref="C8:C9"/>
    <mergeCell ref="D8:D9"/>
    <mergeCell ref="A10:B10"/>
    <mergeCell ref="A1:C1"/>
    <mergeCell ref="A3:D3"/>
    <mergeCell ref="A5:D5"/>
    <mergeCell ref="A7:B7"/>
    <mergeCell ref="A15:B15"/>
    <mergeCell ref="A16:B16"/>
    <mergeCell ref="A17:B17"/>
    <mergeCell ref="A18:B18"/>
    <mergeCell ref="A11:B11"/>
    <mergeCell ref="A12:B12"/>
    <mergeCell ref="A13:B13"/>
    <mergeCell ref="A14:B14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34:B34"/>
    <mergeCell ref="A27:B27"/>
    <mergeCell ref="A28:B28"/>
    <mergeCell ref="A29:B29"/>
    <mergeCell ref="A30:B30"/>
    <mergeCell ref="A39:B39"/>
    <mergeCell ref="A40:B40"/>
    <mergeCell ref="A35:B35"/>
    <mergeCell ref="A36:B36"/>
    <mergeCell ref="A37:B37"/>
    <mergeCell ref="A38:B38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workbookViewId="0"/>
  </sheetViews>
  <sheetFormatPr defaultRowHeight="12.75" x14ac:dyDescent="0.2"/>
  <cols>
    <col min="1" max="1" width="11.28515625" bestFit="1" customWidth="1"/>
    <col min="2" max="2" width="27.28515625" bestFit="1" customWidth="1"/>
    <col min="3" max="4" width="12.28515625" bestFit="1" customWidth="1"/>
  </cols>
  <sheetData>
    <row r="1" spans="1:4" x14ac:dyDescent="0.2">
      <c r="A1" s="91" t="s">
        <v>92</v>
      </c>
    </row>
    <row r="3" spans="1:4" x14ac:dyDescent="0.2">
      <c r="C3" s="92" t="s">
        <v>93</v>
      </c>
      <c r="D3" s="92" t="s">
        <v>93</v>
      </c>
    </row>
    <row r="4" spans="1:4" x14ac:dyDescent="0.2">
      <c r="A4" s="92" t="s">
        <v>94</v>
      </c>
      <c r="B4" s="92" t="s">
        <v>94</v>
      </c>
      <c r="C4" s="92" t="s">
        <v>95</v>
      </c>
      <c r="D4" s="92" t="s">
        <v>96</v>
      </c>
    </row>
    <row r="5" spans="1:4" x14ac:dyDescent="0.2">
      <c r="A5" s="93" t="s">
        <v>97</v>
      </c>
      <c r="B5" s="93" t="s">
        <v>98</v>
      </c>
      <c r="C5" s="93" t="s">
        <v>99</v>
      </c>
      <c r="D5" s="93" t="s">
        <v>99</v>
      </c>
    </row>
    <row r="7" spans="1:4" x14ac:dyDescent="0.2">
      <c r="A7" s="92">
        <v>480</v>
      </c>
      <c r="B7" t="s">
        <v>100</v>
      </c>
      <c r="C7" s="94"/>
      <c r="D7" s="94"/>
    </row>
    <row r="8" spans="1:4" x14ac:dyDescent="0.2">
      <c r="A8" s="92"/>
    </row>
    <row r="9" spans="1:4" x14ac:dyDescent="0.2">
      <c r="A9" s="92">
        <v>481</v>
      </c>
      <c r="B9" t="s">
        <v>101</v>
      </c>
      <c r="C9" s="95"/>
      <c r="D9" s="95"/>
    </row>
    <row r="10" spans="1:4" x14ac:dyDescent="0.2">
      <c r="A10" s="92"/>
      <c r="C10" s="95"/>
      <c r="D10" s="95"/>
    </row>
    <row r="11" spans="1:4" x14ac:dyDescent="0.2">
      <c r="A11" s="92">
        <v>482</v>
      </c>
      <c r="B11" t="s">
        <v>102</v>
      </c>
      <c r="C11" s="95"/>
      <c r="D11" s="95"/>
    </row>
    <row r="12" spans="1:4" x14ac:dyDescent="0.2">
      <c r="A12" s="92"/>
      <c r="C12" s="95"/>
      <c r="D12" s="95"/>
    </row>
    <row r="13" spans="1:4" x14ac:dyDescent="0.2">
      <c r="A13" s="92">
        <v>483</v>
      </c>
      <c r="B13" t="s">
        <v>103</v>
      </c>
      <c r="C13" s="95"/>
      <c r="D13" s="95"/>
    </row>
    <row r="14" spans="1:4" x14ac:dyDescent="0.2">
      <c r="A14" s="92"/>
      <c r="C14" s="95"/>
      <c r="D14" s="95"/>
    </row>
    <row r="15" spans="1:4" x14ac:dyDescent="0.2">
      <c r="A15" s="92">
        <v>484</v>
      </c>
      <c r="B15" t="s">
        <v>104</v>
      </c>
      <c r="C15" s="95"/>
      <c r="D15" s="95"/>
    </row>
    <row r="16" spans="1:4" x14ac:dyDescent="0.2">
      <c r="A16" s="92"/>
    </row>
    <row r="17" spans="2:4" ht="13.5" thickBot="1" x14ac:dyDescent="0.25">
      <c r="B17" t="s">
        <v>105</v>
      </c>
      <c r="C17" s="97">
        <f>C7+C9+C11+C13+C15</f>
        <v>0</v>
      </c>
      <c r="D17" s="97">
        <f>D7+D9+D11+D13+D15</f>
        <v>0</v>
      </c>
    </row>
    <row r="18" spans="2:4" ht="13.5" thickTop="1" x14ac:dyDescent="0.2"/>
    <row r="20" spans="2:4" x14ac:dyDescent="0.2">
      <c r="B20" s="93" t="s">
        <v>106</v>
      </c>
    </row>
    <row r="22" spans="2:4" x14ac:dyDescent="0.2">
      <c r="B22" t="s">
        <v>84</v>
      </c>
      <c r="C22" s="95"/>
      <c r="D22" s="95"/>
    </row>
    <row r="23" spans="2:4" x14ac:dyDescent="0.2">
      <c r="C23" s="95"/>
      <c r="D23" s="95"/>
    </row>
    <row r="24" spans="2:4" x14ac:dyDescent="0.2">
      <c r="B24" t="s">
        <v>85</v>
      </c>
      <c r="C24" s="95"/>
      <c r="D24" s="95"/>
    </row>
    <row r="25" spans="2:4" x14ac:dyDescent="0.2">
      <c r="C25" s="95"/>
      <c r="D25" s="95"/>
    </row>
    <row r="26" spans="2:4" x14ac:dyDescent="0.2">
      <c r="B26" t="s">
        <v>86</v>
      </c>
      <c r="C26" s="95"/>
      <c r="D26" s="95"/>
    </row>
    <row r="27" spans="2:4" x14ac:dyDescent="0.2">
      <c r="C27" s="95"/>
      <c r="D27" s="95"/>
    </row>
    <row r="28" spans="2:4" x14ac:dyDescent="0.2">
      <c r="B28" t="s">
        <v>107</v>
      </c>
      <c r="C28" s="95"/>
      <c r="D28" s="95"/>
    </row>
    <row r="29" spans="2:4" x14ac:dyDescent="0.2">
      <c r="C29" s="95"/>
      <c r="D29" s="95"/>
    </row>
    <row r="30" spans="2:4" x14ac:dyDescent="0.2">
      <c r="B30" t="s">
        <v>108</v>
      </c>
      <c r="C30" s="95"/>
      <c r="D30" s="95"/>
    </row>
    <row r="31" spans="2:4" x14ac:dyDescent="0.2">
      <c r="C31" s="95"/>
      <c r="D31" s="95"/>
    </row>
    <row r="32" spans="2:4" x14ac:dyDescent="0.2">
      <c r="B32" t="s">
        <v>87</v>
      </c>
      <c r="C32" s="95"/>
      <c r="D32" s="95"/>
    </row>
    <row r="33" spans="2:4" x14ac:dyDescent="0.2">
      <c r="C33" s="95"/>
      <c r="D33" s="95"/>
    </row>
    <row r="34" spans="2:4" ht="13.5" thickBot="1" x14ac:dyDescent="0.25">
      <c r="B34" t="s">
        <v>105</v>
      </c>
      <c r="C34" s="98">
        <f>SUM(C22:C32)</f>
        <v>0</v>
      </c>
      <c r="D34" s="96">
        <f>SUM(D22:D32)</f>
        <v>0</v>
      </c>
    </row>
    <row r="35" spans="2:4" ht="13.5" thickTop="1" x14ac:dyDescent="0.2"/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topLeftCell="A16" workbookViewId="0"/>
  </sheetViews>
  <sheetFormatPr defaultColWidth="9.140625" defaultRowHeight="12.75" x14ac:dyDescent="0.2"/>
  <cols>
    <col min="1" max="1" width="2.85546875" style="29" customWidth="1"/>
    <col min="2" max="2" width="14.7109375" style="29" customWidth="1"/>
    <col min="3" max="3" width="48.42578125" style="29" customWidth="1"/>
    <col min="4" max="4" width="2.28515625" style="29" customWidth="1"/>
    <col min="5" max="5" width="17" style="29" customWidth="1"/>
    <col min="6" max="6" width="9.140625" style="29"/>
    <col min="7" max="7" width="17.5703125" style="29" customWidth="1"/>
    <col min="8" max="16384" width="9.140625" style="29"/>
  </cols>
  <sheetData>
    <row r="1" spans="1:5" ht="12.75" customHeight="1" x14ac:dyDescent="0.2">
      <c r="A1" s="25" t="s">
        <v>39</v>
      </c>
      <c r="B1" s="25"/>
      <c r="C1" s="26" t="s">
        <v>72</v>
      </c>
      <c r="D1" s="27"/>
      <c r="E1" s="28" t="s">
        <v>40</v>
      </c>
    </row>
    <row r="2" spans="1:5" x14ac:dyDescent="0.2">
      <c r="A2" s="27"/>
      <c r="B2" s="27"/>
      <c r="C2" s="27"/>
      <c r="D2" s="27"/>
      <c r="E2" s="30">
        <f>'Gas Sales Data'!D2</f>
        <v>44926</v>
      </c>
    </row>
    <row r="3" spans="1:5" x14ac:dyDescent="0.2">
      <c r="A3" s="27" t="s">
        <v>41</v>
      </c>
      <c r="B3" s="27"/>
      <c r="C3" s="31"/>
      <c r="D3" s="27"/>
      <c r="E3" s="32"/>
    </row>
    <row r="4" spans="1:5" x14ac:dyDescent="0.2">
      <c r="A4" s="27"/>
      <c r="B4" s="27"/>
      <c r="C4" s="33"/>
      <c r="D4" s="27"/>
      <c r="E4" s="32"/>
    </row>
    <row r="5" spans="1:5" x14ac:dyDescent="0.2">
      <c r="A5" s="27"/>
      <c r="B5" s="27"/>
      <c r="C5" s="33"/>
      <c r="D5" s="27"/>
      <c r="E5" s="32"/>
    </row>
    <row r="6" spans="1:5" x14ac:dyDescent="0.2">
      <c r="A6" s="27"/>
      <c r="B6" s="27"/>
      <c r="C6" s="27"/>
      <c r="D6" s="27"/>
      <c r="E6" s="27"/>
    </row>
    <row r="7" spans="1:5" x14ac:dyDescent="0.2">
      <c r="A7" s="27"/>
      <c r="B7" s="27"/>
      <c r="C7" s="27"/>
      <c r="D7" s="27"/>
      <c r="E7" s="27"/>
    </row>
    <row r="8" spans="1:5" x14ac:dyDescent="0.2">
      <c r="A8" s="27"/>
      <c r="B8" s="27"/>
      <c r="C8" s="27"/>
      <c r="D8" s="27"/>
      <c r="E8" s="27"/>
    </row>
    <row r="9" spans="1:5" ht="54" customHeight="1" x14ac:dyDescent="0.25">
      <c r="A9" s="159" t="s">
        <v>42</v>
      </c>
      <c r="B9" s="159"/>
      <c r="C9" s="159"/>
      <c r="D9" s="159"/>
      <c r="E9" s="159"/>
    </row>
    <row r="10" spans="1:5" x14ac:dyDescent="0.2">
      <c r="A10" s="160"/>
      <c r="B10" s="160"/>
      <c r="C10" s="160"/>
      <c r="D10" s="160"/>
      <c r="E10" s="160"/>
    </row>
    <row r="11" spans="1:5" ht="81.75" customHeight="1" x14ac:dyDescent="0.2">
      <c r="A11" s="27"/>
      <c r="B11" s="27"/>
      <c r="C11" s="34" t="s">
        <v>43</v>
      </c>
      <c r="D11" s="27"/>
      <c r="E11" s="27"/>
    </row>
    <row r="12" spans="1:5" x14ac:dyDescent="0.2">
      <c r="A12" s="27"/>
      <c r="B12" s="27"/>
      <c r="C12" s="27"/>
      <c r="D12" s="27"/>
      <c r="E12" s="27"/>
    </row>
    <row r="13" spans="1:5" x14ac:dyDescent="0.2">
      <c r="A13" s="27" t="s">
        <v>44</v>
      </c>
      <c r="B13" s="161" t="s">
        <v>45</v>
      </c>
      <c r="C13" s="161"/>
      <c r="D13" s="161"/>
      <c r="E13" s="27"/>
    </row>
    <row r="14" spans="1:5" x14ac:dyDescent="0.2">
      <c r="A14" s="27"/>
      <c r="B14" s="162"/>
      <c r="C14" s="162"/>
      <c r="D14" s="162"/>
      <c r="E14" s="27"/>
    </row>
    <row r="15" spans="1:5" x14ac:dyDescent="0.2">
      <c r="A15" s="27"/>
      <c r="B15" s="162"/>
      <c r="C15" s="162"/>
      <c r="D15" s="162"/>
      <c r="E15" s="27"/>
    </row>
    <row r="16" spans="1:5" x14ac:dyDescent="0.2">
      <c r="A16" s="27"/>
      <c r="B16" s="27" t="s">
        <v>46</v>
      </c>
      <c r="C16" s="27"/>
      <c r="D16" s="27"/>
      <c r="E16" s="27"/>
    </row>
    <row r="17" spans="1:5" x14ac:dyDescent="0.2">
      <c r="A17" s="27" t="s">
        <v>47</v>
      </c>
      <c r="B17" s="161" t="s">
        <v>48</v>
      </c>
      <c r="C17" s="161"/>
      <c r="D17" s="27"/>
      <c r="E17" s="27"/>
    </row>
    <row r="18" spans="1:5" x14ac:dyDescent="0.2">
      <c r="A18" s="27"/>
      <c r="B18" s="162"/>
      <c r="C18" s="162"/>
      <c r="D18" s="162"/>
      <c r="E18" s="27"/>
    </row>
    <row r="19" spans="1:5" x14ac:dyDescent="0.2">
      <c r="A19" s="27" t="s">
        <v>49</v>
      </c>
      <c r="B19" s="27"/>
      <c r="C19" s="27"/>
      <c r="D19" s="27"/>
      <c r="E19" s="27"/>
    </row>
    <row r="20" spans="1:5" x14ac:dyDescent="0.2">
      <c r="A20" s="27"/>
      <c r="B20" s="27"/>
      <c r="C20" s="27"/>
      <c r="D20" s="27"/>
      <c r="E20" s="27"/>
    </row>
    <row r="21" spans="1:5" x14ac:dyDescent="0.2">
      <c r="A21" s="27" t="s">
        <v>50</v>
      </c>
      <c r="B21" s="161" t="s">
        <v>51</v>
      </c>
      <c r="C21" s="161"/>
      <c r="D21" s="27"/>
      <c r="E21" s="27"/>
    </row>
    <row r="22" spans="1:5" x14ac:dyDescent="0.2">
      <c r="A22" s="27"/>
      <c r="B22" s="162"/>
      <c r="C22" s="162"/>
      <c r="D22" s="162"/>
      <c r="E22" s="27"/>
    </row>
    <row r="23" spans="1:5" ht="22.5" customHeight="1" x14ac:dyDescent="0.2">
      <c r="A23" s="27" t="s">
        <v>52</v>
      </c>
      <c r="B23" s="163" t="s">
        <v>53</v>
      </c>
      <c r="C23" s="163"/>
      <c r="D23" s="163"/>
      <c r="E23" s="27"/>
    </row>
    <row r="24" spans="1:5" x14ac:dyDescent="0.2">
      <c r="A24" s="27"/>
      <c r="B24" s="161" t="s">
        <v>54</v>
      </c>
      <c r="C24" s="161"/>
      <c r="D24" s="27"/>
      <c r="E24" s="27"/>
    </row>
    <row r="25" spans="1:5" x14ac:dyDescent="0.2">
      <c r="A25" s="27"/>
      <c r="B25" s="162"/>
      <c r="C25" s="162"/>
      <c r="D25" s="162"/>
      <c r="E25" s="27"/>
    </row>
    <row r="26" spans="1:5" x14ac:dyDescent="0.2">
      <c r="A26" s="27"/>
      <c r="B26" s="162"/>
      <c r="C26" s="162"/>
      <c r="D26" s="162"/>
      <c r="E26" s="27"/>
    </row>
    <row r="27" spans="1:5" x14ac:dyDescent="0.2">
      <c r="A27" s="27"/>
      <c r="B27" s="27" t="s">
        <v>55</v>
      </c>
      <c r="C27" s="27"/>
      <c r="D27" s="27"/>
      <c r="E27" s="27"/>
    </row>
    <row r="28" spans="1:5" x14ac:dyDescent="0.2">
      <c r="A28" s="27"/>
      <c r="B28" s="162"/>
      <c r="C28" s="162"/>
      <c r="D28" s="162"/>
      <c r="E28" s="27"/>
    </row>
    <row r="29" spans="1:5" x14ac:dyDescent="0.2">
      <c r="A29" s="27"/>
      <c r="B29" s="162"/>
      <c r="C29" s="162"/>
      <c r="D29" s="162"/>
      <c r="E29" s="27"/>
    </row>
    <row r="30" spans="1:5" x14ac:dyDescent="0.2">
      <c r="A30" s="27"/>
      <c r="B30" s="162"/>
      <c r="C30" s="162"/>
      <c r="D30" s="162"/>
      <c r="E30" s="27"/>
    </row>
    <row r="31" spans="1:5" x14ac:dyDescent="0.2">
      <c r="A31" s="27"/>
      <c r="B31" s="162"/>
      <c r="C31" s="162"/>
      <c r="D31" s="162"/>
      <c r="E31" s="27"/>
    </row>
    <row r="32" spans="1:5" x14ac:dyDescent="0.2">
      <c r="A32" s="27" t="s">
        <v>56</v>
      </c>
      <c r="B32" s="161" t="s">
        <v>57</v>
      </c>
      <c r="C32" s="161"/>
      <c r="D32" s="161"/>
      <c r="E32" s="27"/>
    </row>
    <row r="33" spans="1:5" x14ac:dyDescent="0.2">
      <c r="A33" s="27"/>
      <c r="B33" s="161" t="s">
        <v>58</v>
      </c>
      <c r="C33" s="161"/>
      <c r="D33" s="161"/>
      <c r="E33" s="27"/>
    </row>
    <row r="34" spans="1:5" x14ac:dyDescent="0.2">
      <c r="A34" s="27"/>
      <c r="B34" s="162"/>
      <c r="C34" s="162"/>
      <c r="D34" s="162"/>
      <c r="E34" s="27"/>
    </row>
    <row r="35" spans="1:5" x14ac:dyDescent="0.2">
      <c r="A35" s="27"/>
      <c r="B35" s="162"/>
      <c r="C35" s="162"/>
      <c r="D35" s="162"/>
      <c r="E35" s="27"/>
    </row>
    <row r="36" spans="1:5" x14ac:dyDescent="0.2">
      <c r="A36" s="27"/>
      <c r="B36" s="27" t="s">
        <v>55</v>
      </c>
      <c r="C36" s="27"/>
      <c r="D36" s="27"/>
      <c r="E36" s="27"/>
    </row>
    <row r="37" spans="1:5" x14ac:dyDescent="0.2">
      <c r="A37" s="27"/>
      <c r="B37" s="162"/>
      <c r="C37" s="162"/>
      <c r="D37" s="162"/>
      <c r="E37" s="27"/>
    </row>
    <row r="38" spans="1:5" x14ac:dyDescent="0.2">
      <c r="A38" s="27"/>
      <c r="B38" s="162"/>
      <c r="C38" s="162"/>
      <c r="D38" s="162"/>
      <c r="E38" s="27"/>
    </row>
    <row r="39" spans="1:5" x14ac:dyDescent="0.2">
      <c r="A39" s="27"/>
      <c r="B39" s="162"/>
      <c r="C39" s="162"/>
      <c r="D39" s="162"/>
      <c r="E39" s="27"/>
    </row>
    <row r="40" spans="1:5" x14ac:dyDescent="0.2">
      <c r="A40" s="27"/>
      <c r="B40" s="162"/>
      <c r="C40" s="162"/>
      <c r="D40" s="162"/>
      <c r="E40" s="27"/>
    </row>
    <row r="41" spans="1:5" x14ac:dyDescent="0.2">
      <c r="A41" s="27"/>
      <c r="B41" s="161"/>
      <c r="C41" s="161"/>
      <c r="D41" s="161"/>
      <c r="E41" s="27"/>
    </row>
    <row r="42" spans="1:5" x14ac:dyDescent="0.2">
      <c r="A42" s="27"/>
      <c r="B42" s="27"/>
      <c r="C42" s="27"/>
      <c r="D42" s="27"/>
      <c r="E42" s="27"/>
    </row>
    <row r="43" spans="1:5" x14ac:dyDescent="0.2">
      <c r="A43" s="27"/>
      <c r="B43" s="27"/>
      <c r="C43" s="27"/>
      <c r="D43" s="27"/>
      <c r="E43" s="27"/>
    </row>
    <row r="44" spans="1:5" x14ac:dyDescent="0.2">
      <c r="A44" s="27"/>
      <c r="B44" s="27"/>
      <c r="C44" s="27"/>
      <c r="D44" s="27"/>
      <c r="E44" s="27"/>
    </row>
    <row r="45" spans="1:5" x14ac:dyDescent="0.2">
      <c r="A45" s="27"/>
      <c r="B45" s="27"/>
      <c r="C45" s="27"/>
      <c r="D45" s="27"/>
      <c r="E45" s="27"/>
    </row>
    <row r="46" spans="1:5" x14ac:dyDescent="0.2">
      <c r="A46" s="27"/>
      <c r="B46" s="27"/>
      <c r="C46" s="27"/>
      <c r="D46" s="27"/>
      <c r="E46" s="27"/>
    </row>
    <row r="47" spans="1:5" x14ac:dyDescent="0.2">
      <c r="A47" s="27"/>
      <c r="B47" s="27"/>
      <c r="C47" s="27"/>
      <c r="D47" s="27"/>
      <c r="E47" s="27"/>
    </row>
    <row r="48" spans="1:5" x14ac:dyDescent="0.2">
      <c r="A48" s="27"/>
      <c r="B48" s="27"/>
      <c r="C48" s="27"/>
      <c r="D48" s="27"/>
      <c r="E48" s="27"/>
    </row>
    <row r="49" spans="1:5" x14ac:dyDescent="0.2">
      <c r="A49" s="27"/>
      <c r="B49" s="27"/>
      <c r="C49" s="27"/>
      <c r="D49" s="27"/>
      <c r="E49" s="27"/>
    </row>
    <row r="50" spans="1:5" x14ac:dyDescent="0.2">
      <c r="A50" s="27"/>
      <c r="B50" s="27"/>
      <c r="C50" s="27"/>
      <c r="D50" s="27"/>
      <c r="E50" s="27"/>
    </row>
  </sheetData>
  <mergeCells count="26">
    <mergeCell ref="B40:D40"/>
    <mergeCell ref="B41:D41"/>
    <mergeCell ref="B35:D35"/>
    <mergeCell ref="B37:D37"/>
    <mergeCell ref="B38:D38"/>
    <mergeCell ref="B39:D39"/>
    <mergeCell ref="B30:D30"/>
    <mergeCell ref="B31:D31"/>
    <mergeCell ref="B32:D32"/>
    <mergeCell ref="B33:D33"/>
    <mergeCell ref="B34:D34"/>
    <mergeCell ref="B24:C24"/>
    <mergeCell ref="B25:D25"/>
    <mergeCell ref="B26:D26"/>
    <mergeCell ref="B28:D28"/>
    <mergeCell ref="B29:D29"/>
    <mergeCell ref="B17:C17"/>
    <mergeCell ref="B18:D18"/>
    <mergeCell ref="B21:C21"/>
    <mergeCell ref="B22:D22"/>
    <mergeCell ref="B23:D23"/>
    <mergeCell ref="A9:E9"/>
    <mergeCell ref="A10:E10"/>
    <mergeCell ref="B13:D13"/>
    <mergeCell ref="B14:D14"/>
    <mergeCell ref="B15:D15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EC</vt:lpstr>
      <vt:lpstr>JA-1</vt:lpstr>
      <vt:lpstr>Personnel Data</vt:lpstr>
      <vt:lpstr>Gas Sales Data</vt:lpstr>
      <vt:lpstr>Detail of Sales</vt:lpstr>
      <vt:lpstr>Underground Facilities</vt:lpstr>
    </vt:vector>
  </TitlesOfParts>
  <Company>Indiana Utility Regulatory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JSteinhauer</dc:creator>
  <cp:lastModifiedBy>Hunter, Stacy</cp:lastModifiedBy>
  <cp:lastPrinted>2007-03-05T19:02:21Z</cp:lastPrinted>
  <dcterms:created xsi:type="dcterms:W3CDTF">2005-01-27T14:34:49Z</dcterms:created>
  <dcterms:modified xsi:type="dcterms:W3CDTF">2023-02-03T15:41:38Z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{F5ABB8B3-56E6-4DF2-B055-3628A9461235}</vt:lpwstr>
  </property>
</Properties>
</file>