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orm Designs\MASTER.SF\Sf52000\"/>
    </mc:Choice>
  </mc:AlternateContent>
  <xr:revisionPtr revIDLastSave="0" documentId="8_{E2CFB2D7-066F-4FC3-8C75-A82A1F33D8D4}" xr6:coauthVersionLast="45" xr6:coauthVersionMax="45" xr10:uidLastSave="{00000000-0000-0000-0000-000000000000}"/>
  <workbookProtection workbookAlgorithmName="SHA-512" workbookHashValue="e7isKbv9piXOO8iMQcaquRF2Lc1/e/++kZIyCTbh1EzxjAveaIh9slqkJ+VzlPtnGKHkitz04Z/U+wxMFA8tOg==" workbookSaltValue="qSouDF4ARrwY7Ya+s+aSPA==" workbookSpinCount="100000" lockStructure="1"/>
  <bookViews>
    <workbookView xWindow="-120" yWindow="-120" windowWidth="19440" windowHeight="10440" xr2:uid="{00000000-000D-0000-FFFF-FFFF00000000}"/>
  </bookViews>
  <sheets>
    <sheet name="Sheet1" sheetId="1" r:id="rId1"/>
    <sheet name="Sheet2" sheetId="2" state="hidden" r:id="rId2"/>
  </sheets>
  <definedNames>
    <definedName name="ClaimFinal">Sheet2!$B$10:$B$11</definedName>
    <definedName name="ClaimFor">Sheet2!$B$2:$B$8</definedName>
    <definedName name="Program_Coordinator">Sheet2!$B$14:$B$19</definedName>
    <definedName name="Project_End_Date">Sheet2!$B$23:$B$24</definedName>
    <definedName name="Reimbursement">Sheet2!$B$28:$B$29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36" i="1"/>
  <c r="N11" i="1"/>
  <c r="D20" i="1"/>
  <c r="D19" i="1"/>
  <c r="A25" i="1"/>
  <c r="A24" i="1"/>
  <c r="A23" i="1"/>
</calcChain>
</file>

<file path=xl/sharedStrings.xml><?xml version="1.0" encoding="utf-8"?>
<sst xmlns="http://schemas.openxmlformats.org/spreadsheetml/2006/main" count="91" uniqueCount="85">
  <si>
    <t>LPA INVOICE VOUCHER</t>
  </si>
  <si>
    <t>INDIANA DEPARTMENT OF TRANSPORTATION</t>
  </si>
  <si>
    <t>LPA'S NAME AND REMIT TO ADDRESS</t>
  </si>
  <si>
    <t>PO Number</t>
  </si>
  <si>
    <t>CARE OF:</t>
  </si>
  <si>
    <t xml:space="preserve">TO:  </t>
  </si>
  <si>
    <t>ADDRESS:</t>
  </si>
  <si>
    <t>Invoice Number</t>
  </si>
  <si>
    <t>Amount</t>
  </si>
  <si>
    <t>Claim No.</t>
  </si>
  <si>
    <t>Project Description:</t>
  </si>
  <si>
    <t>Period covered by this claim.</t>
  </si>
  <si>
    <t>From:</t>
  </si>
  <si>
    <t>To:</t>
  </si>
  <si>
    <t>Net amount of previous claims.</t>
  </si>
  <si>
    <t>Gross amount of previous claims.</t>
  </si>
  <si>
    <t>This (is) (is not) a final claim.</t>
  </si>
  <si>
    <t>Gross amount of this claim.</t>
  </si>
  <si>
    <t>%</t>
  </si>
  <si>
    <t>Net amount of claim.</t>
  </si>
  <si>
    <t>INDOT OFFICIAL INITIATING THE CHARGE</t>
  </si>
  <si>
    <t>Signature of Vendor</t>
  </si>
  <si>
    <t>Official Title</t>
  </si>
  <si>
    <t>RECOMMENDED FOR APPROVAL</t>
  </si>
  <si>
    <t>Vendor Code</t>
  </si>
  <si>
    <t xml:space="preserve">Des. No. </t>
  </si>
  <si>
    <t>$</t>
  </si>
  <si>
    <t>Federal Share Reimbursable (Line 8 x Fed. %)</t>
  </si>
  <si>
    <t>I certify that this claim is correct and valid and is a proper charge against the State Agency indicated.</t>
  </si>
  <si>
    <t>EXEMPT PER I.C. 5-17-5-2</t>
  </si>
  <si>
    <t>Net Amount of Claim</t>
  </si>
  <si>
    <t>INDOT USE ONLY</t>
  </si>
  <si>
    <t xml:space="preserve"> PS Receipt No.</t>
  </si>
  <si>
    <t xml:space="preserve"> PS Voucher ID No.</t>
  </si>
  <si>
    <t xml:space="preserve"> INDOT Invoice No.</t>
  </si>
  <si>
    <t>Note:  If funds are removed, no reimbursement will be given.</t>
  </si>
  <si>
    <t>I am aware of the project end date (this may or may not be the same as the PO end date).</t>
  </si>
  <si>
    <t>Authorized Signature of State Agency</t>
  </si>
  <si>
    <t>Pursuant to the provisions of Indiana Code 5-1-10-1, I hereby certify that the amount claimed is legally due after allowing all just credits, and that no part of the said has been paid.</t>
  </si>
  <si>
    <t>Appoved by State Board of Accounts, 2016</t>
  </si>
  <si>
    <t>Approved by Auditor of State, 2016</t>
  </si>
  <si>
    <t>CFDA Number</t>
  </si>
  <si>
    <t>My last reimbursement request was within the last six (6) months.</t>
  </si>
  <si>
    <r>
      <t xml:space="preserve">DATE  </t>
    </r>
    <r>
      <rPr>
        <b/>
        <i/>
        <sz val="9"/>
        <color indexed="8"/>
        <rFont val="Calibri"/>
        <family val="2"/>
      </rPr>
      <t>(Month, Day, Year)</t>
    </r>
  </si>
  <si>
    <r>
      <rPr>
        <b/>
        <sz val="9"/>
        <color indexed="8"/>
        <rFont val="Calibri"/>
        <family val="2"/>
      </rPr>
      <t>Date</t>
    </r>
    <r>
      <rPr>
        <i/>
        <sz val="9"/>
        <color indexed="8"/>
        <rFont val="Calibri"/>
        <family val="2"/>
      </rPr>
      <t xml:space="preserve">  </t>
    </r>
    <r>
      <rPr>
        <b/>
        <i/>
        <sz val="9"/>
        <color indexed="8"/>
        <rFont val="Calibri"/>
        <family val="2"/>
      </rPr>
      <t>(Month, Day, Year)</t>
    </r>
  </si>
  <si>
    <r>
      <t xml:space="preserve">Date </t>
    </r>
    <r>
      <rPr>
        <b/>
        <i/>
        <sz val="9"/>
        <color indexed="8"/>
        <rFont val="Calibri"/>
        <family val="2"/>
      </rPr>
      <t>(Month, Day, Year)</t>
    </r>
  </si>
  <si>
    <t>This claim voucher is for:</t>
  </si>
  <si>
    <t>Preliminary Engineering</t>
  </si>
  <si>
    <t>Right of Way Services</t>
  </si>
  <si>
    <t xml:space="preserve">Right of Way Acquistion </t>
  </si>
  <si>
    <t>Construction Engineering</t>
  </si>
  <si>
    <t>Force Account</t>
  </si>
  <si>
    <t>Program Coordinator</t>
  </si>
  <si>
    <t>Claim For:</t>
  </si>
  <si>
    <t>Claim Final:</t>
  </si>
  <si>
    <t>IS NOT FINAL</t>
  </si>
  <si>
    <t>IS FINAL</t>
  </si>
  <si>
    <t>Crawfordsville District Program Coordinator</t>
  </si>
  <si>
    <t>Crawfordsville, Indiana 47933</t>
  </si>
  <si>
    <t>Fort Wayne District Program Coordinator</t>
  </si>
  <si>
    <t>5333 Hatfield Road</t>
  </si>
  <si>
    <t>Fort Wayne, Indiana 46808</t>
  </si>
  <si>
    <t>Greenfield District Program Coordinator</t>
  </si>
  <si>
    <t>32 South Broadway Street</t>
  </si>
  <si>
    <t>Greenfield, Indiana 46140</t>
  </si>
  <si>
    <t>315 E. Boyd Boulevard, P.O. Box 429</t>
  </si>
  <si>
    <t>LaPorte, Indiana 46350</t>
  </si>
  <si>
    <t>LaPorte District Program Coordinator</t>
  </si>
  <si>
    <t>Seymour District Program Coordinator</t>
  </si>
  <si>
    <t>185 Agrico Lane</t>
  </si>
  <si>
    <t>Seymour, Indiana 47274</t>
  </si>
  <si>
    <t>Vincennes District Program Coordinator</t>
  </si>
  <si>
    <t>3650 South US Highway 41</t>
  </si>
  <si>
    <t>Vincennes, Indiana 47591</t>
  </si>
  <si>
    <t>SHEET NEEDS HIDE BEFORE PUBLICATION</t>
  </si>
  <si>
    <t>41 West County Road 300 North</t>
  </si>
  <si>
    <t>I am aware of the project end date</t>
  </si>
  <si>
    <t>Yes, LPA is aware of the Project End Date.</t>
  </si>
  <si>
    <t>No, LPA does not know Project End Date, (If No, please contact the District Office.)</t>
  </si>
  <si>
    <t>Last Reimbursment</t>
  </si>
  <si>
    <t>Yes</t>
  </si>
  <si>
    <t>No (funds may be removed)</t>
  </si>
  <si>
    <t>State Form 52663 (R2 / 6-16)</t>
  </si>
  <si>
    <t>Utilities</t>
  </si>
  <si>
    <t>Railroad Preliminary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</si>
</sst>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000000000"/>
    <numFmt numFmtId="165" formatCode="&quot;$&quot;#,##0.00"/>
    <numFmt numFmtId="166" formatCode="00000"/>
  </numFmts>
  <fonts count="17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/>
    <xf numFmtId="0" fontId="6" fillId="0" borderId="0" xfId="0" applyFont="1" applyAlignment="1"/>
    <xf numFmtId="0" fontId="0" fillId="0" borderId="0" xfId="0" applyProtection="1"/>
    <xf numFmtId="0" fontId="4" fillId="0" borderId="0" xfId="0" applyFont="1" applyProtection="1"/>
    <xf numFmtId="0" fontId="7" fillId="0" borderId="0" xfId="0" applyFont="1" applyProtection="1"/>
    <xf numFmtId="14" fontId="4" fillId="2" borderId="1" xfId="0" applyNumberFormat="1" applyFon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 applyAlignment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0" xfId="0" applyFont="1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5" xfId="0" applyBorder="1" applyAlignment="1" applyProtection="1"/>
    <xf numFmtId="0" fontId="0" fillId="0" borderId="0" xfId="0" applyFont="1" applyProtection="1"/>
    <xf numFmtId="0" fontId="0" fillId="0" borderId="0" xfId="0" applyFont="1" applyAlignment="1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6" xfId="0" applyBorder="1" applyAlignment="1" applyProtection="1">
      <alignment horizontal="center"/>
    </xf>
    <xf numFmtId="0" fontId="5" fillId="0" borderId="7" xfId="0" applyFont="1" applyBorder="1" applyAlignment="1" applyProtection="1"/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4" fontId="6" fillId="0" borderId="8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2" xfId="0" applyFill="1" applyBorder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4" fillId="0" borderId="0" xfId="0" applyFont="1"/>
    <xf numFmtId="0" fontId="8" fillId="0" borderId="0" xfId="0" applyFont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7" xfId="0" applyBorder="1" applyAlignment="1" applyProtection="1"/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</xf>
    <xf numFmtId="0" fontId="9" fillId="0" borderId="0" xfId="0" applyFont="1" applyAlignment="1" applyProtection="1">
      <alignment horizontal="center"/>
    </xf>
    <xf numFmtId="0" fontId="0" fillId="0" borderId="1" xfId="0" applyBorder="1" applyAlignment="1" applyProtection="1"/>
    <xf numFmtId="0" fontId="0" fillId="0" borderId="0" xfId="0" applyFill="1" applyBorder="1" applyAlignment="1" applyProtection="1"/>
    <xf numFmtId="0" fontId="5" fillId="0" borderId="0" xfId="0" applyFont="1" applyFill="1" applyProtection="1"/>
    <xf numFmtId="0" fontId="0" fillId="0" borderId="0" xfId="0" applyFill="1" applyProtection="1"/>
    <xf numFmtId="0" fontId="10" fillId="0" borderId="0" xfId="0" applyFont="1" applyFill="1" applyProtection="1"/>
    <xf numFmtId="0" fontId="5" fillId="0" borderId="0" xfId="0" applyFont="1" applyFill="1" applyAlignment="1" applyProtection="1"/>
    <xf numFmtId="0" fontId="0" fillId="0" borderId="0" xfId="0" applyFill="1" applyAlignment="1" applyProtection="1"/>
    <xf numFmtId="0" fontId="11" fillId="0" borderId="0" xfId="0" applyFont="1" applyFill="1" applyAlignment="1" applyProtection="1"/>
    <xf numFmtId="0" fontId="5" fillId="0" borderId="0" xfId="0" applyFont="1" applyFill="1" applyBorder="1" applyAlignment="1" applyProtection="1"/>
    <xf numFmtId="0" fontId="12" fillId="3" borderId="0" xfId="0" applyFont="1" applyFill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4" fontId="6" fillId="0" borderId="1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/>
    <xf numFmtId="49" fontId="0" fillId="0" borderId="1" xfId="0" applyNumberFormat="1" applyBorder="1" applyAlignment="1" applyProtection="1"/>
    <xf numFmtId="0" fontId="0" fillId="0" borderId="0" xfId="0" applyBorder="1" applyAlignment="1" applyProtection="1"/>
    <xf numFmtId="0" fontId="4" fillId="0" borderId="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/>
    <xf numFmtId="0" fontId="0" fillId="0" borderId="0" xfId="0" applyFont="1" applyBorder="1" applyAlignment="1" applyProtection="1"/>
    <xf numFmtId="0" fontId="4" fillId="0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0" xfId="0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</xf>
    <xf numFmtId="164" fontId="0" fillId="0" borderId="8" xfId="0" applyNumberFormat="1" applyBorder="1" applyAlignment="1" applyProtection="1">
      <alignment horizontal="center"/>
    </xf>
    <xf numFmtId="164" fontId="0" fillId="0" borderId="12" xfId="0" applyNumberForma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0" xfId="0" applyAlignment="1" applyProtection="1"/>
    <xf numFmtId="0" fontId="4" fillId="0" borderId="10" xfId="0" applyFont="1" applyBorder="1" applyAlignment="1" applyProtection="1">
      <alignment horizontal="center"/>
    </xf>
    <xf numFmtId="0" fontId="0" fillId="0" borderId="10" xfId="0" applyBorder="1" applyAlignment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4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Alignment="1" applyProtection="1"/>
    <xf numFmtId="0" fontId="0" fillId="0" borderId="7" xfId="0" applyBorder="1" applyAlignment="1" applyProtection="1"/>
    <xf numFmtId="0" fontId="0" fillId="0" borderId="9" xfId="0" applyBorder="1" applyAlignment="1" applyProtection="1"/>
    <xf numFmtId="0" fontId="4" fillId="2" borderId="0" xfId="0" applyFont="1" applyFill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left" wrapText="1"/>
    </xf>
    <xf numFmtId="0" fontId="14" fillId="0" borderId="10" xfId="0" applyFont="1" applyBorder="1" applyAlignment="1" applyProtection="1">
      <alignment wrapText="1"/>
    </xf>
    <xf numFmtId="0" fontId="15" fillId="0" borderId="11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0" fillId="2" borderId="13" xfId="0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14" fontId="4" fillId="2" borderId="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44" fontId="4" fillId="0" borderId="1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7" fontId="4" fillId="2" borderId="10" xfId="0" applyNumberFormat="1" applyFont="1" applyFill="1" applyBorder="1" applyAlignment="1" applyProtection="1">
      <alignment horizontal="center"/>
      <protection locked="0"/>
    </xf>
    <xf numFmtId="165" fontId="4" fillId="2" borderId="10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protection locked="0"/>
    </xf>
    <xf numFmtId="166" fontId="6" fillId="2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</xf>
    <xf numFmtId="0" fontId="9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0" xfId="0" applyFill="1" applyAlignment="1" applyProtection="1"/>
    <xf numFmtId="0" fontId="9" fillId="0" borderId="0" xfId="0" applyFont="1" applyAlignment="1" applyProtection="1">
      <alignment horizontal="center"/>
    </xf>
    <xf numFmtId="0" fontId="0" fillId="0" borderId="1" xfId="0" applyBorder="1" applyAlignment="1" applyProtection="1"/>
    <xf numFmtId="0" fontId="6" fillId="2" borderId="0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/>
    <xf numFmtId="14" fontId="4" fillId="2" borderId="8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/>
    <xf numFmtId="0" fontId="0" fillId="3" borderId="0" xfId="0" applyFill="1" applyAlignment="1" applyProtection="1"/>
    <xf numFmtId="0" fontId="0" fillId="0" borderId="0" xfId="0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3</xdr:col>
      <xdr:colOff>190500</xdr:colOff>
      <xdr:row>5</xdr:row>
      <xdr:rowOff>9525</xdr:rowOff>
    </xdr:to>
    <xdr:pic>
      <xdr:nvPicPr>
        <xdr:cNvPr id="1143" name="Picture 43" descr="Seal">
          <a:extLst>
            <a:ext uri="{FF2B5EF4-FFF2-40B4-BE49-F238E27FC236}">
              <a16:creationId xmlns:a16="http://schemas.microsoft.com/office/drawing/2014/main" id="{DA9984E9-1F69-49BA-80E8-EC7769EC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5"/>
  <sheetViews>
    <sheetView tabSelected="1" zoomScaleNormal="100" workbookViewId="0">
      <selection activeCell="N9" sqref="N9:P9"/>
    </sheetView>
  </sheetViews>
  <sheetFormatPr defaultRowHeight="15" x14ac:dyDescent="0.25"/>
  <cols>
    <col min="1" max="1" width="4.5703125" style="35" customWidth="1"/>
    <col min="2" max="2" width="0.7109375" style="35" customWidth="1"/>
    <col min="3" max="5" width="4.85546875" style="3" customWidth="1"/>
    <col min="6" max="6" width="4.42578125" style="3" customWidth="1"/>
    <col min="7" max="7" width="9.140625" style="3"/>
    <col min="8" max="8" width="11" style="3" customWidth="1"/>
    <col min="9" max="9" width="7.140625" style="3" customWidth="1"/>
    <col min="10" max="10" width="2.42578125" style="3" customWidth="1"/>
    <col min="11" max="11" width="2" style="3" customWidth="1"/>
    <col min="12" max="12" width="15.85546875" style="3" customWidth="1"/>
    <col min="13" max="14" width="2.5703125" style="3" customWidth="1"/>
    <col min="15" max="15" width="9.140625" style="3"/>
    <col min="16" max="16" width="8.5703125" style="3" customWidth="1"/>
    <col min="17" max="17" width="0.5703125" style="3" customWidth="1"/>
    <col min="18" max="18" width="9.140625" style="3"/>
    <col min="19" max="19" width="22.7109375" style="44" customWidth="1"/>
    <col min="20" max="28" width="9.140625" style="44"/>
    <col min="29" max="16384" width="9.140625" style="3"/>
  </cols>
  <sheetData>
    <row r="1" spans="1:19" ht="14.1" customHeight="1" x14ac:dyDescent="0.25">
      <c r="E1" s="4" t="s">
        <v>0</v>
      </c>
      <c r="F1" s="4"/>
      <c r="L1" s="60" t="s">
        <v>31</v>
      </c>
      <c r="M1" s="61"/>
      <c r="N1" s="61"/>
      <c r="O1" s="61"/>
      <c r="P1" s="61"/>
      <c r="Q1" s="62"/>
      <c r="S1" s="43"/>
    </row>
    <row r="2" spans="1:19" ht="14.1" customHeight="1" x14ac:dyDescent="0.25">
      <c r="E2" s="5" t="s">
        <v>82</v>
      </c>
      <c r="F2" s="5"/>
      <c r="G2" s="5"/>
      <c r="H2" s="5"/>
      <c r="I2" s="5"/>
      <c r="L2" s="73" t="s">
        <v>32</v>
      </c>
      <c r="M2" s="74"/>
      <c r="N2" s="63"/>
      <c r="O2" s="64"/>
      <c r="P2" s="64"/>
      <c r="Q2" s="8"/>
    </row>
    <row r="3" spans="1:19" ht="14.1" customHeight="1" x14ac:dyDescent="0.25">
      <c r="E3" s="5" t="s">
        <v>1</v>
      </c>
      <c r="F3" s="5"/>
      <c r="G3" s="5"/>
      <c r="H3" s="5"/>
      <c r="I3" s="5"/>
      <c r="J3" s="5"/>
      <c r="L3" s="9"/>
      <c r="M3" s="10"/>
      <c r="N3" s="10"/>
      <c r="O3" s="10"/>
      <c r="P3" s="10"/>
      <c r="Q3" s="11"/>
    </row>
    <row r="4" spans="1:19" ht="14.1" customHeight="1" x14ac:dyDescent="0.25">
      <c r="E4" s="5" t="s">
        <v>39</v>
      </c>
      <c r="F4" s="5"/>
      <c r="G4" s="5"/>
      <c r="H4" s="5"/>
      <c r="I4" s="5"/>
      <c r="J4" s="5"/>
      <c r="L4" s="73" t="s">
        <v>33</v>
      </c>
      <c r="M4" s="74"/>
      <c r="N4" s="63"/>
      <c r="O4" s="64"/>
      <c r="P4" s="64"/>
      <c r="Q4" s="8"/>
    </row>
    <row r="5" spans="1:19" ht="14.1" customHeight="1" x14ac:dyDescent="0.25">
      <c r="E5" s="5" t="s">
        <v>40</v>
      </c>
      <c r="F5" s="5"/>
      <c r="G5" s="5"/>
      <c r="H5" s="5"/>
      <c r="I5" s="5"/>
      <c r="J5" s="5"/>
      <c r="L5" s="9"/>
      <c r="M5" s="12"/>
      <c r="N5" s="12"/>
      <c r="O5" s="10"/>
      <c r="P5" s="10"/>
      <c r="Q5" s="11"/>
    </row>
    <row r="6" spans="1:19" ht="14.1" customHeight="1" x14ac:dyDescent="0.25">
      <c r="J6" s="5"/>
      <c r="L6" s="9" t="s">
        <v>34</v>
      </c>
      <c r="M6" s="10"/>
      <c r="N6" s="64"/>
      <c r="O6" s="64"/>
      <c r="P6" s="64"/>
      <c r="Q6" s="8"/>
    </row>
    <row r="7" spans="1:19" ht="4.5" customHeight="1" x14ac:dyDescent="0.25">
      <c r="E7" s="5"/>
      <c r="F7" s="5"/>
      <c r="G7" s="5"/>
      <c r="H7" s="5"/>
      <c r="I7" s="5"/>
      <c r="J7" s="5"/>
      <c r="L7" s="13"/>
      <c r="M7" s="14"/>
      <c r="N7" s="41"/>
      <c r="O7" s="41"/>
      <c r="P7" s="41"/>
      <c r="Q7" s="15"/>
    </row>
    <row r="8" spans="1:19" ht="6" customHeight="1" x14ac:dyDescent="0.25">
      <c r="E8" s="5"/>
      <c r="F8" s="5"/>
      <c r="G8" s="5"/>
      <c r="H8" s="5"/>
      <c r="I8" s="5"/>
      <c r="J8" s="5"/>
      <c r="M8" s="16"/>
      <c r="N8" s="16"/>
      <c r="Q8" s="10"/>
    </row>
    <row r="9" spans="1:19" ht="14.1" customHeight="1" x14ac:dyDescent="0.25">
      <c r="A9" s="69" t="s">
        <v>2</v>
      </c>
      <c r="B9" s="69"/>
      <c r="C9" s="69"/>
      <c r="D9" s="69"/>
      <c r="E9" s="69"/>
      <c r="F9" s="69"/>
      <c r="G9" s="69"/>
      <c r="H9" s="69"/>
      <c r="I9" s="69"/>
      <c r="J9" s="69"/>
      <c r="L9" s="17" t="s">
        <v>3</v>
      </c>
      <c r="M9" s="17"/>
      <c r="N9" s="119"/>
      <c r="O9" s="119"/>
      <c r="P9" s="119"/>
      <c r="Q9" s="34"/>
      <c r="S9" s="43"/>
    </row>
    <row r="10" spans="1:19" ht="14.1" customHeight="1" x14ac:dyDescent="0.25">
      <c r="A10" s="66"/>
      <c r="B10" s="67"/>
      <c r="C10" s="67"/>
      <c r="D10" s="67"/>
      <c r="E10" s="67"/>
      <c r="F10" s="67"/>
      <c r="G10" s="67"/>
      <c r="H10" s="67"/>
      <c r="I10" s="67"/>
      <c r="J10" s="68"/>
      <c r="N10" s="18"/>
      <c r="O10" s="18"/>
      <c r="P10" s="18"/>
      <c r="Q10" s="10"/>
    </row>
    <row r="11" spans="1:19" ht="14.1" customHeight="1" x14ac:dyDescent="0.25">
      <c r="A11" s="70"/>
      <c r="B11" s="71"/>
      <c r="C11" s="71"/>
      <c r="D11" s="71"/>
      <c r="E11" s="71"/>
      <c r="F11" s="71"/>
      <c r="G11" s="71"/>
      <c r="H11" s="71"/>
      <c r="I11" s="71"/>
      <c r="J11" s="72"/>
      <c r="L11" s="36" t="s">
        <v>30</v>
      </c>
      <c r="M11" s="17"/>
      <c r="N11" s="120" t="str">
        <f>IF(ISBLANK(L37),"",L37)</f>
        <v/>
      </c>
      <c r="O11" s="120"/>
      <c r="P11" s="120"/>
      <c r="Q11" s="34"/>
      <c r="S11" s="43"/>
    </row>
    <row r="12" spans="1:19" ht="14.1" customHeight="1" x14ac:dyDescent="0.25">
      <c r="A12" s="70"/>
      <c r="B12" s="71"/>
      <c r="C12" s="71"/>
      <c r="D12" s="71"/>
      <c r="E12" s="71"/>
      <c r="F12" s="71"/>
      <c r="G12" s="71"/>
      <c r="H12" s="71"/>
      <c r="I12" s="71"/>
      <c r="J12" s="72"/>
      <c r="N12" s="18"/>
      <c r="O12" s="18"/>
      <c r="P12" s="18"/>
      <c r="Q12" s="10"/>
    </row>
    <row r="13" spans="1:19" ht="14.1" customHeight="1" x14ac:dyDescent="0.25">
      <c r="A13" s="70"/>
      <c r="B13" s="71"/>
      <c r="C13" s="71"/>
      <c r="D13" s="71"/>
      <c r="E13" s="71"/>
      <c r="F13" s="71"/>
      <c r="G13" s="71"/>
      <c r="H13" s="71"/>
      <c r="I13" s="71"/>
      <c r="J13" s="72"/>
      <c r="L13" s="3" t="s">
        <v>24</v>
      </c>
      <c r="N13" s="119"/>
      <c r="O13" s="119"/>
      <c r="P13" s="119"/>
      <c r="Q13" s="34"/>
      <c r="S13" s="43"/>
    </row>
    <row r="14" spans="1:19" ht="14.1" customHeight="1" x14ac:dyDescent="0.25">
      <c r="A14" s="70"/>
      <c r="B14" s="71"/>
      <c r="C14" s="71"/>
      <c r="D14" s="71"/>
      <c r="E14" s="71"/>
      <c r="F14" s="71"/>
      <c r="G14" s="71"/>
      <c r="H14" s="71"/>
      <c r="I14" s="71"/>
      <c r="J14" s="72"/>
      <c r="N14" s="18"/>
      <c r="O14" s="18"/>
      <c r="P14" s="18"/>
      <c r="Q14" s="10"/>
    </row>
    <row r="15" spans="1:19" ht="14.1" customHeight="1" x14ac:dyDescent="0.25">
      <c r="A15" s="91"/>
      <c r="B15" s="92"/>
      <c r="C15" s="92"/>
      <c r="D15" s="92"/>
      <c r="E15" s="92"/>
      <c r="F15" s="92"/>
      <c r="G15" s="92"/>
      <c r="H15" s="92"/>
      <c r="I15" s="92"/>
      <c r="J15" s="93"/>
      <c r="L15" s="36" t="s">
        <v>41</v>
      </c>
      <c r="M15" s="36"/>
      <c r="N15" s="125">
        <v>20.204999999999998</v>
      </c>
      <c r="O15" s="125"/>
      <c r="P15" s="125"/>
      <c r="Q15" s="34"/>
      <c r="S15" s="45"/>
    </row>
    <row r="16" spans="1:19" ht="8.1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Q16" s="10"/>
    </row>
    <row r="17" spans="1:28" ht="14.45" customHeight="1" x14ac:dyDescent="0.25">
      <c r="A17" s="35" t="s">
        <v>5</v>
      </c>
      <c r="D17" s="94" t="s">
        <v>1</v>
      </c>
      <c r="E17" s="94"/>
      <c r="F17" s="94"/>
      <c r="G17" s="94"/>
      <c r="H17" s="94"/>
      <c r="I17" s="94"/>
      <c r="J17" s="94"/>
      <c r="N17" s="34"/>
      <c r="O17" s="34"/>
      <c r="P17" s="34"/>
      <c r="Q17" s="34"/>
    </row>
    <row r="18" spans="1:28" ht="14.45" customHeight="1" x14ac:dyDescent="0.25">
      <c r="A18" s="35" t="s">
        <v>4</v>
      </c>
      <c r="C18" s="36"/>
      <c r="D18" s="97"/>
      <c r="E18" s="97"/>
      <c r="F18" s="97"/>
      <c r="G18" s="97"/>
      <c r="H18" s="97"/>
      <c r="I18" s="97"/>
      <c r="J18" s="97"/>
      <c r="L18" s="86" t="s">
        <v>29</v>
      </c>
      <c r="M18" s="77"/>
      <c r="N18" s="77"/>
      <c r="O18" s="77"/>
      <c r="P18" s="77"/>
      <c r="Q18" s="87"/>
      <c r="S18" s="43"/>
    </row>
    <row r="19" spans="1:28" ht="14.45" customHeight="1" x14ac:dyDescent="0.25">
      <c r="A19" s="35" t="s">
        <v>6</v>
      </c>
      <c r="C19" s="36"/>
      <c r="D19" s="75" t="e">
        <f>VLOOKUP(D18,Sheet2!B14:D19,2)</f>
        <v>#N/A</v>
      </c>
      <c r="E19" s="75"/>
      <c r="F19" s="75"/>
      <c r="G19" s="75"/>
      <c r="H19" s="75"/>
      <c r="I19" s="75"/>
      <c r="J19" s="75"/>
      <c r="N19" s="65"/>
      <c r="O19" s="65"/>
      <c r="P19" s="65"/>
      <c r="Q19" s="34"/>
      <c r="S19" s="43"/>
    </row>
    <row r="20" spans="1:28" ht="14.45" customHeight="1" x14ac:dyDescent="0.25">
      <c r="A20" s="76"/>
      <c r="B20" s="85"/>
      <c r="C20" s="85"/>
      <c r="D20" s="75" t="e">
        <f>VLOOKUP(D18,Sheet2!B14:D19,3)</f>
        <v>#N/A</v>
      </c>
      <c r="E20" s="75"/>
      <c r="F20" s="75"/>
      <c r="G20" s="75"/>
      <c r="H20" s="75"/>
      <c r="I20" s="75"/>
      <c r="J20" s="75"/>
      <c r="S20" s="43"/>
    </row>
    <row r="21" spans="1:28" ht="14.45" customHeight="1" x14ac:dyDescent="0.25">
      <c r="A21" s="76"/>
      <c r="B21" s="76"/>
      <c r="C21" s="85"/>
      <c r="D21" s="76"/>
      <c r="E21" s="76"/>
      <c r="F21" s="76"/>
      <c r="G21" s="76"/>
      <c r="H21" s="76"/>
      <c r="I21" s="76"/>
      <c r="J21" s="76"/>
      <c r="L21" s="88"/>
      <c r="M21" s="89"/>
      <c r="N21" s="89"/>
      <c r="O21" s="89"/>
      <c r="P21" s="89"/>
      <c r="Q21" s="65"/>
    </row>
    <row r="22" spans="1:28" ht="14.45" customHeight="1" x14ac:dyDescent="0.25">
      <c r="A22" s="82" t="s">
        <v>3</v>
      </c>
      <c r="B22" s="83"/>
      <c r="C22" s="83"/>
      <c r="D22" s="83"/>
      <c r="E22" s="83"/>
      <c r="F22" s="84"/>
      <c r="G22" s="77" t="s">
        <v>7</v>
      </c>
      <c r="H22" s="77"/>
      <c r="I22" s="77"/>
      <c r="J22" s="77"/>
      <c r="K22" s="77" t="s">
        <v>8</v>
      </c>
      <c r="L22" s="77"/>
      <c r="M22" s="77"/>
      <c r="N22" s="77"/>
      <c r="O22" s="36"/>
    </row>
    <row r="23" spans="1:28" ht="14.45" customHeight="1" x14ac:dyDescent="0.25">
      <c r="A23" s="79" t="str">
        <f>IF(ISBLANK(N9),"",N9)</f>
        <v/>
      </c>
      <c r="B23" s="80"/>
      <c r="C23" s="80"/>
      <c r="D23" s="80"/>
      <c r="E23" s="80"/>
      <c r="F23" s="81"/>
      <c r="G23" s="78"/>
      <c r="H23" s="78"/>
      <c r="I23" s="78"/>
      <c r="J23" s="78"/>
      <c r="K23" s="123"/>
      <c r="L23" s="123"/>
      <c r="M23" s="123"/>
      <c r="N23" s="123"/>
      <c r="O23" s="36"/>
      <c r="S23" s="43"/>
    </row>
    <row r="24" spans="1:28" ht="14.45" customHeight="1" x14ac:dyDescent="0.25">
      <c r="A24" s="79" t="str">
        <f>IF(ISBLANK(N9),"",N9)</f>
        <v/>
      </c>
      <c r="B24" s="80"/>
      <c r="C24" s="80"/>
      <c r="D24" s="80"/>
      <c r="E24" s="80"/>
      <c r="F24" s="81"/>
      <c r="G24" s="78"/>
      <c r="H24" s="78"/>
      <c r="I24" s="78"/>
      <c r="J24" s="78"/>
      <c r="K24" s="124"/>
      <c r="L24" s="124"/>
      <c r="M24" s="124"/>
      <c r="N24" s="124"/>
      <c r="S24" s="43"/>
    </row>
    <row r="25" spans="1:28" ht="14.45" customHeight="1" x14ac:dyDescent="0.25">
      <c r="A25" s="79" t="str">
        <f>IF(ISBLANK(N9),"",N9)</f>
        <v/>
      </c>
      <c r="B25" s="80"/>
      <c r="C25" s="80"/>
      <c r="D25" s="80"/>
      <c r="E25" s="80"/>
      <c r="F25" s="81"/>
      <c r="G25" s="78"/>
      <c r="H25" s="78"/>
      <c r="I25" s="78"/>
      <c r="J25" s="78"/>
      <c r="K25" s="124"/>
      <c r="L25" s="124"/>
      <c r="M25" s="124"/>
      <c r="N25" s="124"/>
      <c r="S25" s="43"/>
    </row>
    <row r="26" spans="1:28" ht="8.1" customHeight="1" x14ac:dyDescent="0.25">
      <c r="P26" s="14"/>
      <c r="Q26" s="14"/>
    </row>
    <row r="27" spans="1:28" s="36" customFormat="1" ht="14.45" customHeight="1" x14ac:dyDescent="0.25">
      <c r="A27" s="20">
        <v>1</v>
      </c>
      <c r="B27" s="20"/>
      <c r="C27" s="37" t="s">
        <v>9</v>
      </c>
      <c r="D27" s="37"/>
      <c r="E27" s="122"/>
      <c r="F27" s="122"/>
      <c r="G27" s="122"/>
      <c r="H27" s="37"/>
      <c r="I27" s="95" t="s">
        <v>25</v>
      </c>
      <c r="J27" s="95"/>
      <c r="K27" s="127"/>
      <c r="L27" s="127"/>
      <c r="M27" s="127"/>
      <c r="N27" s="127"/>
      <c r="O27" s="21"/>
      <c r="P27" s="95"/>
      <c r="Q27" s="96"/>
      <c r="S27" s="46"/>
      <c r="T27" s="47"/>
      <c r="U27" s="47"/>
      <c r="V27" s="47"/>
      <c r="W27" s="46"/>
      <c r="X27" s="47"/>
      <c r="Y27" s="47"/>
      <c r="Z27" s="47"/>
      <c r="AA27" s="47"/>
      <c r="AB27" s="47"/>
    </row>
    <row r="28" spans="1:28" s="36" customFormat="1" ht="14.45" customHeight="1" x14ac:dyDescent="0.25">
      <c r="A28" s="22">
        <v>2</v>
      </c>
      <c r="B28" s="22"/>
      <c r="C28" s="142" t="s">
        <v>46</v>
      </c>
      <c r="D28" s="142"/>
      <c r="E28" s="142"/>
      <c r="F28" s="142"/>
      <c r="G28" s="142"/>
      <c r="H28" s="126"/>
      <c r="I28" s="126"/>
      <c r="J28" s="126"/>
      <c r="K28" s="126"/>
      <c r="L28" s="126"/>
      <c r="M28" s="126"/>
      <c r="N28" s="126"/>
      <c r="O28" s="126"/>
      <c r="P28" s="126"/>
      <c r="Q28" s="26"/>
      <c r="S28" s="46"/>
      <c r="T28" s="46"/>
      <c r="U28" s="46"/>
      <c r="V28" s="46"/>
      <c r="W28" s="47"/>
      <c r="X28" s="47"/>
      <c r="Y28" s="47"/>
      <c r="Z28" s="47"/>
      <c r="AA28" s="47"/>
      <c r="AB28" s="47"/>
    </row>
    <row r="29" spans="1:28" s="36" customFormat="1" ht="14.45" customHeight="1" x14ac:dyDescent="0.25">
      <c r="A29" s="22">
        <v>3</v>
      </c>
      <c r="B29" s="22"/>
      <c r="C29" s="34" t="s">
        <v>10</v>
      </c>
      <c r="D29" s="34"/>
      <c r="E29" s="34"/>
      <c r="F29" s="34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8"/>
      <c r="S29" s="47"/>
      <c r="T29" s="48"/>
      <c r="U29" s="47"/>
      <c r="V29" s="47"/>
      <c r="W29" s="48"/>
      <c r="X29" s="47"/>
      <c r="Y29" s="47"/>
      <c r="Z29" s="47"/>
      <c r="AA29" s="47"/>
      <c r="AB29" s="47"/>
    </row>
    <row r="30" spans="1:28" s="36" customFormat="1" ht="14.45" customHeight="1" x14ac:dyDescent="0.25">
      <c r="A30" s="22"/>
      <c r="B30" s="22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8"/>
      <c r="S30" s="47"/>
      <c r="T30" s="48"/>
      <c r="U30" s="47"/>
      <c r="V30" s="47"/>
      <c r="W30" s="48"/>
      <c r="X30" s="47"/>
      <c r="Y30" s="47"/>
      <c r="Z30" s="47"/>
      <c r="AA30" s="47"/>
      <c r="AB30" s="47"/>
    </row>
    <row r="31" spans="1:28" s="36" customFormat="1" ht="14.45" customHeight="1" x14ac:dyDescent="0.25">
      <c r="A31" s="22">
        <v>4</v>
      </c>
      <c r="B31" s="22"/>
      <c r="C31" s="65" t="s">
        <v>11</v>
      </c>
      <c r="D31" s="65"/>
      <c r="E31" s="65"/>
      <c r="F31" s="65"/>
      <c r="G31" s="65"/>
      <c r="H31" s="65"/>
      <c r="I31" s="128" t="s">
        <v>12</v>
      </c>
      <c r="J31" s="128"/>
      <c r="K31" s="128"/>
      <c r="L31" s="6"/>
      <c r="M31" s="34"/>
      <c r="N31" s="39" t="s">
        <v>13</v>
      </c>
      <c r="O31" s="139"/>
      <c r="P31" s="139"/>
      <c r="Q31" s="8"/>
      <c r="S31" s="47"/>
      <c r="T31" s="47"/>
      <c r="U31" s="47"/>
      <c r="V31" s="47"/>
      <c r="W31" s="48"/>
      <c r="X31" s="47"/>
      <c r="Y31" s="47"/>
      <c r="Z31" s="47"/>
      <c r="AA31" s="47"/>
      <c r="AB31" s="47"/>
    </row>
    <row r="32" spans="1:28" s="36" customFormat="1" ht="14.45" customHeight="1" x14ac:dyDescent="0.25">
      <c r="A32" s="22">
        <v>5</v>
      </c>
      <c r="B32" s="22"/>
      <c r="C32" s="65" t="s">
        <v>15</v>
      </c>
      <c r="D32" s="65"/>
      <c r="E32" s="65"/>
      <c r="F32" s="65"/>
      <c r="G32" s="65"/>
      <c r="H32" s="65"/>
      <c r="I32" s="34"/>
      <c r="J32" s="34"/>
      <c r="K32" s="39" t="s">
        <v>26</v>
      </c>
      <c r="L32" s="7"/>
      <c r="M32" s="34"/>
      <c r="O32" s="34"/>
      <c r="P32" s="34"/>
      <c r="Q32" s="8"/>
      <c r="S32" s="49"/>
      <c r="T32" s="47"/>
      <c r="U32" s="47"/>
      <c r="V32" s="47"/>
      <c r="W32" s="47"/>
      <c r="X32" s="47"/>
      <c r="Y32" s="47"/>
      <c r="Z32" s="47"/>
      <c r="AA32" s="47"/>
      <c r="AB32" s="47"/>
    </row>
    <row r="33" spans="1:28" s="36" customFormat="1" ht="14.45" customHeight="1" x14ac:dyDescent="0.25">
      <c r="A33" s="22">
        <v>6</v>
      </c>
      <c r="B33" s="22"/>
      <c r="C33" s="65" t="s">
        <v>14</v>
      </c>
      <c r="D33" s="65"/>
      <c r="E33" s="65"/>
      <c r="F33" s="65"/>
      <c r="G33" s="65"/>
      <c r="H33" s="65"/>
      <c r="I33" s="34"/>
      <c r="J33" s="34"/>
      <c r="K33" s="39" t="s">
        <v>26</v>
      </c>
      <c r="L33" s="7"/>
      <c r="M33" s="34"/>
      <c r="O33" s="34"/>
      <c r="P33" s="34"/>
      <c r="Q33" s="8"/>
      <c r="S33" s="49"/>
      <c r="T33" s="47"/>
      <c r="U33" s="47"/>
      <c r="V33" s="47"/>
      <c r="W33" s="47"/>
      <c r="X33" s="47"/>
      <c r="Y33" s="47"/>
      <c r="Z33" s="47"/>
      <c r="AA33" s="47"/>
      <c r="AB33" s="47"/>
    </row>
    <row r="34" spans="1:28" s="36" customFormat="1" ht="14.45" customHeight="1" x14ac:dyDescent="0.25">
      <c r="A34" s="22">
        <v>7</v>
      </c>
      <c r="B34" s="22"/>
      <c r="C34" s="65" t="s">
        <v>16</v>
      </c>
      <c r="D34" s="65"/>
      <c r="E34" s="65"/>
      <c r="F34" s="65"/>
      <c r="G34" s="65"/>
      <c r="H34" s="65"/>
      <c r="I34" s="34"/>
      <c r="J34" s="34"/>
      <c r="K34" s="39"/>
      <c r="L34" s="59"/>
      <c r="M34" s="34"/>
      <c r="O34" s="34"/>
      <c r="P34" s="34"/>
      <c r="Q34" s="8"/>
      <c r="S34" s="49"/>
      <c r="T34" s="47"/>
      <c r="U34" s="47"/>
      <c r="V34" s="47"/>
      <c r="W34" s="47"/>
      <c r="X34" s="47"/>
      <c r="Y34" s="47"/>
      <c r="Z34" s="47"/>
      <c r="AA34" s="47"/>
      <c r="AB34" s="47"/>
    </row>
    <row r="35" spans="1:28" s="36" customFormat="1" ht="14.45" customHeight="1" x14ac:dyDescent="0.25">
      <c r="A35" s="22">
        <v>8</v>
      </c>
      <c r="B35" s="22"/>
      <c r="C35" s="65" t="s">
        <v>17</v>
      </c>
      <c r="D35" s="65"/>
      <c r="E35" s="65"/>
      <c r="F35" s="65"/>
      <c r="G35" s="65"/>
      <c r="H35" s="65"/>
      <c r="I35" s="34"/>
      <c r="J35" s="34"/>
      <c r="K35" s="39" t="s">
        <v>26</v>
      </c>
      <c r="L35" s="58" t="str">
        <f>IF(ISBLANK(K23),"",SUM(K23:N25))</f>
        <v/>
      </c>
      <c r="M35" s="34"/>
      <c r="O35" s="34"/>
      <c r="P35" s="34"/>
      <c r="Q35" s="8"/>
      <c r="S35" s="49"/>
      <c r="T35" s="47"/>
      <c r="U35" s="47"/>
      <c r="V35" s="47"/>
      <c r="W35" s="47"/>
      <c r="X35" s="47"/>
      <c r="Y35" s="47"/>
      <c r="Z35" s="47"/>
      <c r="AA35" s="47"/>
      <c r="AB35" s="47"/>
    </row>
    <row r="36" spans="1:28" s="36" customFormat="1" ht="14.45" customHeight="1" x14ac:dyDescent="0.25">
      <c r="A36" s="22">
        <v>9</v>
      </c>
      <c r="B36" s="22"/>
      <c r="C36" s="65" t="s">
        <v>27</v>
      </c>
      <c r="D36" s="65"/>
      <c r="E36" s="65"/>
      <c r="F36" s="65"/>
      <c r="G36" s="65"/>
      <c r="H36" s="65"/>
      <c r="I36" s="38"/>
      <c r="J36" s="19" t="s">
        <v>18</v>
      </c>
      <c r="K36" s="23" t="s">
        <v>26</v>
      </c>
      <c r="L36" s="24" t="str">
        <f>IF(ISBLANK(I36),"",(I36/100)*L35)</f>
        <v/>
      </c>
      <c r="M36" s="34"/>
      <c r="O36" s="34"/>
      <c r="P36" s="34"/>
      <c r="Q36" s="8"/>
      <c r="S36" s="49"/>
      <c r="T36" s="47"/>
      <c r="U36" s="47"/>
      <c r="V36" s="47"/>
      <c r="W36" s="47"/>
      <c r="X36" s="47"/>
      <c r="Y36" s="47"/>
      <c r="Z36" s="47"/>
      <c r="AA36" s="47"/>
      <c r="AB36" s="47"/>
    </row>
    <row r="37" spans="1:28" s="36" customFormat="1" ht="14.45" customHeight="1" x14ac:dyDescent="0.25">
      <c r="A37" s="22">
        <v>10</v>
      </c>
      <c r="B37" s="22"/>
      <c r="C37" s="65" t="s">
        <v>19</v>
      </c>
      <c r="D37" s="65"/>
      <c r="E37" s="65"/>
      <c r="F37" s="65"/>
      <c r="G37" s="65"/>
      <c r="H37" s="65"/>
      <c r="I37" s="34"/>
      <c r="J37" s="34"/>
      <c r="K37" s="39" t="s">
        <v>26</v>
      </c>
      <c r="L37" s="7"/>
      <c r="M37" s="34"/>
      <c r="O37" s="34"/>
      <c r="P37" s="34"/>
      <c r="Q37" s="8"/>
      <c r="S37" s="49"/>
      <c r="T37" s="47"/>
      <c r="U37" s="47"/>
      <c r="V37" s="47"/>
      <c r="W37" s="47"/>
      <c r="X37" s="47"/>
      <c r="Y37" s="47"/>
      <c r="Z37" s="47"/>
      <c r="AA37" s="47"/>
      <c r="AB37" s="47"/>
    </row>
    <row r="38" spans="1:28" s="36" customFormat="1" ht="2.4500000000000002" customHeight="1" x14ac:dyDescent="0.25">
      <c r="A38" s="22"/>
      <c r="B38" s="22"/>
      <c r="C38" s="34"/>
      <c r="D38" s="34"/>
      <c r="E38" s="34"/>
      <c r="F38" s="34"/>
      <c r="G38" s="34"/>
      <c r="H38" s="34"/>
      <c r="I38" s="34"/>
      <c r="J38" s="34"/>
      <c r="K38" s="39"/>
      <c r="L38" s="34"/>
      <c r="M38" s="34"/>
      <c r="N38" s="34"/>
      <c r="O38" s="34"/>
      <c r="P38" s="34"/>
      <c r="Q38" s="8"/>
      <c r="S38" s="47"/>
      <c r="T38" s="47"/>
      <c r="U38" s="47"/>
      <c r="V38" s="47"/>
      <c r="W38" s="47"/>
      <c r="X38" s="47"/>
      <c r="Y38" s="47"/>
      <c r="Z38" s="47"/>
      <c r="AA38" s="47"/>
      <c r="AB38" s="47"/>
    </row>
    <row r="39" spans="1:28" s="36" customFormat="1" ht="14.45" customHeight="1" x14ac:dyDescent="0.25">
      <c r="A39" s="22">
        <v>11</v>
      </c>
      <c r="B39" s="22"/>
      <c r="C39" s="133" t="s">
        <v>36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34"/>
      <c r="Q39" s="8"/>
      <c r="S39" s="47"/>
      <c r="T39" s="47"/>
      <c r="U39" s="47"/>
      <c r="V39" s="47"/>
      <c r="W39" s="47"/>
      <c r="X39" s="47"/>
      <c r="Y39" s="47"/>
      <c r="Z39" s="47"/>
      <c r="AA39" s="47"/>
      <c r="AB39" s="47"/>
    </row>
    <row r="40" spans="1:28" s="36" customFormat="1" ht="14.45" customHeight="1" x14ac:dyDescent="0.25">
      <c r="A40" s="22"/>
      <c r="B40" s="22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34"/>
      <c r="Q40" s="8"/>
      <c r="S40" s="46"/>
      <c r="T40" s="47"/>
      <c r="U40" s="47"/>
      <c r="V40" s="47"/>
      <c r="W40" s="47"/>
      <c r="X40" s="47"/>
      <c r="Y40" s="47"/>
      <c r="Z40" s="47"/>
      <c r="AA40" s="47"/>
      <c r="AB40" s="47"/>
    </row>
    <row r="41" spans="1:28" s="47" customFormat="1" ht="2.4500000000000002" customHeight="1" x14ac:dyDescent="0.25">
      <c r="A41" s="25"/>
      <c r="B41" s="25"/>
      <c r="C41" s="42"/>
      <c r="D41" s="42"/>
      <c r="E41" s="42"/>
      <c r="F41" s="42"/>
      <c r="G41" s="42"/>
      <c r="H41" s="42"/>
      <c r="I41" s="42"/>
      <c r="J41" s="42"/>
      <c r="K41" s="23"/>
      <c r="L41" s="42"/>
      <c r="M41" s="42"/>
      <c r="N41" s="42"/>
      <c r="O41" s="42"/>
      <c r="P41" s="42"/>
      <c r="Q41" s="26"/>
    </row>
    <row r="42" spans="1:28" s="36" customFormat="1" ht="14.45" customHeight="1" x14ac:dyDescent="0.25">
      <c r="A42" s="22">
        <v>12</v>
      </c>
      <c r="B42" s="22"/>
      <c r="C42" s="140" t="s">
        <v>42</v>
      </c>
      <c r="D42" s="141"/>
      <c r="E42" s="141"/>
      <c r="F42" s="141"/>
      <c r="G42" s="141"/>
      <c r="H42" s="141"/>
      <c r="I42" s="141"/>
      <c r="J42" s="141"/>
      <c r="K42" s="141"/>
      <c r="L42" s="141"/>
      <c r="M42" s="34"/>
      <c r="N42" s="34"/>
      <c r="O42" s="34"/>
      <c r="P42" s="34"/>
      <c r="Q42" s="8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8" s="36" customFormat="1" ht="14.45" customHeight="1" x14ac:dyDescent="0.25">
      <c r="A43" s="22"/>
      <c r="B43" s="22"/>
      <c r="C43" s="137"/>
      <c r="D43" s="137"/>
      <c r="E43" s="137"/>
      <c r="F43" s="137"/>
      <c r="G43" s="137"/>
      <c r="H43" s="50"/>
      <c r="I43" s="50"/>
      <c r="J43" s="50"/>
      <c r="K43" s="50"/>
      <c r="L43" s="50"/>
      <c r="M43" s="51"/>
      <c r="N43" s="51"/>
      <c r="O43" s="51"/>
      <c r="P43" s="34"/>
      <c r="Q43" s="8"/>
      <c r="S43" s="46"/>
      <c r="T43" s="47"/>
      <c r="U43" s="47"/>
      <c r="V43" s="47"/>
      <c r="W43" s="47"/>
      <c r="X43" s="47"/>
      <c r="Y43" s="47"/>
      <c r="Z43" s="47"/>
      <c r="AA43" s="47"/>
      <c r="AB43" s="47"/>
    </row>
    <row r="44" spans="1:28" s="52" customFormat="1" ht="14.45" customHeight="1" x14ac:dyDescent="0.25">
      <c r="A44" s="27"/>
      <c r="B44" s="27"/>
      <c r="C44" s="132" t="s">
        <v>35</v>
      </c>
      <c r="D44" s="132"/>
      <c r="E44" s="132"/>
      <c r="F44" s="132"/>
      <c r="G44" s="132"/>
      <c r="H44" s="132"/>
      <c r="I44" s="132"/>
      <c r="J44" s="132"/>
      <c r="K44" s="132"/>
      <c r="L44" s="132"/>
      <c r="M44" s="28"/>
      <c r="N44" s="28"/>
      <c r="O44" s="28"/>
      <c r="P44" s="28"/>
      <c r="Q44" s="29"/>
      <c r="S44" s="53"/>
      <c r="T44" s="53"/>
      <c r="U44" s="53"/>
      <c r="V44" s="53"/>
      <c r="W44" s="53"/>
      <c r="X44" s="53"/>
      <c r="Y44" s="53"/>
      <c r="Z44" s="53"/>
      <c r="AA44" s="53"/>
      <c r="AB44" s="53"/>
    </row>
    <row r="45" spans="1:28" ht="7.5" customHeight="1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28" ht="12.95" customHeight="1" x14ac:dyDescent="0.25">
      <c r="A46" s="90" t="s">
        <v>23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</row>
    <row r="47" spans="1:28" ht="35.1" customHeight="1" x14ac:dyDescent="0.25">
      <c r="A47" s="136"/>
      <c r="B47" s="136"/>
      <c r="C47" s="136"/>
      <c r="D47" s="136"/>
      <c r="E47" s="136"/>
      <c r="F47" s="136"/>
      <c r="G47" s="136"/>
      <c r="H47" s="136"/>
      <c r="I47" s="136"/>
      <c r="L47" s="138"/>
      <c r="M47" s="138"/>
      <c r="N47" s="138"/>
      <c r="O47" s="138"/>
      <c r="P47" s="138"/>
      <c r="S47" s="43"/>
    </row>
    <row r="48" spans="1:28" s="40" customFormat="1" ht="12.95" customHeight="1" x14ac:dyDescent="0.2">
      <c r="A48" s="111" t="s">
        <v>20</v>
      </c>
      <c r="B48" s="111"/>
      <c r="C48" s="111"/>
      <c r="D48" s="111"/>
      <c r="E48" s="111"/>
      <c r="F48" s="111"/>
      <c r="G48" s="111"/>
      <c r="H48" s="111"/>
      <c r="I48" s="111"/>
      <c r="L48" s="135" t="s">
        <v>43</v>
      </c>
      <c r="M48" s="135"/>
      <c r="N48" s="135"/>
      <c r="O48" s="135"/>
      <c r="P48" s="135"/>
      <c r="S48" s="54"/>
      <c r="T48" s="54"/>
      <c r="U48" s="54"/>
      <c r="V48" s="54"/>
      <c r="W48" s="54"/>
      <c r="X48" s="54"/>
      <c r="Y48" s="54"/>
      <c r="Z48" s="54"/>
      <c r="AA48" s="54"/>
      <c r="AB48" s="54"/>
    </row>
    <row r="49" spans="1:28" s="31" customFormat="1" ht="8.4499999999999993" customHeight="1" x14ac:dyDescent="0.2">
      <c r="A49" s="30"/>
      <c r="B49" s="30"/>
      <c r="C49" s="30"/>
      <c r="D49" s="30"/>
      <c r="E49" s="30"/>
      <c r="F49" s="30"/>
      <c r="G49" s="30"/>
      <c r="H49" s="30"/>
      <c r="I49" s="30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pans="1:28" ht="12.95" customHeight="1" x14ac:dyDescent="0.25">
      <c r="A50" s="100" t="s">
        <v>28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2"/>
    </row>
    <row r="51" spans="1:28" ht="12.95" customHeight="1" x14ac:dyDescent="0.25">
      <c r="A51" s="129" t="s">
        <v>37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1" t="s">
        <v>44</v>
      </c>
      <c r="L51" s="61"/>
      <c r="M51" s="61"/>
      <c r="N51" s="61"/>
      <c r="O51" s="61"/>
      <c r="P51" s="62"/>
    </row>
    <row r="52" spans="1:28" ht="35.1" customHeight="1" x14ac:dyDescent="0.25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6"/>
      <c r="L52" s="117"/>
      <c r="M52" s="117"/>
      <c r="N52" s="117"/>
      <c r="O52" s="117"/>
      <c r="P52" s="118"/>
      <c r="S52" s="43"/>
    </row>
    <row r="53" spans="1:28" ht="23.1" customHeight="1" x14ac:dyDescent="0.25">
      <c r="A53" s="98" t="s">
        <v>38</v>
      </c>
      <c r="B53" s="98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</row>
    <row r="54" spans="1:28" s="40" customFormat="1" ht="11.45" customHeight="1" x14ac:dyDescent="0.25">
      <c r="A54" s="110" t="s">
        <v>21</v>
      </c>
      <c r="B54" s="111"/>
      <c r="C54" s="88"/>
      <c r="D54" s="88"/>
      <c r="E54" s="88"/>
      <c r="F54" s="88"/>
      <c r="G54" s="88"/>
      <c r="H54" s="112"/>
      <c r="I54" s="110" t="s">
        <v>22</v>
      </c>
      <c r="J54" s="111"/>
      <c r="K54" s="111"/>
      <c r="L54" s="111"/>
      <c r="M54" s="110" t="s">
        <v>45</v>
      </c>
      <c r="N54" s="111"/>
      <c r="O54" s="111"/>
      <c r="P54" s="113"/>
      <c r="S54" s="54"/>
      <c r="T54" s="54"/>
      <c r="U54" s="54"/>
      <c r="V54" s="54"/>
      <c r="W54" s="54"/>
      <c r="X54" s="54"/>
      <c r="Y54" s="54"/>
      <c r="Z54" s="54"/>
      <c r="AA54" s="54"/>
      <c r="AB54" s="54"/>
    </row>
    <row r="55" spans="1:28" ht="35.1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4"/>
      <c r="J55" s="105"/>
      <c r="K55" s="105"/>
      <c r="L55" s="106"/>
      <c r="M55" s="107"/>
      <c r="N55" s="108"/>
      <c r="O55" s="108"/>
      <c r="P55" s="109"/>
      <c r="S55" s="56"/>
      <c r="T55" s="57"/>
    </row>
  </sheetData>
  <sheetProtection algorithmName="SHA-512" hashValue="x/ewYeNr67T1djZcowGn0I2DsUb4HqLYKfV4tJPWtoxS6O3afgU2QFV3F/aZIBj1mvJ1/zUV53VEdePkwxykaQ==" saltValue="R0zmEFqh6iiu4pen+A1EKw==" spinCount="100000" sheet="1" selectLockedCells="1"/>
  <mergeCells count="78">
    <mergeCell ref="C35:H35"/>
    <mergeCell ref="O31:P31"/>
    <mergeCell ref="C37:H37"/>
    <mergeCell ref="C42:L42"/>
    <mergeCell ref="C28:G28"/>
    <mergeCell ref="H28:P28"/>
    <mergeCell ref="C40:O40"/>
    <mergeCell ref="C36:H36"/>
    <mergeCell ref="C44:L44"/>
    <mergeCell ref="C39:O39"/>
    <mergeCell ref="L48:P48"/>
    <mergeCell ref="A48:I48"/>
    <mergeCell ref="A47:I47"/>
    <mergeCell ref="C43:G43"/>
    <mergeCell ref="L47:P47"/>
    <mergeCell ref="C33:H33"/>
    <mergeCell ref="C34:H34"/>
    <mergeCell ref="C32:H32"/>
    <mergeCell ref="K25:N25"/>
    <mergeCell ref="K27:N27"/>
    <mergeCell ref="I31:K31"/>
    <mergeCell ref="I27:J27"/>
    <mergeCell ref="C31:H31"/>
    <mergeCell ref="K24:N24"/>
    <mergeCell ref="A12:J12"/>
    <mergeCell ref="K22:N22"/>
    <mergeCell ref="N15:P15"/>
    <mergeCell ref="C30:P30"/>
    <mergeCell ref="A53:P53"/>
    <mergeCell ref="A50:P50"/>
    <mergeCell ref="A55:H55"/>
    <mergeCell ref="I55:L55"/>
    <mergeCell ref="M55:P55"/>
    <mergeCell ref="A54:H54"/>
    <mergeCell ref="I54:L54"/>
    <mergeCell ref="M54:P54"/>
    <mergeCell ref="A52:J52"/>
    <mergeCell ref="K52:P52"/>
    <mergeCell ref="A51:J51"/>
    <mergeCell ref="K51:P51"/>
    <mergeCell ref="L21:Q21"/>
    <mergeCell ref="A46:P46"/>
    <mergeCell ref="A13:J13"/>
    <mergeCell ref="A14:J14"/>
    <mergeCell ref="A15:J15"/>
    <mergeCell ref="D17:J17"/>
    <mergeCell ref="P27:Q27"/>
    <mergeCell ref="D18:J18"/>
    <mergeCell ref="D19:J19"/>
    <mergeCell ref="N13:P13"/>
    <mergeCell ref="G29:P29"/>
    <mergeCell ref="A24:F24"/>
    <mergeCell ref="A25:F25"/>
    <mergeCell ref="E27:G27"/>
    <mergeCell ref="G24:J24"/>
    <mergeCell ref="K23:N23"/>
    <mergeCell ref="D20:J20"/>
    <mergeCell ref="D21:J21"/>
    <mergeCell ref="G22:J22"/>
    <mergeCell ref="G25:J25"/>
    <mergeCell ref="G23:J23"/>
    <mergeCell ref="A23:F23"/>
    <mergeCell ref="A22:F22"/>
    <mergeCell ref="A20:C20"/>
    <mergeCell ref="A21:C21"/>
    <mergeCell ref="A10:J10"/>
    <mergeCell ref="A9:J9"/>
    <mergeCell ref="A11:J11"/>
    <mergeCell ref="L2:M2"/>
    <mergeCell ref="L4:M4"/>
    <mergeCell ref="L1:Q1"/>
    <mergeCell ref="N2:P2"/>
    <mergeCell ref="N4:P4"/>
    <mergeCell ref="N6:P6"/>
    <mergeCell ref="N19:P19"/>
    <mergeCell ref="L18:Q18"/>
    <mergeCell ref="N9:P9"/>
    <mergeCell ref="N11:P11"/>
  </mergeCells>
  <dataValidations count="6">
    <dataValidation type="whole" errorStyle="information" allowBlank="1" showInputMessage="1" showErrorMessage="1" errorTitle="Enter percent" error="Enter percent as a whole number between 1 &amp; 100" prompt="Enter percent as a whole number between 1 &amp; 100" sqref="I36" xr:uid="{00000000-0002-0000-0000-000000000000}">
      <formula1>1</formula1>
      <formula2>100</formula2>
    </dataValidation>
    <dataValidation type="list" allowBlank="1" showInputMessage="1" showErrorMessage="1" sqref="L34" xr:uid="{00000000-0002-0000-0000-000001000000}">
      <formula1>ClaimFinal</formula1>
    </dataValidation>
    <dataValidation type="list" allowBlank="1" showInputMessage="1" showErrorMessage="1" sqref="H28:P28" xr:uid="{00000000-0002-0000-0000-000002000000}">
      <formula1>ClaimFor</formula1>
    </dataValidation>
    <dataValidation type="list" allowBlank="1" showInputMessage="1" showErrorMessage="1" sqref="D18:J18" xr:uid="{00000000-0002-0000-0000-000003000000}">
      <formula1>Program_Coordinator</formula1>
    </dataValidation>
    <dataValidation type="list" allowBlank="1" showInputMessage="1" showErrorMessage="1" sqref="C40" xr:uid="{00000000-0002-0000-0000-000004000000}">
      <formula1>Project_End_Date</formula1>
    </dataValidation>
    <dataValidation type="list" allowBlank="1" showInputMessage="1" showErrorMessage="1" sqref="C43" xr:uid="{00000000-0002-0000-0000-000005000000}">
      <formula1>Reimbursement</formula1>
    </dataValidation>
  </dataValidations>
  <pageMargins left="0.5" right="0.5" top="0.2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9"/>
  <sheetViews>
    <sheetView workbookViewId="0">
      <selection activeCell="C4" sqref="C4"/>
    </sheetView>
  </sheetViews>
  <sheetFormatPr defaultRowHeight="15" x14ac:dyDescent="0.25"/>
  <cols>
    <col min="1" max="1" width="14.85546875" customWidth="1"/>
    <col min="2" max="2" width="40.42578125" bestFit="1" customWidth="1"/>
    <col min="3" max="3" width="32.85546875" bestFit="1" customWidth="1"/>
    <col min="4" max="4" width="27.42578125" bestFit="1" customWidth="1"/>
  </cols>
  <sheetData>
    <row r="1" spans="1:4" x14ac:dyDescent="0.25">
      <c r="A1" s="33" t="s">
        <v>74</v>
      </c>
    </row>
    <row r="2" spans="1:4" x14ac:dyDescent="0.25">
      <c r="A2" t="s">
        <v>53</v>
      </c>
      <c r="B2" s="2" t="s">
        <v>47</v>
      </c>
      <c r="C2" s="1"/>
      <c r="D2" s="1"/>
    </row>
    <row r="3" spans="1:4" x14ac:dyDescent="0.25">
      <c r="B3" s="2" t="s">
        <v>48</v>
      </c>
      <c r="C3" s="1"/>
      <c r="D3" s="1"/>
    </row>
    <row r="4" spans="1:4" x14ac:dyDescent="0.25">
      <c r="B4" s="2" t="s">
        <v>49</v>
      </c>
      <c r="C4" s="1"/>
      <c r="D4" s="1"/>
    </row>
    <row r="5" spans="1:4" x14ac:dyDescent="0.25">
      <c r="B5" s="2" t="s">
        <v>50</v>
      </c>
    </row>
    <row r="6" spans="1:4" x14ac:dyDescent="0.25">
      <c r="B6" s="2" t="s">
        <v>51</v>
      </c>
    </row>
    <row r="7" spans="1:4" x14ac:dyDescent="0.25">
      <c r="B7" s="2" t="s">
        <v>84</v>
      </c>
    </row>
    <row r="8" spans="1:4" x14ac:dyDescent="0.25">
      <c r="B8" s="2" t="s">
        <v>83</v>
      </c>
    </row>
    <row r="10" spans="1:4" x14ac:dyDescent="0.25">
      <c r="A10" t="s">
        <v>54</v>
      </c>
      <c r="B10" s="2" t="s">
        <v>55</v>
      </c>
    </row>
    <row r="11" spans="1:4" x14ac:dyDescent="0.25">
      <c r="B11" s="2" t="s">
        <v>56</v>
      </c>
    </row>
    <row r="13" spans="1:4" x14ac:dyDescent="0.25">
      <c r="A13" t="s">
        <v>52</v>
      </c>
    </row>
    <row r="14" spans="1:4" x14ac:dyDescent="0.25">
      <c r="B14" s="32" t="s">
        <v>57</v>
      </c>
      <c r="C14" s="32" t="s">
        <v>75</v>
      </c>
      <c r="D14" s="32" t="s">
        <v>58</v>
      </c>
    </row>
    <row r="15" spans="1:4" x14ac:dyDescent="0.25">
      <c r="B15" s="32" t="s">
        <v>59</v>
      </c>
      <c r="C15" s="32" t="s">
        <v>60</v>
      </c>
      <c r="D15" s="32" t="s">
        <v>61</v>
      </c>
    </row>
    <row r="16" spans="1:4" x14ac:dyDescent="0.25">
      <c r="B16" s="32" t="s">
        <v>62</v>
      </c>
      <c r="C16" s="32" t="s">
        <v>63</v>
      </c>
      <c r="D16" s="32" t="s">
        <v>64</v>
      </c>
    </row>
    <row r="17" spans="1:4" x14ac:dyDescent="0.25">
      <c r="B17" s="32" t="s">
        <v>67</v>
      </c>
      <c r="C17" s="32" t="s">
        <v>65</v>
      </c>
      <c r="D17" s="32" t="s">
        <v>66</v>
      </c>
    </row>
    <row r="18" spans="1:4" x14ac:dyDescent="0.25">
      <c r="B18" s="32" t="s">
        <v>68</v>
      </c>
      <c r="C18" s="32" t="s">
        <v>69</v>
      </c>
      <c r="D18" s="32" t="s">
        <v>70</v>
      </c>
    </row>
    <row r="19" spans="1:4" x14ac:dyDescent="0.25">
      <c r="B19" s="32" t="s">
        <v>71</v>
      </c>
      <c r="C19" s="32" t="s">
        <v>72</v>
      </c>
      <c r="D19" s="32" t="s">
        <v>73</v>
      </c>
    </row>
    <row r="20" spans="1:4" x14ac:dyDescent="0.25">
      <c r="B20" s="32"/>
      <c r="C20" s="32"/>
      <c r="D20" s="32"/>
    </row>
    <row r="22" spans="1:4" x14ac:dyDescent="0.25">
      <c r="A22" t="s">
        <v>76</v>
      </c>
    </row>
    <row r="23" spans="1:4" x14ac:dyDescent="0.25">
      <c r="B23" s="32" t="s">
        <v>77</v>
      </c>
    </row>
    <row r="24" spans="1:4" x14ac:dyDescent="0.25">
      <c r="B24" s="32" t="s">
        <v>78</v>
      </c>
    </row>
    <row r="27" spans="1:4" x14ac:dyDescent="0.25">
      <c r="A27" t="s">
        <v>79</v>
      </c>
    </row>
    <row r="28" spans="1:4" x14ac:dyDescent="0.25">
      <c r="B28" s="32" t="s">
        <v>80</v>
      </c>
    </row>
    <row r="29" spans="1:4" x14ac:dyDescent="0.25">
      <c r="B29" s="32" t="s">
        <v>81</v>
      </c>
    </row>
  </sheetData>
  <sheetProtection algorithmName="SHA-512" hashValue="cnNeqyvOmgd53XsFDDbK0zHpuxFGBsxvNKdiv2Iai5uvwuVluTQP/npU+PvKkwmJNLASTjrtSYwQ761HV66EDw==" saltValue="rU2YELsrinALkQjKITNDR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ClaimFinal</vt:lpstr>
      <vt:lpstr>ClaimFor</vt:lpstr>
      <vt:lpstr>Program_Coordinator</vt:lpstr>
      <vt:lpstr>Project_End_Date</vt:lpstr>
      <vt:lpstr>Reimbursement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D20WORS</dc:creator>
  <cp:lastModifiedBy>sbundy</cp:lastModifiedBy>
  <cp:lastPrinted>2016-06-22T13:19:50Z</cp:lastPrinted>
  <dcterms:created xsi:type="dcterms:W3CDTF">2015-10-09T12:54:21Z</dcterms:created>
  <dcterms:modified xsi:type="dcterms:W3CDTF">2020-12-22T13:09:46Z</dcterms:modified>
</cp:coreProperties>
</file>