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dpenn_iot_in_gov/Documents/Desktop/"/>
    </mc:Choice>
  </mc:AlternateContent>
  <xr:revisionPtr revIDLastSave="0" documentId="8_{76D96EDD-626C-4566-905B-A7BE841757CB}" xr6:coauthVersionLast="47" xr6:coauthVersionMax="47" xr10:uidLastSave="{00000000-0000-0000-0000-000000000000}"/>
  <bookViews>
    <workbookView xWindow="-28920" yWindow="-120" windowWidth="29040" windowHeight="15720" xr2:uid="{704663A8-015B-4C62-B031-69FD1A0DB3B7}"/>
  </bookViews>
  <sheets>
    <sheet name="By Provider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<sst xmlns="http://schemas.openxmlformats.org/spreadsheetml/2006/main" count="11" uniqueCount="11">
  <si>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 xml:space="preserve">Provider </t>
  </si>
  <si>
    <t xml:space="preserve">Count of Street Address </t>
  </si>
  <si>
    <t>Sum of Total Grant Request</t>
  </si>
  <si>
    <t>Jackson County Remc</t>
  </si>
  <si>
    <t>Johnson County REMC</t>
  </si>
  <si>
    <t>Joink Inc</t>
  </si>
  <si>
    <t>Mulberry Telecommunications</t>
  </si>
  <si>
    <t>PSC Fiber</t>
  </si>
  <si>
    <t>Southeastern Indiana REMC</t>
  </si>
  <si>
    <t>Surf Internet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</si>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</sst>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44" fontId="0" fillId="0" borderId="1" xfId="0" applyNumberFormat="1" applyBorder="1"/>
    <xf numFmtId="0" fontId="0" fillId="0" borderId="1" xfId="0" pivotButton="1" applyBorder="1"/>
  </cellXfs>
  <cellStyles count="1">
    <cellStyle name="Normal" xfId="0" builtinId="0"/>
  </cellStyles>
  <dxfs count="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Penn\AppData\Local\Microsoft\Windows\INetCache\Content.Outlook\Z5J404CQ\ICP%2018%20Bid%20Analysi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wanne, Gerald (IOT)" refreshedDate="46261.435230208335" createdVersion="8" refreshedVersion="8" minRefreshableVersion="3" recordCount="28" xr:uid="{ABB4EF29-4503-41EF-AAE5-A1C7999DE666}">
  <cacheSource type="worksheet">
    <worksheetSource name="Full_Data" r:id="rId2"/>
  </cacheSource>
  <cacheFields count="16">
    <cacheField name="Provider Application Number " numFmtId="0">
      <sharedItems/>
    </cacheField>
    <cacheField name="Bid Bundle Description" numFmtId="0">
      <sharedItems/>
    </cacheField>
    <cacheField name="County" numFmtId="0">
      <sharedItems count="15">
        <s v="Washington"/>
        <s v="Lawrence"/>
        <s v="Johnson"/>
        <s v="Vigo"/>
        <s v="Parke"/>
        <s v="Vermillion"/>
        <s v="Carroll"/>
        <s v="Tippecanoe"/>
        <s v="Spencer"/>
        <s v="Dubois"/>
        <s v="Perry"/>
        <s v="Ripley"/>
        <s v="Elkhart"/>
        <s v="Grant"/>
        <s v="Whitley"/>
      </sharedItems>
    </cacheField>
    <cacheField name="Street Address " numFmtId="0">
      <sharedItems/>
    </cacheField>
    <cacheField name="Provider " numFmtId="0">
      <sharedItems count="7">
        <s v="Jackson County Remc"/>
        <s v="Johnson County REMC"/>
        <s v="Joink Inc"/>
        <s v="Mulberry Telecommunications"/>
        <s v="PSC Fiber"/>
        <s v="Southeastern Indiana REMC"/>
        <s v="Surf Internet"/>
      </sharedItems>
    </cacheField>
    <cacheField name="Bid Bundle" numFmtId="0">
      <sharedItems/>
    </cacheField>
    <cacheField name="Total Project Cost" numFmtId="44">
      <sharedItems containsSemiMixedTypes="0" containsString="0" containsNumber="1" containsInteger="1" minValue="4800" maxValue="49426"/>
    </cacheField>
    <cacheField name="Total Grant Request" numFmtId="44">
      <sharedItems containsSemiMixedTypes="0" containsString="0" containsNumber="1" containsInteger="1" minValue="4343" maxValue="4800"/>
    </cacheField>
    <cacheField name="Total Provider Match" numFmtId="44">
      <sharedItems containsSemiMixedTypes="0" containsString="0" containsNumber="1" containsInteger="1" minValue="0" maxValue="44626"/>
    </cacheField>
    <cacheField name="Project Completion Months" numFmtId="0">
      <sharedItems containsSemiMixedTypes="0" containsString="0" containsNumber="1" containsInteger="1" minValue="3" maxValue="9"/>
    </cacheField>
    <cacheField name="Resident Application Number" numFmtId="0">
      <sharedItems/>
    </cacheField>
    <cacheField name=" Type" numFmtId="0">
      <sharedItems count="1">
        <s v="Household Connectivity"/>
      </sharedItems>
    </cacheField>
    <cacheField name=" Street Address" numFmtId="0">
      <sharedItems/>
    </cacheField>
    <cacheField name="City" numFmtId="0">
      <sharedItems/>
    </cacheField>
    <cacheField name="Postal Code" numFmtId="0">
      <sharedItems containsSemiMixedTypes="0" containsString="0" containsNumber="1" containsInteger="1" minValue="46181" maxValue="467257763"/>
    </cacheField>
    <cacheField name=" County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s v="NLC-64046"/>
    <s v="Washington - 6500 W Morgan Lane"/>
    <x v="0"/>
    <s v="6500 W Morgan Lane"/>
    <x v="0"/>
    <s v="88-18001"/>
    <n v="4800"/>
    <n v="4800"/>
    <n v="0"/>
    <n v="3"/>
    <s v="NLC-63888"/>
    <x v="0"/>
    <s v="6500 W Morgan Lane"/>
    <s v="Salem"/>
    <n v="47167"/>
    <s v="Washington"/>
  </r>
  <r>
    <s v="NLC-64047"/>
    <s v="Washington - 4171 N Cox Ferry Road"/>
    <x v="0"/>
    <s v="4171 N Cox Ferry Road"/>
    <x v="0"/>
    <s v="88-18002"/>
    <n v="4800"/>
    <n v="4800"/>
    <n v="0"/>
    <n v="3"/>
    <s v="NLC-63774"/>
    <x v="0"/>
    <s v="4171 N Cox Ferry Road"/>
    <s v="Salem"/>
    <n v="47167"/>
    <s v="Washington"/>
  </r>
  <r>
    <s v="NLC-64050"/>
    <s v="Lawrence - 270 Erie Church road"/>
    <x v="1"/>
    <s v="270 Erie Church road"/>
    <x v="0"/>
    <s v="47-18003"/>
    <n v="4800"/>
    <n v="4800"/>
    <n v="0"/>
    <n v="3"/>
    <s v="NLC-63407"/>
    <x v="0"/>
    <s v="270 Erie Church road"/>
    <s v="Bedford"/>
    <n v="47421"/>
    <s v="Lawrence"/>
  </r>
  <r>
    <s v="NLC-64048"/>
    <s v="Johnson - 5835 South 300 West"/>
    <x v="2"/>
    <s v="5835 South 300 West"/>
    <x v="1"/>
    <s v="41-18002"/>
    <n v="7830"/>
    <n v="4800"/>
    <n v="3030"/>
    <n v="6"/>
    <s v="NLC-63781"/>
    <x v="0"/>
    <s v="5835 South 300 West"/>
    <s v="Trafalgar"/>
    <n v="46181"/>
    <s v="Johnson"/>
  </r>
  <r>
    <s v="NLC-64037"/>
    <s v="Vigo - 7199 South SR63"/>
    <x v="3"/>
    <s v="7199 South SR63"/>
    <x v="2"/>
    <s v="84-18001"/>
    <n v="9219"/>
    <n v="4800"/>
    <n v="4419"/>
    <n v="9"/>
    <s v="NLC-63829"/>
    <x v="0"/>
    <s v="7199 South SR63"/>
    <s v="Terre Haute"/>
    <n v="47802"/>
    <s v="Vigo"/>
  </r>
  <r>
    <s v="NLC-64033"/>
    <s v="Parke - 9474 S 350 W"/>
    <x v="4"/>
    <s v="9474 S 350 W"/>
    <x v="2"/>
    <s v="61-18002"/>
    <n v="10386"/>
    <n v="4800"/>
    <n v="5586"/>
    <n v="9"/>
    <s v="NLC-61899"/>
    <x v="0"/>
    <s v="9474 S 350 W"/>
    <s v="Rosedale"/>
    <n v="47874"/>
    <s v="Parke"/>
  </r>
  <r>
    <s v="NLC-64034"/>
    <s v="Parke - 9166 S. 350 W."/>
    <x v="4"/>
    <s v="9166 S. 350 W."/>
    <x v="2"/>
    <s v="61-18003"/>
    <n v="15320"/>
    <n v="4800"/>
    <n v="10520"/>
    <n v="9"/>
    <s v="NLC-59859"/>
    <x v="0"/>
    <s v="9166 S. 350 W."/>
    <s v="Rosedale"/>
    <n v="47874"/>
    <s v="Parke"/>
  </r>
  <r>
    <s v="NLC-64036"/>
    <s v="Vermillion - 12226 south Miller ave"/>
    <x v="5"/>
    <s v="12226 south Miller ave"/>
    <x v="2"/>
    <s v="83-18005"/>
    <n v="14020"/>
    <n v="4800"/>
    <n v="9220"/>
    <n v="9"/>
    <s v="NLC-56973"/>
    <x v="0"/>
    <s v="12226 south Miller ave"/>
    <s v="Clinton"/>
    <n v="47842"/>
    <s v="Vermillion"/>
  </r>
  <r>
    <s v="NLC-64038"/>
    <s v="Vigo - 4501 E Lambert Ave"/>
    <x v="3"/>
    <s v="4501 E Lambert Ave"/>
    <x v="2"/>
    <s v="84-18011"/>
    <n v="49426"/>
    <n v="4800"/>
    <n v="44626"/>
    <n v="9"/>
    <s v="NLC-56482"/>
    <x v="0"/>
    <s v="4501 E Lambert Ave"/>
    <s v="Rosedale"/>
    <n v="47874"/>
    <s v="Vigo"/>
  </r>
  <r>
    <s v="NLC-64039"/>
    <s v="Vigo - 3125 S. Westwood Pl."/>
    <x v="3"/>
    <s v="3125 S. Westwood Pl."/>
    <x v="2"/>
    <s v="84-18016"/>
    <n v="10689"/>
    <n v="4800"/>
    <n v="5889"/>
    <n v="9"/>
    <s v="NLC-006722"/>
    <x v="0"/>
    <s v="3125 S. Westwood Pl."/>
    <s v="West Terre Haute"/>
    <n v="47885"/>
    <s v="Vigo"/>
  </r>
  <r>
    <s v="NLC-64035"/>
    <s v="Parke - 8242 S US HIGHWAY 41, ROSEDALE, IN 47874-7035"/>
    <x v="4"/>
    <s v="8242 S US HIGHWAY 41, ROSEDALE, IN 47874-7035"/>
    <x v="2"/>
    <s v="61-18007"/>
    <n v="7001"/>
    <n v="4800"/>
    <n v="2201"/>
    <n v="9"/>
    <s v="NLC-006215"/>
    <x v="0"/>
    <s v="8242 S US HIGHWAY 41, ROSEDALE, IN 47874-7035"/>
    <s v="Rosedale"/>
    <n v="47874"/>
    <s v="Parke"/>
  </r>
  <r>
    <s v="NLC-64023"/>
    <s v="Carroll - 4795 S 400 E"/>
    <x v="6"/>
    <s v="4795 S 400 E"/>
    <x v="3"/>
    <s v="08-18001"/>
    <n v="9050"/>
    <n v="4800"/>
    <n v="4250"/>
    <n v="9"/>
    <s v="NLC-63840"/>
    <x v="0"/>
    <s v="4795 S 400 E"/>
    <s v="Cutler"/>
    <n v="46920"/>
    <s v="Carroll"/>
  </r>
  <r>
    <s v="NLC-64024"/>
    <s v="Tippecanoe - 365 N 775 E"/>
    <x v="7"/>
    <s v="365 N 775 E"/>
    <x v="3"/>
    <s v="79-18001"/>
    <n v="8950"/>
    <n v="4800"/>
    <n v="4150"/>
    <n v="9"/>
    <s v="NLC-63778"/>
    <x v="0"/>
    <s v="365 N 775 E"/>
    <s v="Lafayette"/>
    <n v="47905"/>
    <s v="Tippecanoe"/>
  </r>
  <r>
    <s v="NLC-64043"/>
    <s v="Spencer - 4548 E. State rd 162"/>
    <x v="8"/>
    <s v="4548 E. State rd 162"/>
    <x v="4"/>
    <s v="74-18001"/>
    <n v="4800"/>
    <n v="4800"/>
    <n v="0"/>
    <n v="9"/>
    <s v="NLC-63898"/>
    <x v="0"/>
    <s v="4548 E. State rd 162"/>
    <s v="Lincoln City"/>
    <n v="47552"/>
    <s v="Spencer"/>
  </r>
  <r>
    <s v="NLC-64041"/>
    <s v="Dubois - 4811 S State Road 162"/>
    <x v="9"/>
    <s v="4811 S State Road 162"/>
    <x v="4"/>
    <s v="19-18001"/>
    <n v="4800"/>
    <n v="4800"/>
    <n v="0"/>
    <n v="9"/>
    <s v="NLC-63891"/>
    <x v="0"/>
    <s v="4811 S State Road 162"/>
    <s v="Huntingburg"/>
    <n v="47542"/>
    <s v="Dubois"/>
  </r>
  <r>
    <s v="NLC-64044"/>
    <s v="Spencer - 18 sunset drive"/>
    <x v="8"/>
    <s v="18 sunset drive"/>
    <x v="4"/>
    <s v="74-18002"/>
    <n v="4800"/>
    <n v="4800"/>
    <n v="0"/>
    <n v="9"/>
    <s v="NLC-63876"/>
    <x v="0"/>
    <s v="18 sunset drive"/>
    <s v="Dale"/>
    <n v="47523"/>
    <s v="Spencer"/>
  </r>
  <r>
    <s v="NLC-64042"/>
    <s v="Perry - 6060 W Harmony Hills drive"/>
    <x v="10"/>
    <s v="6060 W Harmony Hills drive"/>
    <x v="4"/>
    <s v="62-18001"/>
    <n v="4800"/>
    <n v="4800"/>
    <n v="0"/>
    <n v="9"/>
    <s v="NLC-63841"/>
    <x v="0"/>
    <s v="6060 W Harmony Hills drive"/>
    <s v="Tell City"/>
    <n v="47586"/>
    <s v="Perry"/>
  </r>
  <r>
    <s v="NLC-64045"/>
    <s v="Spencer - 112 N Wallace Street"/>
    <x v="8"/>
    <s v="112 N Wallace Street"/>
    <x v="4"/>
    <s v="74-18003"/>
    <n v="4800"/>
    <n v="4800"/>
    <n v="0"/>
    <n v="9"/>
    <s v="NLC-63770"/>
    <x v="0"/>
    <s v="112 N Wallace Street"/>
    <s v="Dale"/>
    <n v="47523"/>
    <s v="Spencer"/>
  </r>
  <r>
    <s v="NLC-64019"/>
    <s v="Ripley - 6887 N Co Rd 800 E"/>
    <x v="11"/>
    <s v="6887 N Co Rd 800 E"/>
    <x v="5"/>
    <s v="69-18013"/>
    <n v="8686"/>
    <n v="4343"/>
    <n v="4343"/>
    <n v="3"/>
    <s v="NLC-63793"/>
    <x v="0"/>
    <s v="6887 N Co Rd 800 E"/>
    <s v="Milan"/>
    <n v="47031"/>
    <s v="Ripley"/>
  </r>
  <r>
    <s v="NLC-64017"/>
    <s v="Ripley - 6933 N County Rd 800 E"/>
    <x v="11"/>
    <s v="6933 N County Rd 800 E"/>
    <x v="5"/>
    <s v="69-18001"/>
    <n v="11286"/>
    <n v="4800"/>
    <n v="6486"/>
    <n v="3"/>
    <s v="NLC-63792"/>
    <x v="0"/>
    <s v="6933 N County Rd 800 E"/>
    <s v="Milan"/>
    <n v="47031"/>
    <s v="Ripley"/>
  </r>
  <r>
    <s v="NLC-64052"/>
    <s v="Elkhart - 15541 County Road 36"/>
    <x v="12"/>
    <s v="15541 County Road 36"/>
    <x v="6"/>
    <s v="20-18001"/>
    <n v="28487"/>
    <n v="4800"/>
    <n v="23687"/>
    <n v="9"/>
    <s v="NLC-63852"/>
    <x v="0"/>
    <s v="15541 County Road 36"/>
    <s v="Goshen"/>
    <n v="46528"/>
    <s v="Elkhart"/>
  </r>
  <r>
    <s v="NLC-64053"/>
    <s v="Elkhart - 15555 cr 36"/>
    <x v="12"/>
    <s v="15555 cr 36"/>
    <x v="6"/>
    <s v="20-18002"/>
    <n v="28487"/>
    <n v="4800"/>
    <n v="23687"/>
    <n v="9"/>
    <s v="NLC-63843"/>
    <x v="0"/>
    <s v="15555 cr 36"/>
    <s v="Goshen"/>
    <n v="46528"/>
    <s v="Elkhart"/>
  </r>
  <r>
    <s v="NLC-64054"/>
    <s v="Grant - 3251 e 544 s"/>
    <x v="13"/>
    <s v="3251 e 544 s"/>
    <x v="6"/>
    <s v="27-18001"/>
    <n v="28487"/>
    <n v="4800"/>
    <n v="23687"/>
    <n v="9"/>
    <s v="NLC-63816"/>
    <x v="0"/>
    <s v="3251 e 544 s"/>
    <s v="Gas City"/>
    <n v="46933"/>
    <s v="Grant"/>
  </r>
  <r>
    <s v="NLC-64055"/>
    <s v="Whitley - 5850 Ashford Dr"/>
    <x v="14"/>
    <s v="5850 Ashford Dr"/>
    <x v="6"/>
    <s v="92-18001"/>
    <n v="28487"/>
    <n v="4800"/>
    <n v="23687"/>
    <n v="9"/>
    <s v="NLC-63932"/>
    <x v="0"/>
    <s v="5850 Ashford Dr"/>
    <s v="Columbia City"/>
    <n v="46725"/>
    <s v="Whitley"/>
  </r>
  <r>
    <s v="NLC-64056"/>
    <s v="Whitley - 5892 Ashford Drive"/>
    <x v="14"/>
    <s v="5892 Ashford Drive"/>
    <x v="6"/>
    <s v="92-18002"/>
    <n v="28487"/>
    <n v="4800"/>
    <n v="23687"/>
    <n v="9"/>
    <s v="NLC-63928"/>
    <x v="0"/>
    <s v="5892 Ashford Drive"/>
    <s v="Columbia City"/>
    <n v="46725"/>
    <s v="Whitley"/>
  </r>
  <r>
    <s v="NLC-64057"/>
    <s v="Whitley - 5562 Ashford Drive"/>
    <x v="14"/>
    <s v="5562 Ashford Drive"/>
    <x v="6"/>
    <s v="92-18003"/>
    <n v="28487"/>
    <n v="4800"/>
    <n v="23687"/>
    <n v="9"/>
    <s v="NLC-63893"/>
    <x v="0"/>
    <s v="5562 Ashford Drive"/>
    <s v="Columbia City"/>
    <n v="46725"/>
    <s v="Whitley"/>
  </r>
  <r>
    <s v="NLC-64058"/>
    <s v="Whitley - 1162 E Kennys Ct N"/>
    <x v="14"/>
    <s v="1162 E Kennys Ct N"/>
    <x v="6"/>
    <s v="92-18005"/>
    <n v="28487"/>
    <n v="4800"/>
    <n v="23687"/>
    <n v="9"/>
    <s v="NLC-63868"/>
    <x v="0"/>
    <s v="1162 E Kennys Ct N"/>
    <s v="Columbia City"/>
    <n v="46725"/>
    <s v="Whitley"/>
  </r>
  <r>
    <s v="NLC-64059"/>
    <s v="Whitley - 5616 Ashford Dr"/>
    <x v="14"/>
    <s v="5616 Ashford Dr"/>
    <x v="6"/>
    <s v="92-18006"/>
    <n v="28487"/>
    <n v="4800"/>
    <n v="23687"/>
    <n v="9"/>
    <s v="NLC-63846"/>
    <x v="0"/>
    <s v="5616 Ashford Dr"/>
    <s v="Columbia City"/>
    <n v="467257763"/>
    <s v="Whitley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460378-152D-476A-A8F0-4497A60F0BA6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Provider ">
  <location ref="A2:C10" firstHeaderRow="0" firstDataRow="1" firstDataCol="1"/>
  <pivotFields count="16">
    <pivotField showAll="0"/>
    <pivotField showAll="0"/>
    <pivotField showAll="0">
      <items count="16">
        <item x="6"/>
        <item x="9"/>
        <item x="12"/>
        <item x="13"/>
        <item x="2"/>
        <item x="1"/>
        <item x="4"/>
        <item x="10"/>
        <item x="11"/>
        <item x="8"/>
        <item x="7"/>
        <item x="5"/>
        <item x="3"/>
        <item x="0"/>
        <item x="14"/>
        <item t="default"/>
      </items>
    </pivotField>
    <pivotField dataField="1" showAll="0"/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numFmtId="44" showAll="0"/>
    <pivotField dataField="1" numFmtId="44" showAll="0"/>
    <pivotField numFmtId="44"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Street Address " fld="3" subtotal="count" baseField="0" baseItem="0"/>
    <dataField name="Sum of Total Grant Request" fld="7" baseField="0" baseItem="0" numFmtId="44"/>
  </dataFields>
  <formats count="4">
    <format dxfId="0">
      <pivotArea type="all" dataOnly="0" outline="0" fieldPosition="0"/>
    </format>
    <format dxfId="1">
      <pivotArea outline="0" collapsedLevelsAreSubtotals="1" fieldPosition="0"/>
    </format>
    <format dxfId="2">
      <pivotArea field="2" type="button" dataOnly="0" labelOnly="1" outline="0"/>
    </format>
    <format dxfId="3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2084-9C94-4874-9D09-98F9B243FF79}">
  <dimension ref="A2:C10"/>
  <sheetViews>
    <sheetView tabSelected="1" workbookViewId="0">
      <selection activeCell="E22" sqref="E22"/>
    </sheetView>
  </sheetViews>
  <sheetFormatPr defaultRowHeight="14.5" x14ac:dyDescent="0.35"/>
  <cols>
    <col min="1" max="1" width="27" bestFit="1" customWidth="1"/>
    <col min="2" max="2" width="26.08984375" customWidth="1"/>
    <col min="3" max="3" width="35.08984375" customWidth="1"/>
  </cols>
  <sheetData>
    <row r="2" spans="1:3" x14ac:dyDescent="0.35">
      <c r="A2" s="4" t="s">
        <v>0</v>
      </c>
      <c r="B2" s="4" t="s">
        <v>1</v>
      </c>
      <c r="C2" s="1" t="s">
        <v>2</v>
      </c>
    </row>
    <row r="3" spans="1:3" x14ac:dyDescent="0.35">
      <c r="A3" s="2" t="s">
        <v>3</v>
      </c>
      <c r="B3" s="1">
        <v>3</v>
      </c>
      <c r="C3" s="3">
        <v>14400</v>
      </c>
    </row>
    <row r="4" spans="1:3" x14ac:dyDescent="0.35">
      <c r="A4" s="2" t="s">
        <v>4</v>
      </c>
      <c r="B4" s="1">
        <v>1</v>
      </c>
      <c r="C4" s="3">
        <v>4800</v>
      </c>
    </row>
    <row r="5" spans="1:3" x14ac:dyDescent="0.35">
      <c r="A5" s="2" t="s">
        <v>5</v>
      </c>
      <c r="B5" s="1">
        <v>7</v>
      </c>
      <c r="C5" s="3">
        <v>33600</v>
      </c>
    </row>
    <row r="6" spans="1:3" x14ac:dyDescent="0.35">
      <c r="A6" s="2" t="s">
        <v>6</v>
      </c>
      <c r="B6" s="1">
        <v>2</v>
      </c>
      <c r="C6" s="3">
        <v>9600</v>
      </c>
    </row>
    <row r="7" spans="1:3" x14ac:dyDescent="0.35">
      <c r="A7" s="2" t="s">
        <v>7</v>
      </c>
      <c r="B7" s="1">
        <v>5</v>
      </c>
      <c r="C7" s="3">
        <v>24000</v>
      </c>
    </row>
    <row r="8" spans="1:3" x14ac:dyDescent="0.35">
      <c r="A8" s="2" t="s">
        <v>8</v>
      </c>
      <c r="B8" s="1">
        <v>2</v>
      </c>
      <c r="C8" s="3">
        <v>9143</v>
      </c>
    </row>
    <row r="9" spans="1:3" x14ac:dyDescent="0.35">
      <c r="A9" s="2" t="s">
        <v>9</v>
      </c>
      <c r="B9" s="1">
        <v>8</v>
      </c>
      <c r="C9" s="3">
        <v>38400</v>
      </c>
    </row>
    <row r="10" spans="1:3" x14ac:dyDescent="0.35">
      <c r="A10" s="2" t="s">
        <v>10</v>
      </c>
      <c r="B10" s="1">
        <v>28</v>
      </c>
      <c r="C10" s="3">
        <v>133943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Provider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Penn, Devan R</dc:creator>
  <cp:lastModifiedBy>Penn, Devan R</cp:lastModifiedBy>
  <dcterms:created xsi:type="dcterms:W3CDTF">2026-09-21T17:30:51Z</dcterms:created>
  <dcterms:modified xsi:type="dcterms:W3CDTF">2026-09-21T17:31:29Z</dcterms:modified>
</cp:coreProperties>
</file>