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'Sheet1'!$A$1:$E$76</definedName>
  </definedNames>
  <calcPr fullCalcOnLoad="1"/>
</workbook>
</file>

<file path=xl/sharedStrings.xml><?xml version="1.0" encoding="utf-8"?>
<sst xmlns="http://schemas.openxmlformats.org/spreadsheetml/2006/main" count="125" uniqueCount="80">
  <si>
    <t>Legislative Person</t>
  </si>
  <si>
    <t>Date of Gift</t>
  </si>
  <si>
    <t>Description of Gift</t>
  </si>
  <si>
    <t>Value of Gift</t>
  </si>
  <si>
    <t>Lobbyist Name</t>
  </si>
  <si>
    <t>Bingham Greenebaum Doll LLP</t>
  </si>
  <si>
    <t>Dermody, Thomas</t>
  </si>
  <si>
    <t>Notre Dame Football Tickets &amp; Parking</t>
  </si>
  <si>
    <t>Taylor, Greg</t>
  </si>
  <si>
    <t>Faegre Baker Daniels LLP</t>
  </si>
  <si>
    <t>Notre Dame/Purdue Football Ticket</t>
  </si>
  <si>
    <t>Torr, Gerald</t>
  </si>
  <si>
    <t>Indy 11 Game Ticket</t>
  </si>
  <si>
    <t>Indiana Bankers Association</t>
  </si>
  <si>
    <t>Burton, Charles</t>
  </si>
  <si>
    <t>Hotel Room</t>
  </si>
  <si>
    <t>Merritt, James</t>
  </si>
  <si>
    <t>Legislator of the Year Award</t>
  </si>
  <si>
    <t>Speedy, Mike</t>
  </si>
  <si>
    <t>Indiana Grantmakers Alliance, Inc. d/b/a Indiana Philanthropy Alliance</t>
  </si>
  <si>
    <t>Head, Randy</t>
  </si>
  <si>
    <t>Hotel Room for Conference</t>
  </si>
  <si>
    <t>Public Policy Champion of Philanthropy Award</t>
  </si>
  <si>
    <t>Indiana High School Athletic Association</t>
  </si>
  <si>
    <t>Alting, Ron</t>
  </si>
  <si>
    <t>2 Boys State Finals Tickets</t>
  </si>
  <si>
    <t>Arnold, Jim</t>
  </si>
  <si>
    <t>Bacon, Ron</t>
  </si>
  <si>
    <t>Girls &amp; Boys State Final Tickets</t>
  </si>
  <si>
    <t>Bartlett, John</t>
  </si>
  <si>
    <t>Battles, Kreg</t>
  </si>
  <si>
    <t>Brown, Charlie</t>
  </si>
  <si>
    <t>Errington, Sue</t>
  </si>
  <si>
    <t>Friend, William C.</t>
  </si>
  <si>
    <t>GiaQuinta, Phil</t>
  </si>
  <si>
    <t>Goodin, Terry</t>
  </si>
  <si>
    <t>Hale, Christine</t>
  </si>
  <si>
    <t>Harris, Earl</t>
  </si>
  <si>
    <t>Heuer, Kathleen</t>
  </si>
  <si>
    <t>Becker, Vaneta</t>
  </si>
  <si>
    <t>Kenley, Luke</t>
  </si>
  <si>
    <t>Klinker, Sheila</t>
  </si>
  <si>
    <t>Lehe, Don</t>
  </si>
  <si>
    <t>Lutz, L. Jack</t>
  </si>
  <si>
    <t>Mishler, Ryan</t>
  </si>
  <si>
    <t>Paul, Allen</t>
  </si>
  <si>
    <t>Porter, Greg</t>
  </si>
  <si>
    <t>Randolph, Lonnie</t>
  </si>
  <si>
    <t>Reardon, Mara C.</t>
  </si>
  <si>
    <t>Richardson, Kathy</t>
  </si>
  <si>
    <t>Shackleford, Robin</t>
  </si>
  <si>
    <t>Skinner, Tim</t>
  </si>
  <si>
    <t>Smith, Vernon</t>
  </si>
  <si>
    <t>Summers, Vanessa</t>
  </si>
  <si>
    <t>Tallian, Karen</t>
  </si>
  <si>
    <t>Indiana Judges Association</t>
  </si>
  <si>
    <t>Holdman, Travis</t>
  </si>
  <si>
    <t>Award Plaque</t>
  </si>
  <si>
    <t>McMillin, Jud</t>
  </si>
  <si>
    <t>Indiana Society of Anesthesiologists</t>
  </si>
  <si>
    <t>Clere, Edward</t>
  </si>
  <si>
    <t>Conference Parking</t>
  </si>
  <si>
    <t>Conference Hotel</t>
  </si>
  <si>
    <t>McDaniel, Michael D.</t>
  </si>
  <si>
    <t>Colts Pre-Season Game Ticket</t>
  </si>
  <si>
    <t>Williams, Perry</t>
  </si>
  <si>
    <t>Monarch Beverage Association</t>
  </si>
  <si>
    <t>Arnold, Jody</t>
  </si>
  <si>
    <t>Concert Ticket</t>
  </si>
  <si>
    <t>Arnold, Lloyd</t>
  </si>
  <si>
    <t>Arnold, Tanner</t>
  </si>
  <si>
    <t>Arnold, Taten</t>
  </si>
  <si>
    <t>Arnold, Trenton</t>
  </si>
  <si>
    <t>Arnold, Tristan</t>
  </si>
  <si>
    <t>YMCA of Greater Indianapolis</t>
  </si>
  <si>
    <t>Broden, John</t>
  </si>
  <si>
    <t>YMCA Pass for 2014 Session</t>
  </si>
  <si>
    <t>Morris, Bob</t>
  </si>
  <si>
    <t>Ober, David</t>
  </si>
  <si>
    <t>Ziemke, Cindy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</si>
</sst>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/>
    </xf>
    <xf numFmtId="14" fontId="36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36" fillId="0" borderId="11" xfId="0" applyFont="1" applyBorder="1" applyAlignment="1">
      <alignment/>
    </xf>
    <xf numFmtId="164" fontId="37" fillId="0" borderId="12" xfId="0" applyNumberFormat="1" applyFont="1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164" fontId="37" fillId="0" borderId="15" xfId="0" applyNumberFormat="1" applyFont="1" applyBorder="1" applyAlignment="1">
      <alignment horizontal="center" wrapText="1"/>
    </xf>
    <xf numFmtId="0" fontId="36" fillId="0" borderId="16" xfId="0" applyFont="1" applyBorder="1" applyAlignment="1">
      <alignment/>
    </xf>
    <xf numFmtId="164" fontId="36" fillId="0" borderId="17" xfId="0" applyNumberFormat="1" applyFont="1" applyBorder="1" applyAlignment="1">
      <alignment/>
    </xf>
    <xf numFmtId="164" fontId="36" fillId="0" borderId="18" xfId="0" applyNumberFormat="1" applyFont="1" applyBorder="1" applyAlignment="1">
      <alignment/>
    </xf>
    <xf numFmtId="164" fontId="36" fillId="0" borderId="19" xfId="0" applyNumberFormat="1" applyFont="1" applyBorder="1" applyAlignment="1">
      <alignment/>
    </xf>
    <xf numFmtId="0" fontId="36" fillId="0" borderId="16" xfId="0" applyFont="1" applyBorder="1" applyAlignment="1">
      <alignment wrapText="1"/>
    </xf>
    <xf numFmtId="164" fontId="36" fillId="0" borderId="20" xfId="0" applyNumberFormat="1" applyFont="1" applyBorder="1" applyAlignment="1">
      <alignment/>
    </xf>
    <xf numFmtId="0" fontId="36" fillId="0" borderId="21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22" xfId="0" applyFont="1" applyBorder="1" applyAlignment="1">
      <alignment/>
    </xf>
    <xf numFmtId="0" fontId="36" fillId="0" borderId="23" xfId="0" applyFont="1" applyBorder="1" applyAlignment="1">
      <alignment/>
    </xf>
    <xf numFmtId="14" fontId="36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workbookViewId="0" topLeftCell="A56">
      <selection activeCell="E76" sqref="A1:E76"/>
    </sheetView>
  </sheetViews>
  <sheetFormatPr defaultColWidth="9.140625" defaultRowHeight="15"/>
  <cols>
    <col min="1" max="1" width="33.28125" style="1" customWidth="1"/>
    <col min="2" max="2" width="18.57421875" style="1" customWidth="1"/>
    <col min="3" max="3" width="18.7109375" style="1" customWidth="1"/>
    <col min="4" max="4" width="33.140625" style="1" customWidth="1"/>
    <col min="5" max="5" width="18.7109375" style="3" customWidth="1"/>
    <col min="6" max="16384" width="9.140625" style="2" customWidth="1"/>
  </cols>
  <sheetData>
    <row r="1" spans="1:5" s="6" customFormat="1" ht="14.25">
      <c r="A1" s="10" t="s">
        <v>4</v>
      </c>
      <c r="B1" s="11" t="s">
        <v>0</v>
      </c>
      <c r="C1" s="11" t="s">
        <v>1</v>
      </c>
      <c r="D1" s="11" t="s">
        <v>2</v>
      </c>
      <c r="E1" s="12" t="s">
        <v>3</v>
      </c>
    </row>
    <row r="2" spans="1:5" ht="14.25">
      <c r="A2" s="13"/>
      <c r="B2" s="4"/>
      <c r="C2" s="4"/>
      <c r="D2" s="4"/>
      <c r="E2" s="14"/>
    </row>
    <row r="3" spans="1:5" ht="15" thickBot="1">
      <c r="A3" s="13" t="s">
        <v>5</v>
      </c>
      <c r="B3" s="4" t="s">
        <v>6</v>
      </c>
      <c r="C3" s="5">
        <v>41916</v>
      </c>
      <c r="D3" s="4" t="s">
        <v>7</v>
      </c>
      <c r="E3" s="15">
        <v>265</v>
      </c>
    </row>
    <row r="4" spans="1:5" ht="15" thickBot="1">
      <c r="A4" s="13"/>
      <c r="B4" s="4"/>
      <c r="C4" s="5"/>
      <c r="D4" s="7"/>
      <c r="E4" s="8">
        <f>SUM(E3)</f>
        <v>265</v>
      </c>
    </row>
    <row r="5" spans="1:5" ht="14.25">
      <c r="A5" s="13"/>
      <c r="B5" s="4"/>
      <c r="C5" s="5"/>
      <c r="D5" s="4"/>
      <c r="E5" s="16"/>
    </row>
    <row r="6" spans="1:5" ht="14.25">
      <c r="A6" s="13" t="s">
        <v>9</v>
      </c>
      <c r="B6" s="4" t="s">
        <v>8</v>
      </c>
      <c r="C6" s="5">
        <v>41895</v>
      </c>
      <c r="D6" s="4" t="s">
        <v>10</v>
      </c>
      <c r="E6" s="14">
        <v>180</v>
      </c>
    </row>
    <row r="7" spans="1:5" ht="14.25">
      <c r="A7" s="13"/>
      <c r="B7" s="4" t="s">
        <v>11</v>
      </c>
      <c r="C7" s="5">
        <v>41748</v>
      </c>
      <c r="D7" s="4" t="s">
        <v>12</v>
      </c>
      <c r="E7" s="14">
        <v>100</v>
      </c>
    </row>
    <row r="8" spans="1:5" ht="15" thickBot="1">
      <c r="A8" s="13"/>
      <c r="B8" s="4" t="s">
        <v>11</v>
      </c>
      <c r="C8" s="5">
        <v>41748</v>
      </c>
      <c r="D8" s="4" t="s">
        <v>12</v>
      </c>
      <c r="E8" s="15">
        <v>100</v>
      </c>
    </row>
    <row r="9" spans="1:5" ht="15" thickBot="1">
      <c r="A9" s="13"/>
      <c r="B9" s="4"/>
      <c r="C9" s="5"/>
      <c r="D9" s="7"/>
      <c r="E9" s="8">
        <f>SUM(E6:E8)</f>
        <v>380</v>
      </c>
    </row>
    <row r="10" spans="1:5" ht="14.25">
      <c r="A10" s="13"/>
      <c r="B10" s="4"/>
      <c r="C10" s="5"/>
      <c r="D10" s="4"/>
      <c r="E10" s="16"/>
    </row>
    <row r="11" spans="1:5" ht="14.25">
      <c r="A11" s="13" t="s">
        <v>13</v>
      </c>
      <c r="B11" s="4" t="s">
        <v>14</v>
      </c>
      <c r="C11" s="5">
        <v>41911</v>
      </c>
      <c r="D11" s="4" t="s">
        <v>15</v>
      </c>
      <c r="E11" s="14">
        <v>154.29</v>
      </c>
    </row>
    <row r="12" spans="1:5" ht="14.25">
      <c r="A12" s="13"/>
      <c r="B12" s="4" t="s">
        <v>16</v>
      </c>
      <c r="C12" s="5">
        <v>41912</v>
      </c>
      <c r="D12" s="4" t="s">
        <v>17</v>
      </c>
      <c r="E12" s="14">
        <v>171.81</v>
      </c>
    </row>
    <row r="13" spans="1:5" ht="15" thickBot="1">
      <c r="A13" s="13"/>
      <c r="B13" s="4" t="s">
        <v>18</v>
      </c>
      <c r="C13" s="5">
        <v>41911</v>
      </c>
      <c r="D13" s="4" t="s">
        <v>15</v>
      </c>
      <c r="E13" s="15">
        <v>154.29</v>
      </c>
    </row>
    <row r="14" spans="1:5" ht="15" thickBot="1">
      <c r="A14" s="13"/>
      <c r="B14" s="4"/>
      <c r="C14" s="4"/>
      <c r="D14" s="7"/>
      <c r="E14" s="8">
        <f>SUM(E11:E13)</f>
        <v>480.39</v>
      </c>
    </row>
    <row r="15" spans="1:5" ht="14.25">
      <c r="A15" s="13"/>
      <c r="B15" s="4"/>
      <c r="C15" s="4"/>
      <c r="D15" s="4"/>
      <c r="E15" s="16"/>
    </row>
    <row r="16" spans="1:5" ht="27.75">
      <c r="A16" s="17" t="s">
        <v>19</v>
      </c>
      <c r="B16" s="4" t="s">
        <v>20</v>
      </c>
      <c r="C16" s="5">
        <v>41801</v>
      </c>
      <c r="D16" s="4" t="s">
        <v>21</v>
      </c>
      <c r="E16" s="14">
        <v>150.93</v>
      </c>
    </row>
    <row r="17" spans="1:5" ht="28.5" thickBot="1">
      <c r="A17" s="13"/>
      <c r="B17" s="4" t="s">
        <v>20</v>
      </c>
      <c r="C17" s="5">
        <v>41802</v>
      </c>
      <c r="D17" s="9" t="s">
        <v>22</v>
      </c>
      <c r="E17" s="15">
        <v>60</v>
      </c>
    </row>
    <row r="18" spans="1:5" ht="15" thickBot="1">
      <c r="A18" s="13"/>
      <c r="B18" s="4"/>
      <c r="C18" s="4"/>
      <c r="D18" s="7"/>
      <c r="E18" s="8">
        <f>SUM(E16:E17)</f>
        <v>210.93</v>
      </c>
    </row>
    <row r="19" spans="1:5" ht="14.25">
      <c r="A19" s="13"/>
      <c r="B19" s="4"/>
      <c r="C19" s="4"/>
      <c r="D19" s="4"/>
      <c r="E19" s="16"/>
    </row>
    <row r="20" spans="1:5" ht="14.25">
      <c r="A20" s="13" t="s">
        <v>23</v>
      </c>
      <c r="B20" s="4" t="s">
        <v>24</v>
      </c>
      <c r="C20" s="5">
        <v>41698</v>
      </c>
      <c r="D20" s="4" t="s">
        <v>25</v>
      </c>
      <c r="E20" s="14">
        <v>60</v>
      </c>
    </row>
    <row r="21" spans="1:5" ht="14.25">
      <c r="A21" s="13"/>
      <c r="B21" s="4" t="s">
        <v>26</v>
      </c>
      <c r="C21" s="5">
        <v>41696</v>
      </c>
      <c r="D21" s="4" t="s">
        <v>25</v>
      </c>
      <c r="E21" s="14">
        <v>60</v>
      </c>
    </row>
    <row r="22" spans="1:5" ht="14.25">
      <c r="A22" s="13"/>
      <c r="B22" s="4" t="s">
        <v>27</v>
      </c>
      <c r="C22" s="5">
        <v>41696</v>
      </c>
      <c r="D22" s="4" t="s">
        <v>28</v>
      </c>
      <c r="E22" s="14">
        <v>120</v>
      </c>
    </row>
    <row r="23" spans="1:5" ht="14.25">
      <c r="A23" s="13"/>
      <c r="B23" s="4" t="s">
        <v>29</v>
      </c>
      <c r="C23" s="5">
        <v>41696</v>
      </c>
      <c r="D23" s="4" t="s">
        <v>28</v>
      </c>
      <c r="E23" s="14">
        <v>120</v>
      </c>
    </row>
    <row r="24" spans="1:5" ht="14.25">
      <c r="A24" s="13"/>
      <c r="B24" s="4" t="s">
        <v>30</v>
      </c>
      <c r="C24" s="5">
        <v>41696</v>
      </c>
      <c r="D24" s="4" t="s">
        <v>28</v>
      </c>
      <c r="E24" s="14">
        <v>120</v>
      </c>
    </row>
    <row r="25" spans="1:5" ht="14.25">
      <c r="A25" s="13"/>
      <c r="B25" s="4" t="s">
        <v>39</v>
      </c>
      <c r="C25" s="5">
        <v>41696</v>
      </c>
      <c r="D25" s="4" t="s">
        <v>25</v>
      </c>
      <c r="E25" s="14">
        <v>60</v>
      </c>
    </row>
    <row r="26" spans="1:5" ht="14.25">
      <c r="A26" s="13"/>
      <c r="B26" s="4" t="s">
        <v>31</v>
      </c>
      <c r="C26" s="5">
        <v>41696</v>
      </c>
      <c r="D26" s="4" t="s">
        <v>28</v>
      </c>
      <c r="E26" s="14">
        <v>120</v>
      </c>
    </row>
    <row r="27" spans="1:5" ht="14.25">
      <c r="A27" s="13"/>
      <c r="B27" s="4" t="s">
        <v>32</v>
      </c>
      <c r="C27" s="5">
        <v>41696</v>
      </c>
      <c r="D27" s="4" t="s">
        <v>25</v>
      </c>
      <c r="E27" s="14">
        <v>60</v>
      </c>
    </row>
    <row r="28" spans="1:5" ht="14.25">
      <c r="A28" s="13"/>
      <c r="B28" s="4" t="s">
        <v>33</v>
      </c>
      <c r="C28" s="5">
        <v>41696</v>
      </c>
      <c r="D28" s="4" t="s">
        <v>28</v>
      </c>
      <c r="E28" s="14">
        <v>120</v>
      </c>
    </row>
    <row r="29" spans="1:5" ht="14.25">
      <c r="A29" s="13"/>
      <c r="B29" s="4" t="s">
        <v>34</v>
      </c>
      <c r="C29" s="5">
        <v>41696</v>
      </c>
      <c r="D29" s="4" t="s">
        <v>28</v>
      </c>
      <c r="E29" s="14">
        <v>120</v>
      </c>
    </row>
    <row r="30" spans="1:5" ht="14.25">
      <c r="A30" s="13"/>
      <c r="B30" s="4" t="s">
        <v>35</v>
      </c>
      <c r="C30" s="5">
        <v>41696</v>
      </c>
      <c r="D30" s="4" t="s">
        <v>25</v>
      </c>
      <c r="E30" s="14">
        <v>60</v>
      </c>
    </row>
    <row r="31" spans="1:5" ht="14.25">
      <c r="A31" s="13"/>
      <c r="B31" s="4" t="s">
        <v>36</v>
      </c>
      <c r="C31" s="5">
        <v>41697</v>
      </c>
      <c r="D31" s="4" t="s">
        <v>25</v>
      </c>
      <c r="E31" s="14">
        <v>60</v>
      </c>
    </row>
    <row r="32" spans="1:5" ht="14.25">
      <c r="A32" s="13"/>
      <c r="B32" s="4" t="s">
        <v>37</v>
      </c>
      <c r="C32" s="5">
        <v>41697</v>
      </c>
      <c r="D32" s="4" t="s">
        <v>25</v>
      </c>
      <c r="E32" s="14">
        <v>60</v>
      </c>
    </row>
    <row r="33" spans="1:5" ht="14.25">
      <c r="A33" s="13"/>
      <c r="B33" s="4" t="s">
        <v>38</v>
      </c>
      <c r="C33" s="5">
        <v>41709</v>
      </c>
      <c r="D33" s="4" t="s">
        <v>25</v>
      </c>
      <c r="E33" s="14">
        <v>60</v>
      </c>
    </row>
    <row r="34" spans="1:5" ht="14.25">
      <c r="A34" s="13"/>
      <c r="B34" s="4" t="s">
        <v>40</v>
      </c>
      <c r="C34" s="5">
        <v>41702</v>
      </c>
      <c r="D34" s="4" t="s">
        <v>25</v>
      </c>
      <c r="E34" s="14">
        <v>60</v>
      </c>
    </row>
    <row r="35" spans="1:5" ht="14.25">
      <c r="A35" s="13"/>
      <c r="B35" s="4" t="s">
        <v>41</v>
      </c>
      <c r="C35" s="5">
        <v>41696</v>
      </c>
      <c r="D35" s="4" t="s">
        <v>28</v>
      </c>
      <c r="E35" s="14">
        <v>120</v>
      </c>
    </row>
    <row r="36" spans="1:5" ht="14.25">
      <c r="A36" s="13"/>
      <c r="B36" s="4" t="s">
        <v>42</v>
      </c>
      <c r="C36" s="5">
        <v>41696</v>
      </c>
      <c r="D36" s="4" t="s">
        <v>28</v>
      </c>
      <c r="E36" s="14">
        <v>120</v>
      </c>
    </row>
    <row r="37" spans="1:5" ht="14.25">
      <c r="A37" s="13"/>
      <c r="B37" s="4" t="s">
        <v>43</v>
      </c>
      <c r="C37" s="5">
        <v>41696</v>
      </c>
      <c r="D37" s="4" t="s">
        <v>28</v>
      </c>
      <c r="E37" s="14">
        <v>120</v>
      </c>
    </row>
    <row r="38" spans="1:5" ht="14.25">
      <c r="A38" s="13"/>
      <c r="B38" s="4" t="s">
        <v>44</v>
      </c>
      <c r="C38" s="5">
        <v>41696</v>
      </c>
      <c r="D38" s="4" t="s">
        <v>25</v>
      </c>
      <c r="E38" s="14">
        <v>60</v>
      </c>
    </row>
    <row r="39" spans="1:5" ht="14.25">
      <c r="A39" s="13"/>
      <c r="B39" s="4" t="s">
        <v>45</v>
      </c>
      <c r="C39" s="5">
        <v>41697</v>
      </c>
      <c r="D39" s="4" t="s">
        <v>25</v>
      </c>
      <c r="E39" s="14">
        <v>60</v>
      </c>
    </row>
    <row r="40" spans="1:5" ht="14.25">
      <c r="A40" s="13"/>
      <c r="B40" s="4" t="s">
        <v>46</v>
      </c>
      <c r="C40" s="5">
        <v>41696</v>
      </c>
      <c r="D40" s="4" t="s">
        <v>28</v>
      </c>
      <c r="E40" s="14">
        <v>120</v>
      </c>
    </row>
    <row r="41" spans="1:5" ht="14.25">
      <c r="A41" s="13"/>
      <c r="B41" s="4" t="s">
        <v>47</v>
      </c>
      <c r="C41" s="5">
        <v>41697</v>
      </c>
      <c r="D41" s="4" t="s">
        <v>25</v>
      </c>
      <c r="E41" s="14">
        <v>60</v>
      </c>
    </row>
    <row r="42" spans="1:5" ht="14.25">
      <c r="A42" s="13"/>
      <c r="B42" s="4" t="s">
        <v>48</v>
      </c>
      <c r="C42" s="5">
        <v>41697</v>
      </c>
      <c r="D42" s="4" t="s">
        <v>28</v>
      </c>
      <c r="E42" s="14">
        <v>120</v>
      </c>
    </row>
    <row r="43" spans="1:5" ht="14.25">
      <c r="A43" s="13"/>
      <c r="B43" s="4" t="s">
        <v>49</v>
      </c>
      <c r="C43" s="5">
        <v>41695</v>
      </c>
      <c r="D43" s="4" t="s">
        <v>25</v>
      </c>
      <c r="E43" s="14">
        <v>60</v>
      </c>
    </row>
    <row r="44" spans="1:5" ht="14.25">
      <c r="A44" s="13"/>
      <c r="B44" s="4" t="s">
        <v>50</v>
      </c>
      <c r="C44" s="5">
        <v>41696</v>
      </c>
      <c r="D44" s="4" t="s">
        <v>25</v>
      </c>
      <c r="E44" s="14">
        <v>60</v>
      </c>
    </row>
    <row r="45" spans="1:5" ht="14.25">
      <c r="A45" s="13"/>
      <c r="B45" s="4" t="s">
        <v>51</v>
      </c>
      <c r="C45" s="5">
        <v>41697</v>
      </c>
      <c r="D45" s="4" t="s">
        <v>25</v>
      </c>
      <c r="E45" s="14">
        <v>60</v>
      </c>
    </row>
    <row r="46" spans="1:5" ht="14.25">
      <c r="A46" s="13"/>
      <c r="B46" s="4" t="s">
        <v>52</v>
      </c>
      <c r="C46" s="5">
        <v>41696</v>
      </c>
      <c r="D46" s="4" t="s">
        <v>28</v>
      </c>
      <c r="E46" s="14">
        <v>120</v>
      </c>
    </row>
    <row r="47" spans="1:5" ht="14.25">
      <c r="A47" s="13"/>
      <c r="B47" s="4" t="s">
        <v>53</v>
      </c>
      <c r="C47" s="5">
        <v>41697</v>
      </c>
      <c r="D47" s="4" t="s">
        <v>28</v>
      </c>
      <c r="E47" s="14">
        <v>120</v>
      </c>
    </row>
    <row r="48" spans="1:5" ht="15" thickBot="1">
      <c r="A48" s="13"/>
      <c r="B48" s="4" t="s">
        <v>54</v>
      </c>
      <c r="C48" s="5">
        <v>41697</v>
      </c>
      <c r="D48" s="4" t="s">
        <v>25</v>
      </c>
      <c r="E48" s="15">
        <v>60</v>
      </c>
    </row>
    <row r="49" spans="1:5" ht="15" thickBot="1">
      <c r="A49" s="13"/>
      <c r="B49" s="4"/>
      <c r="C49" s="4"/>
      <c r="D49" s="7"/>
      <c r="E49" s="8">
        <f>SUM(E20:E48)</f>
        <v>2520</v>
      </c>
    </row>
    <row r="50" spans="1:5" ht="14.25">
      <c r="A50" s="13"/>
      <c r="B50" s="4"/>
      <c r="C50" s="4"/>
      <c r="D50" s="4"/>
      <c r="E50" s="16"/>
    </row>
    <row r="51" spans="1:5" ht="14.25">
      <c r="A51" s="13" t="s">
        <v>55</v>
      </c>
      <c r="B51" s="4" t="s">
        <v>56</v>
      </c>
      <c r="C51" s="5">
        <v>41897</v>
      </c>
      <c r="D51" s="4" t="s">
        <v>57</v>
      </c>
      <c r="E51" s="14">
        <v>50</v>
      </c>
    </row>
    <row r="52" spans="1:5" ht="15" thickBot="1">
      <c r="A52" s="13"/>
      <c r="B52" s="4" t="s">
        <v>58</v>
      </c>
      <c r="C52" s="5">
        <v>41897</v>
      </c>
      <c r="D52" s="4" t="s">
        <v>57</v>
      </c>
      <c r="E52" s="15">
        <v>50</v>
      </c>
    </row>
    <row r="53" spans="1:5" ht="15" thickBot="1">
      <c r="A53" s="13"/>
      <c r="B53" s="4"/>
      <c r="C53" s="4"/>
      <c r="D53" s="7"/>
      <c r="E53" s="8">
        <f>SUM(E51:E52)</f>
        <v>100</v>
      </c>
    </row>
    <row r="54" spans="1:5" ht="14.25">
      <c r="A54" s="13"/>
      <c r="B54" s="4"/>
      <c r="C54" s="4"/>
      <c r="D54" s="4"/>
      <c r="E54" s="16"/>
    </row>
    <row r="55" spans="1:5" ht="14.25">
      <c r="A55" s="13" t="s">
        <v>59</v>
      </c>
      <c r="B55" s="4" t="s">
        <v>60</v>
      </c>
      <c r="C55" s="5">
        <v>41874</v>
      </c>
      <c r="D55" s="4" t="s">
        <v>61</v>
      </c>
      <c r="E55" s="14">
        <v>5</v>
      </c>
    </row>
    <row r="56" spans="1:5" ht="15" thickBot="1">
      <c r="A56" s="13"/>
      <c r="B56" s="4" t="s">
        <v>60</v>
      </c>
      <c r="C56" s="5">
        <v>41874</v>
      </c>
      <c r="D56" s="4" t="s">
        <v>62</v>
      </c>
      <c r="E56" s="15">
        <v>146.25</v>
      </c>
    </row>
    <row r="57" spans="1:5" ht="15" thickBot="1">
      <c r="A57" s="13"/>
      <c r="B57" s="4"/>
      <c r="C57" s="4"/>
      <c r="D57" s="7"/>
      <c r="E57" s="8">
        <f>SUM(E55:E56)</f>
        <v>151.25</v>
      </c>
    </row>
    <row r="58" spans="1:5" ht="14.25">
      <c r="A58" s="13"/>
      <c r="B58" s="4"/>
      <c r="C58" s="4"/>
      <c r="D58" s="4"/>
      <c r="E58" s="16"/>
    </row>
    <row r="59" spans="1:5" ht="14.25">
      <c r="A59" s="13" t="s">
        <v>63</v>
      </c>
      <c r="B59" s="4" t="s">
        <v>49</v>
      </c>
      <c r="C59" s="5">
        <v>41867</v>
      </c>
      <c r="D59" s="4" t="s">
        <v>64</v>
      </c>
      <c r="E59" s="14">
        <v>275</v>
      </c>
    </row>
    <row r="60" spans="1:5" ht="15" thickBot="1">
      <c r="A60" s="13"/>
      <c r="B60" s="4" t="s">
        <v>65</v>
      </c>
      <c r="C60" s="5">
        <v>41867</v>
      </c>
      <c r="D60" s="4" t="s">
        <v>64</v>
      </c>
      <c r="E60" s="15">
        <v>275</v>
      </c>
    </row>
    <row r="61" spans="1:5" ht="15" thickBot="1">
      <c r="A61" s="13"/>
      <c r="B61" s="4"/>
      <c r="C61" s="4"/>
      <c r="D61" s="7"/>
      <c r="E61" s="8">
        <f>SUM(E59:E60)</f>
        <v>550</v>
      </c>
    </row>
    <row r="62" spans="1:5" ht="14.25">
      <c r="A62" s="13"/>
      <c r="B62" s="4"/>
      <c r="C62" s="4"/>
      <c r="D62" s="4"/>
      <c r="E62" s="16"/>
    </row>
    <row r="63" spans="1:5" ht="14.25">
      <c r="A63" s="13" t="s">
        <v>66</v>
      </c>
      <c r="B63" s="4" t="s">
        <v>67</v>
      </c>
      <c r="C63" s="5">
        <v>41683</v>
      </c>
      <c r="D63" s="4" t="s">
        <v>68</v>
      </c>
      <c r="E63" s="14">
        <v>58</v>
      </c>
    </row>
    <row r="64" spans="1:5" ht="14.25">
      <c r="A64" s="13"/>
      <c r="B64" s="4" t="s">
        <v>69</v>
      </c>
      <c r="C64" s="5">
        <v>41683</v>
      </c>
      <c r="D64" s="4" t="s">
        <v>68</v>
      </c>
      <c r="E64" s="14">
        <v>58</v>
      </c>
    </row>
    <row r="65" spans="1:5" ht="14.25">
      <c r="A65" s="13"/>
      <c r="B65" s="4" t="s">
        <v>70</v>
      </c>
      <c r="C65" s="5">
        <v>41683</v>
      </c>
      <c r="D65" s="4" t="s">
        <v>68</v>
      </c>
      <c r="E65" s="14">
        <v>58</v>
      </c>
    </row>
    <row r="66" spans="1:5" ht="14.25">
      <c r="A66" s="19"/>
      <c r="B66" s="20" t="s">
        <v>71</v>
      </c>
      <c r="C66" s="23">
        <v>41683</v>
      </c>
      <c r="D66" s="20" t="s">
        <v>68</v>
      </c>
      <c r="E66" s="18">
        <v>58</v>
      </c>
    </row>
    <row r="67" spans="1:5" ht="14.25">
      <c r="A67" s="19"/>
      <c r="B67" s="20" t="s">
        <v>72</v>
      </c>
      <c r="C67" s="23">
        <v>41683</v>
      </c>
      <c r="D67" s="20" t="s">
        <v>68</v>
      </c>
      <c r="E67" s="18">
        <v>58</v>
      </c>
    </row>
    <row r="68" spans="1:5" ht="15" thickBot="1">
      <c r="A68" s="19"/>
      <c r="B68" s="20" t="s">
        <v>73</v>
      </c>
      <c r="C68" s="23">
        <v>41683</v>
      </c>
      <c r="D68" s="20" t="s">
        <v>68</v>
      </c>
      <c r="E68" s="18">
        <v>58</v>
      </c>
    </row>
    <row r="69" spans="1:5" ht="15" thickBot="1">
      <c r="A69" s="19"/>
      <c r="B69" s="20"/>
      <c r="C69" s="20"/>
      <c r="D69" s="20"/>
      <c r="E69" s="8">
        <f>SUM(E63:E68)</f>
        <v>348</v>
      </c>
    </row>
    <row r="70" spans="1:5" ht="14.25">
      <c r="A70" s="19"/>
      <c r="B70" s="20"/>
      <c r="C70" s="20"/>
      <c r="D70" s="20"/>
      <c r="E70" s="18"/>
    </row>
    <row r="71" spans="1:5" ht="14.25">
      <c r="A71" s="19" t="s">
        <v>74</v>
      </c>
      <c r="B71" s="20" t="s">
        <v>75</v>
      </c>
      <c r="C71" s="23">
        <v>41654</v>
      </c>
      <c r="D71" s="20" t="s">
        <v>76</v>
      </c>
      <c r="E71" s="18">
        <v>80</v>
      </c>
    </row>
    <row r="72" spans="1:5" ht="14.25">
      <c r="A72" s="19"/>
      <c r="B72" s="20" t="s">
        <v>60</v>
      </c>
      <c r="C72" s="23">
        <v>41654</v>
      </c>
      <c r="D72" s="20" t="s">
        <v>76</v>
      </c>
      <c r="E72" s="18">
        <v>80</v>
      </c>
    </row>
    <row r="73" spans="1:5" ht="14.25">
      <c r="A73" s="19"/>
      <c r="B73" s="20" t="s">
        <v>77</v>
      </c>
      <c r="C73" s="23">
        <v>41654</v>
      </c>
      <c r="D73" s="20" t="s">
        <v>76</v>
      </c>
      <c r="E73" s="18">
        <v>80</v>
      </c>
    </row>
    <row r="74" spans="1:5" ht="14.25">
      <c r="A74" s="19"/>
      <c r="B74" s="20" t="s">
        <v>78</v>
      </c>
      <c r="C74" s="23">
        <v>41654</v>
      </c>
      <c r="D74" s="20" t="s">
        <v>76</v>
      </c>
      <c r="E74" s="18">
        <v>80</v>
      </c>
    </row>
    <row r="75" spans="1:5" ht="15" thickBot="1">
      <c r="A75" s="19"/>
      <c r="B75" s="20" t="s">
        <v>79</v>
      </c>
      <c r="C75" s="23">
        <v>41654</v>
      </c>
      <c r="D75" s="20" t="s">
        <v>76</v>
      </c>
      <c r="E75" s="18">
        <v>80</v>
      </c>
    </row>
    <row r="76" spans="1:5" ht="15" thickBot="1">
      <c r="A76" s="21"/>
      <c r="B76" s="22"/>
      <c r="C76" s="22"/>
      <c r="D76" s="22"/>
      <c r="E76" s="8">
        <f>SUM(E71:E75)</f>
        <v>400</v>
      </c>
    </row>
  </sheetData>
  <sheetProtection/>
  <printOptions gridLines="1"/>
  <pageMargins left="0.52" right="0.57" top="0.82" bottom="0.58" header="0.3" footer="0.3"/>
  <pageSetup horizontalDpi="600" verticalDpi="600" orientation="landscape" r:id="rId1"/>
  <headerFooter>
    <oddHeader>&amp;C&amp;"-,Bold"Legislative Lobbyist Gift Report
November 1, 2013 to October 31,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Blake Schroeder</cp:lastModifiedBy>
  <cp:lastPrinted>2016-08-11T16:06:37Z</cp:lastPrinted>
  <dcterms:created xsi:type="dcterms:W3CDTF">2012-01-06T13:48:49Z</dcterms:created>
  <dcterms:modified xsi:type="dcterms:W3CDTF">2016-08-15T20:38:45Z</dcterms:modified>
  <cp:category/>
  <cp:version/>
  <cp:contentType/>
  <cp:contentStatus/>
</cp:coreProperties>
</file>