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F:\Community Programs\CSBG, IDA, NAP, etc\IDA\Resources + Guidance - Administrators\Manual Appendix Docs\"/>
    </mc:Choice>
  </mc:AlternateContent>
  <xr:revisionPtr revIDLastSave="0" documentId="8_{520755FC-9DAC-4CA5-A8B8-6A4B5D7D6DDE}" xr6:coauthVersionLast="46" xr6:coauthVersionMax="46" xr10:uidLastSave="{00000000-0000-0000-0000-000000000000}"/>
  <bookViews>
    <workbookView xWindow="-120" yWindow="-120" windowWidth="29040" windowHeight="17640" firstSheet="2" activeTab="11" xr2:uid="{00000000-000D-0000-FFFF-FFFF00000000}"/>
  </bookViews>
  <sheets>
    <sheet name="IDA016" sheetId="4" r:id="rId1"/>
    <sheet name="IDA016 Summary " sheetId="7" r:id="rId2"/>
    <sheet name="IDA016FT" sheetId="10" r:id="rId3"/>
    <sheet name="IDA016FT Summary" sheetId="11" r:id="rId4"/>
    <sheet name="IDA018" sheetId="5" r:id="rId5"/>
    <sheet name="IDA018 Summary" sheetId="8" r:id="rId6"/>
    <sheet name="IDA019" sheetId="6" r:id="rId7"/>
    <sheet name="IDA019 Summary " sheetId="9" r:id="rId8"/>
    <sheet name="IDA020" sheetId="12" r:id="rId9"/>
    <sheet name="IDA020 Summary" sheetId="13" r:id="rId10"/>
    <sheet name="IDA021" sheetId="14" r:id="rId11"/>
    <sheet name="Sheet2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5" l="1"/>
  <c r="B17" i="15"/>
  <c r="B16" i="15"/>
  <c r="B15" i="15"/>
  <c r="B14" i="15"/>
  <c r="B12" i="15"/>
  <c r="B11" i="15"/>
  <c r="B10" i="15"/>
  <c r="B9" i="15"/>
  <c r="B8" i="15"/>
  <c r="B7" i="15"/>
  <c r="B6" i="15"/>
  <c r="B5" i="15"/>
  <c r="B4" i="15"/>
  <c r="Q36" i="14"/>
  <c r="P36" i="14"/>
  <c r="F36" i="14"/>
  <c r="E36" i="14"/>
  <c r="D36" i="14"/>
  <c r="I35" i="14"/>
  <c r="H35" i="14"/>
  <c r="G35" i="14"/>
  <c r="I34" i="14"/>
  <c r="H34" i="14"/>
  <c r="G34" i="14"/>
  <c r="H33" i="14"/>
  <c r="G33" i="14"/>
  <c r="I33" i="14" s="1"/>
  <c r="H32" i="14"/>
  <c r="G32" i="14"/>
  <c r="I32" i="14" s="1"/>
  <c r="I31" i="14"/>
  <c r="H31" i="14"/>
  <c r="G31" i="14"/>
  <c r="I30" i="14"/>
  <c r="H30" i="14"/>
  <c r="G30" i="14"/>
  <c r="H29" i="14"/>
  <c r="G29" i="14"/>
  <c r="I29" i="14" s="1"/>
  <c r="H28" i="14"/>
  <c r="G28" i="14"/>
  <c r="I28" i="14" s="1"/>
  <c r="I27" i="14"/>
  <c r="H27" i="14"/>
  <c r="G27" i="14"/>
  <c r="I26" i="14"/>
  <c r="H26" i="14"/>
  <c r="G26" i="14"/>
  <c r="H25" i="14"/>
  <c r="G25" i="14"/>
  <c r="I25" i="14" s="1"/>
  <c r="H24" i="14"/>
  <c r="G24" i="14"/>
  <c r="I24" i="14" s="1"/>
  <c r="I23" i="14"/>
  <c r="H23" i="14"/>
  <c r="G23" i="14"/>
  <c r="I22" i="14"/>
  <c r="H22" i="14"/>
  <c r="G22" i="14"/>
  <c r="H21" i="14"/>
  <c r="G21" i="14"/>
  <c r="I21" i="14" s="1"/>
  <c r="H20" i="14"/>
  <c r="G20" i="14"/>
  <c r="I20" i="14" s="1"/>
  <c r="I19" i="14"/>
  <c r="H19" i="14"/>
  <c r="G19" i="14"/>
  <c r="I18" i="14"/>
  <c r="H18" i="14"/>
  <c r="G18" i="14"/>
  <c r="H17" i="14"/>
  <c r="G17" i="14"/>
  <c r="I17" i="14" s="1"/>
  <c r="H16" i="14"/>
  <c r="G16" i="14"/>
  <c r="I16" i="14" s="1"/>
  <c r="I15" i="14"/>
  <c r="H15" i="14"/>
  <c r="G15" i="14"/>
  <c r="I14" i="14"/>
  <c r="H14" i="14"/>
  <c r="G14" i="14"/>
  <c r="H13" i="14"/>
  <c r="G13" i="14"/>
  <c r="I13" i="14" s="1"/>
  <c r="H12" i="14"/>
  <c r="G12" i="14"/>
  <c r="I12" i="14" s="1"/>
  <c r="I11" i="14"/>
  <c r="H11" i="14"/>
  <c r="G11" i="14"/>
  <c r="I10" i="14"/>
  <c r="H10" i="14"/>
  <c r="G10" i="14"/>
  <c r="H9" i="14"/>
  <c r="G9" i="14"/>
  <c r="I9" i="14" s="1"/>
  <c r="H8" i="14"/>
  <c r="G8" i="14"/>
  <c r="I8" i="14" s="1"/>
  <c r="I7" i="14"/>
  <c r="H7" i="14"/>
  <c r="G7" i="14"/>
  <c r="I6" i="14"/>
  <c r="H6" i="14"/>
  <c r="G6" i="14"/>
  <c r="H5" i="14"/>
  <c r="H36" i="14" s="1"/>
  <c r="G5" i="14"/>
  <c r="G36" i="14" s="1"/>
  <c r="E36" i="5"/>
  <c r="I5" i="14" l="1"/>
  <c r="I36" i="14" s="1"/>
  <c r="B18" i="13"/>
  <c r="B17" i="13"/>
  <c r="B16" i="13"/>
  <c r="B15" i="13"/>
  <c r="B14" i="13"/>
  <c r="B5" i="13"/>
  <c r="E36" i="12"/>
  <c r="D36" i="12"/>
  <c r="B18" i="9"/>
  <c r="B17" i="9"/>
  <c r="B16" i="9"/>
  <c r="B15" i="9"/>
  <c r="B14" i="9"/>
  <c r="E36" i="6"/>
  <c r="D36" i="6"/>
  <c r="D36" i="5"/>
  <c r="B18" i="8"/>
  <c r="B17" i="8"/>
  <c r="B16" i="8"/>
  <c r="B15" i="8"/>
  <c r="B14" i="8"/>
  <c r="H5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I5" i="5" s="1"/>
  <c r="B18" i="11"/>
  <c r="B17" i="11"/>
  <c r="B16" i="11"/>
  <c r="B15" i="11"/>
  <c r="B14" i="11"/>
  <c r="J5" i="10"/>
  <c r="E36" i="10"/>
  <c r="D36" i="10"/>
  <c r="U35" i="10"/>
  <c r="U34" i="10"/>
  <c r="U33" i="10"/>
  <c r="U32" i="10"/>
  <c r="U31" i="10"/>
  <c r="U30" i="10"/>
  <c r="U29" i="10"/>
  <c r="U28" i="10"/>
  <c r="U27" i="10"/>
  <c r="U26" i="10"/>
  <c r="U25" i="10"/>
  <c r="U24" i="10"/>
  <c r="U23" i="10"/>
  <c r="U22" i="10"/>
  <c r="U21" i="10"/>
  <c r="U20" i="10"/>
  <c r="U19" i="10"/>
  <c r="U18" i="10"/>
  <c r="U17" i="10"/>
  <c r="U16" i="10"/>
  <c r="U15" i="10"/>
  <c r="U14" i="10"/>
  <c r="U13" i="10"/>
  <c r="U12" i="10"/>
  <c r="U11" i="10"/>
  <c r="U10" i="10"/>
  <c r="U9" i="10"/>
  <c r="U8" i="10"/>
  <c r="U7" i="10"/>
  <c r="U6" i="10"/>
  <c r="U5" i="10"/>
  <c r="U36" i="10" s="1"/>
  <c r="B18" i="7"/>
  <c r="B17" i="7"/>
  <c r="B16" i="7"/>
  <c r="B15" i="7"/>
  <c r="B14" i="7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D36" i="4"/>
  <c r="E36" i="4"/>
  <c r="G8" i="4" l="1"/>
  <c r="B12" i="13" l="1"/>
  <c r="B11" i="13"/>
  <c r="B10" i="13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P36" i="12"/>
  <c r="B5" i="9"/>
  <c r="B4" i="9"/>
  <c r="P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36" i="6"/>
  <c r="P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F36" i="5"/>
  <c r="H36" i="5" l="1"/>
  <c r="B5" i="8" s="1"/>
  <c r="B8" i="11"/>
  <c r="B9" i="11"/>
  <c r="R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Q36" i="4"/>
  <c r="J5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B4" i="8" l="1"/>
  <c r="B9" i="13"/>
  <c r="B8" i="13"/>
  <c r="Q36" i="12"/>
  <c r="F36" i="12"/>
  <c r="G35" i="12"/>
  <c r="I35" i="12" s="1"/>
  <c r="G34" i="12"/>
  <c r="I34" i="12" s="1"/>
  <c r="G33" i="12"/>
  <c r="I33" i="12" s="1"/>
  <c r="G32" i="12"/>
  <c r="I32" i="12" s="1"/>
  <c r="G31" i="12"/>
  <c r="I31" i="12" s="1"/>
  <c r="G30" i="12"/>
  <c r="I30" i="12" s="1"/>
  <c r="G29" i="12"/>
  <c r="I29" i="12" s="1"/>
  <c r="G28" i="12"/>
  <c r="I28" i="12" s="1"/>
  <c r="G27" i="12"/>
  <c r="I27" i="12" s="1"/>
  <c r="G26" i="12"/>
  <c r="I26" i="12" s="1"/>
  <c r="G25" i="12"/>
  <c r="I25" i="12" s="1"/>
  <c r="G24" i="12"/>
  <c r="I24" i="12" s="1"/>
  <c r="G23" i="12"/>
  <c r="I23" i="12" s="1"/>
  <c r="G22" i="12"/>
  <c r="I22" i="12" s="1"/>
  <c r="G21" i="12"/>
  <c r="I21" i="12" s="1"/>
  <c r="G20" i="12"/>
  <c r="I20" i="12" s="1"/>
  <c r="G19" i="12"/>
  <c r="I19" i="12" s="1"/>
  <c r="G18" i="12"/>
  <c r="I18" i="12" s="1"/>
  <c r="G17" i="12"/>
  <c r="I17" i="12" s="1"/>
  <c r="G16" i="12"/>
  <c r="I16" i="12" s="1"/>
  <c r="G15" i="12"/>
  <c r="I15" i="12" s="1"/>
  <c r="G14" i="12"/>
  <c r="I14" i="12" s="1"/>
  <c r="G13" i="12"/>
  <c r="I13" i="12" s="1"/>
  <c r="G12" i="12"/>
  <c r="I12" i="12" s="1"/>
  <c r="G11" i="12"/>
  <c r="I11" i="12" s="1"/>
  <c r="G10" i="12"/>
  <c r="I10" i="12" s="1"/>
  <c r="G9" i="12"/>
  <c r="I9" i="12" s="1"/>
  <c r="G8" i="12"/>
  <c r="I8" i="12" s="1"/>
  <c r="G7" i="12"/>
  <c r="I7" i="12" s="1"/>
  <c r="G6" i="12"/>
  <c r="I6" i="12" s="1"/>
  <c r="G5" i="12"/>
  <c r="I5" i="12" s="1"/>
  <c r="I36" i="12" l="1"/>
  <c r="H36" i="12"/>
  <c r="G36" i="12"/>
  <c r="G8" i="6"/>
  <c r="I8" i="6" s="1"/>
  <c r="G7" i="6"/>
  <c r="I7" i="6" s="1"/>
  <c r="G6" i="6"/>
  <c r="I6" i="6" s="1"/>
  <c r="G5" i="6"/>
  <c r="I5" i="6" s="1"/>
  <c r="G7" i="10"/>
  <c r="K7" i="10" s="1"/>
  <c r="G6" i="10"/>
  <c r="K6" i="10" s="1"/>
  <c r="G5" i="10"/>
  <c r="K5" i="10" s="1"/>
  <c r="G7" i="4"/>
  <c r="K7" i="4" s="1"/>
  <c r="G6" i="4"/>
  <c r="K6" i="4" s="1"/>
  <c r="G5" i="4"/>
  <c r="K5" i="4" s="1"/>
  <c r="B12" i="8"/>
  <c r="I8" i="10"/>
  <c r="H33" i="10"/>
  <c r="G8" i="10"/>
  <c r="K8" i="10" s="1"/>
  <c r="G9" i="10"/>
  <c r="K9" i="10" s="1"/>
  <c r="G10" i="10"/>
  <c r="H10" i="10" s="1"/>
  <c r="G11" i="10"/>
  <c r="H11" i="10" s="1"/>
  <c r="G12" i="10"/>
  <c r="K12" i="10" s="1"/>
  <c r="G13" i="10"/>
  <c r="K13" i="10" s="1"/>
  <c r="G14" i="10"/>
  <c r="H14" i="10" s="1"/>
  <c r="G15" i="10"/>
  <c r="H15" i="10" s="1"/>
  <c r="G16" i="10"/>
  <c r="K16" i="10" s="1"/>
  <c r="G17" i="10"/>
  <c r="K17" i="10" s="1"/>
  <c r="G18" i="10"/>
  <c r="H18" i="10" s="1"/>
  <c r="G19" i="10"/>
  <c r="H19" i="10" s="1"/>
  <c r="G20" i="10"/>
  <c r="K20" i="10" s="1"/>
  <c r="G21" i="10"/>
  <c r="K21" i="10" s="1"/>
  <c r="G22" i="10"/>
  <c r="H22" i="10" s="1"/>
  <c r="G23" i="10"/>
  <c r="H23" i="10" s="1"/>
  <c r="G24" i="10"/>
  <c r="K24" i="10" s="1"/>
  <c r="G25" i="10"/>
  <c r="K25" i="10" s="1"/>
  <c r="G26" i="10"/>
  <c r="H26" i="10" s="1"/>
  <c r="G27" i="10"/>
  <c r="H27" i="10" s="1"/>
  <c r="G28" i="10"/>
  <c r="K28" i="10" s="1"/>
  <c r="G29" i="10"/>
  <c r="K29" i="10" s="1"/>
  <c r="G30" i="10"/>
  <c r="H30" i="10" s="1"/>
  <c r="G31" i="10"/>
  <c r="H31" i="10" s="1"/>
  <c r="G32" i="10"/>
  <c r="K32" i="10" s="1"/>
  <c r="G33" i="10"/>
  <c r="K33" i="10" s="1"/>
  <c r="G34" i="10"/>
  <c r="H34" i="10" s="1"/>
  <c r="B7" i="13" l="1"/>
  <c r="B6" i="13"/>
  <c r="B4" i="13"/>
  <c r="H17" i="10"/>
  <c r="I24" i="10"/>
  <c r="I16" i="10"/>
  <c r="I32" i="10"/>
  <c r="H29" i="10"/>
  <c r="H13" i="10"/>
  <c r="I29" i="10"/>
  <c r="I21" i="10"/>
  <c r="I13" i="10"/>
  <c r="H25" i="10"/>
  <c r="H9" i="10"/>
  <c r="I28" i="10"/>
  <c r="I20" i="10"/>
  <c r="I12" i="10"/>
  <c r="H21" i="10"/>
  <c r="I33" i="10"/>
  <c r="I25" i="10"/>
  <c r="I17" i="10"/>
  <c r="I9" i="10"/>
  <c r="K31" i="10"/>
  <c r="K27" i="10"/>
  <c r="K23" i="10"/>
  <c r="K19" i="10"/>
  <c r="K15" i="10"/>
  <c r="K11" i="10"/>
  <c r="H32" i="10"/>
  <c r="H28" i="10"/>
  <c r="H24" i="10"/>
  <c r="H20" i="10"/>
  <c r="H16" i="10"/>
  <c r="H12" i="10"/>
  <c r="H8" i="10"/>
  <c r="I31" i="10"/>
  <c r="I27" i="10"/>
  <c r="I23" i="10"/>
  <c r="I19" i="10"/>
  <c r="I15" i="10"/>
  <c r="I11" i="10"/>
  <c r="K34" i="10"/>
  <c r="K30" i="10"/>
  <c r="K26" i="10"/>
  <c r="K22" i="10"/>
  <c r="K18" i="10"/>
  <c r="K14" i="10"/>
  <c r="K10" i="10"/>
  <c r="I34" i="10"/>
  <c r="I30" i="10"/>
  <c r="I26" i="10"/>
  <c r="I22" i="10"/>
  <c r="I18" i="10"/>
  <c r="I14" i="10"/>
  <c r="I10" i="10"/>
  <c r="H7" i="10"/>
  <c r="I6" i="10"/>
  <c r="H5" i="10"/>
  <c r="H6" i="10"/>
  <c r="I5" i="10"/>
  <c r="I7" i="10"/>
  <c r="H5" i="4"/>
  <c r="H7" i="4"/>
  <c r="I5" i="4"/>
  <c r="I6" i="4"/>
  <c r="I7" i="4"/>
  <c r="H6" i="4"/>
  <c r="B9" i="9"/>
  <c r="I11" i="6"/>
  <c r="I12" i="6"/>
  <c r="I15" i="6"/>
  <c r="I16" i="6"/>
  <c r="I19" i="6"/>
  <c r="I20" i="6"/>
  <c r="I23" i="6"/>
  <c r="I24" i="6"/>
  <c r="I27" i="6"/>
  <c r="I28" i="6"/>
  <c r="I31" i="6"/>
  <c r="I32" i="6"/>
  <c r="G9" i="6"/>
  <c r="I9" i="6" s="1"/>
  <c r="G10" i="6"/>
  <c r="I10" i="6" s="1"/>
  <c r="G11" i="6"/>
  <c r="G12" i="6"/>
  <c r="G13" i="6"/>
  <c r="I13" i="6" s="1"/>
  <c r="G14" i="6"/>
  <c r="I14" i="6" s="1"/>
  <c r="G15" i="6"/>
  <c r="G16" i="6"/>
  <c r="G17" i="6"/>
  <c r="I17" i="6" s="1"/>
  <c r="G18" i="6"/>
  <c r="I18" i="6" s="1"/>
  <c r="G19" i="6"/>
  <c r="G20" i="6"/>
  <c r="G21" i="6"/>
  <c r="I21" i="6" s="1"/>
  <c r="G22" i="6"/>
  <c r="I22" i="6" s="1"/>
  <c r="G23" i="6"/>
  <c r="G24" i="6"/>
  <c r="G25" i="6"/>
  <c r="I25" i="6" s="1"/>
  <c r="G26" i="6"/>
  <c r="I26" i="6" s="1"/>
  <c r="G27" i="6"/>
  <c r="G28" i="6"/>
  <c r="G29" i="6"/>
  <c r="I29" i="6" s="1"/>
  <c r="G30" i="6"/>
  <c r="I30" i="6" s="1"/>
  <c r="G31" i="6"/>
  <c r="G32" i="6"/>
  <c r="G33" i="6"/>
  <c r="I33" i="6" s="1"/>
  <c r="G34" i="6"/>
  <c r="I34" i="6" s="1"/>
  <c r="B9" i="8"/>
  <c r="G30" i="4"/>
  <c r="K30" i="4" s="1"/>
  <c r="G29" i="4"/>
  <c r="K29" i="4" s="1"/>
  <c r="G28" i="4"/>
  <c r="K28" i="4" s="1"/>
  <c r="G27" i="4"/>
  <c r="K27" i="4" s="1"/>
  <c r="G26" i="4"/>
  <c r="K26" i="4" s="1"/>
  <c r="B9" i="7"/>
  <c r="G19" i="4"/>
  <c r="G20" i="4"/>
  <c r="G21" i="4"/>
  <c r="K21" i="4" s="1"/>
  <c r="G22" i="4"/>
  <c r="G23" i="4"/>
  <c r="G24" i="4"/>
  <c r="F36" i="4"/>
  <c r="K8" i="4"/>
  <c r="G9" i="4"/>
  <c r="G10" i="4"/>
  <c r="G11" i="4"/>
  <c r="K11" i="4" s="1"/>
  <c r="G12" i="4"/>
  <c r="K12" i="4" s="1"/>
  <c r="G13" i="4"/>
  <c r="G14" i="4"/>
  <c r="H14" i="4" s="1"/>
  <c r="G15" i="4"/>
  <c r="K15" i="4" s="1"/>
  <c r="G16" i="4"/>
  <c r="G17" i="4"/>
  <c r="G18" i="4"/>
  <c r="G25" i="4"/>
  <c r="K25" i="4" s="1"/>
  <c r="G31" i="4"/>
  <c r="K31" i="4" s="1"/>
  <c r="G32" i="4"/>
  <c r="G33" i="4"/>
  <c r="G34" i="4"/>
  <c r="K34" i="4" s="1"/>
  <c r="I18" i="4" l="1"/>
  <c r="K18" i="4"/>
  <c r="I10" i="4"/>
  <c r="K10" i="4"/>
  <c r="I24" i="4"/>
  <c r="K24" i="4"/>
  <c r="I17" i="4"/>
  <c r="K17" i="4"/>
  <c r="I19" i="4"/>
  <c r="K19" i="4"/>
  <c r="H16" i="4"/>
  <c r="K16" i="4"/>
  <c r="H10" i="4"/>
  <c r="I22" i="4"/>
  <c r="K22" i="4"/>
  <c r="H24" i="4"/>
  <c r="I33" i="4"/>
  <c r="K33" i="4"/>
  <c r="I14" i="4"/>
  <c r="K14" i="4"/>
  <c r="H18" i="4"/>
  <c r="I20" i="4"/>
  <c r="K20" i="4"/>
  <c r="I32" i="4"/>
  <c r="K32" i="4"/>
  <c r="I13" i="4"/>
  <c r="K13" i="4"/>
  <c r="I9" i="4"/>
  <c r="K9" i="4"/>
  <c r="I23" i="4"/>
  <c r="K23" i="4"/>
  <c r="H33" i="4"/>
  <c r="H17" i="4"/>
  <c r="H19" i="4"/>
  <c r="H9" i="4"/>
  <c r="H23" i="4"/>
  <c r="H32" i="4"/>
  <c r="H13" i="4"/>
  <c r="H20" i="4"/>
  <c r="I31" i="4"/>
  <c r="I8" i="4"/>
  <c r="I34" i="4"/>
  <c r="I25" i="4"/>
  <c r="I15" i="4"/>
  <c r="I11" i="4"/>
  <c r="I21" i="4"/>
  <c r="I16" i="4"/>
  <c r="H31" i="4"/>
  <c r="H8" i="4"/>
  <c r="H22" i="4"/>
  <c r="I12" i="4"/>
  <c r="H12" i="4"/>
  <c r="H34" i="4"/>
  <c r="H25" i="4"/>
  <c r="H15" i="4"/>
  <c r="H11" i="4"/>
  <c r="H21" i="4"/>
  <c r="H26" i="4"/>
  <c r="H28" i="4"/>
  <c r="H30" i="4"/>
  <c r="I26" i="4"/>
  <c r="I27" i="4"/>
  <c r="I28" i="4"/>
  <c r="I29" i="4"/>
  <c r="I30" i="4"/>
  <c r="H27" i="4"/>
  <c r="H29" i="4"/>
  <c r="T36" i="10"/>
  <c r="B12" i="9" l="1"/>
  <c r="B12" i="11"/>
  <c r="B11" i="11"/>
  <c r="B10" i="11"/>
  <c r="S36" i="10"/>
  <c r="F36" i="10"/>
  <c r="G35" i="10"/>
  <c r="G35" i="6"/>
  <c r="I35" i="6" s="1"/>
  <c r="B10" i="9"/>
  <c r="G36" i="10" l="1"/>
  <c r="H36" i="10"/>
  <c r="K35" i="10"/>
  <c r="I35" i="10"/>
  <c r="I36" i="10" s="1"/>
  <c r="H35" i="10"/>
  <c r="B8" i="8"/>
  <c r="B8" i="9"/>
  <c r="B11" i="9"/>
  <c r="B11" i="8"/>
  <c r="B10" i="8"/>
  <c r="B12" i="7"/>
  <c r="B11" i="7"/>
  <c r="B10" i="7"/>
  <c r="B8" i="7"/>
  <c r="K36" i="10" l="1"/>
  <c r="B7" i="11" s="1"/>
  <c r="Q36" i="6"/>
  <c r="I36" i="6"/>
  <c r="G36" i="6"/>
  <c r="F36" i="6"/>
  <c r="Q36" i="5"/>
  <c r="I36" i="5"/>
  <c r="S36" i="4"/>
  <c r="R36" i="4"/>
  <c r="G35" i="4"/>
  <c r="B6" i="9" l="1"/>
  <c r="B7" i="9"/>
  <c r="B6" i="8"/>
  <c r="B7" i="8"/>
  <c r="B6" i="11"/>
  <c r="H35" i="4"/>
  <c r="K35" i="4"/>
  <c r="K36" i="4" s="1"/>
  <c r="I35" i="4"/>
  <c r="G36" i="4"/>
  <c r="J36" i="4"/>
  <c r="B4" i="7" s="1"/>
  <c r="H36" i="4"/>
  <c r="G36" i="5"/>
  <c r="I36" i="4"/>
  <c r="B6" i="7" l="1"/>
  <c r="B7" i="7"/>
  <c r="B5" i="7"/>
  <c r="J36" i="10"/>
  <c r="B4" i="11" s="1"/>
  <c r="B5" i="11"/>
</calcChain>
</file>

<file path=xl/sharedStrings.xml><?xml version="1.0" encoding="utf-8"?>
<sst xmlns="http://schemas.openxmlformats.org/spreadsheetml/2006/main" count="323" uniqueCount="68">
  <si>
    <t>Match Rate 3:1</t>
  </si>
  <si>
    <t>Match Rate 4:1</t>
  </si>
  <si>
    <t>Total Allowed Match: $4,000</t>
  </si>
  <si>
    <t>Award 016-</t>
  </si>
  <si>
    <t>Award 018-</t>
  </si>
  <si>
    <t>Total Allowed Match: $4,500</t>
  </si>
  <si>
    <t>Award 019-</t>
  </si>
  <si>
    <t>Total Returned to Participant</t>
  </si>
  <si>
    <t>Total Returned State</t>
  </si>
  <si>
    <t>Total</t>
  </si>
  <si>
    <t xml:space="preserve">Total </t>
  </si>
  <si>
    <t>Business</t>
  </si>
  <si>
    <t>Home Purchase</t>
  </si>
  <si>
    <t>Home Repair</t>
  </si>
  <si>
    <t>Education</t>
  </si>
  <si>
    <t>Vehicle</t>
  </si>
  <si>
    <t>Open</t>
  </si>
  <si>
    <t>Closed</t>
  </si>
  <si>
    <t>Graduated</t>
  </si>
  <si>
    <t>Non-Graduated</t>
  </si>
  <si>
    <t>Reassigned</t>
  </si>
  <si>
    <t>Total Match Budget</t>
  </si>
  <si>
    <t>Total Allocated Accounts</t>
  </si>
  <si>
    <t>Total Match Claimed</t>
  </si>
  <si>
    <t>Total Accounts Opened</t>
  </si>
  <si>
    <t>Total Accounts Graduated</t>
  </si>
  <si>
    <t>Total Nongraduates</t>
  </si>
  <si>
    <t>Total Accounts Reassigned</t>
  </si>
  <si>
    <t>Current Opened Accounts</t>
  </si>
  <si>
    <t>Yes</t>
  </si>
  <si>
    <t>No</t>
  </si>
  <si>
    <t>Is claim following guidance about $2,400 max match in one program year?</t>
  </si>
  <si>
    <t>NA</t>
  </si>
  <si>
    <t>Award 016FT-</t>
  </si>
  <si>
    <t>Leave blank for copying</t>
  </si>
  <si>
    <t>*when adding a new participant, copy the "blank" line and insert beneath the last listed participant for that award. This ensures any equations are copied for the new participant.</t>
  </si>
  <si>
    <t>Award 020-</t>
  </si>
  <si>
    <t>Last Four Numbers of Match Account Number</t>
  </si>
  <si>
    <t>Total match provided before claim (total from last claim - Column K)</t>
  </si>
  <si>
    <t>Earned Match with Current Claim (Column F*3)</t>
  </si>
  <si>
    <t>State Match in Current Claim (Column G / 2)</t>
  </si>
  <si>
    <t>Federal Match in Current Claim (Column G / 2)</t>
  </si>
  <si>
    <t>Total Saved (Columns D + F)</t>
  </si>
  <si>
    <t>Total Combined Match Since Account Opened with Current Claim (Column E + G)</t>
  </si>
  <si>
    <t>Expected Asset Purchase*</t>
  </si>
  <si>
    <t>Account Status*</t>
  </si>
  <si>
    <t>Reason for Closing if Applicable*</t>
  </si>
  <si>
    <t>Total Match Claimed - Match Returned</t>
  </si>
  <si>
    <t>Total Participant Savings</t>
  </si>
  <si>
    <t>Total Participant Savings - Returned Savings</t>
  </si>
  <si>
    <t>Accounts by Asset Purchase by Graduates</t>
  </si>
  <si>
    <t>Total saved with last match (last claim - Column J)</t>
  </si>
  <si>
    <t>Participant Savings Since Last Claim</t>
  </si>
  <si>
    <t>Earned Match on Current Claim (Column F*3)</t>
  </si>
  <si>
    <t>Total saved with last match (last claim - Previous Column H)</t>
  </si>
  <si>
    <t>Total match provided before claim (total from last claim - previous Column I)</t>
  </si>
  <si>
    <t>Earned Match with Current Claim (Column F*4)</t>
  </si>
  <si>
    <t>Total match provided before claim (total from last claim - Previous Column I)</t>
  </si>
  <si>
    <t>Date Match Account Opened (MM/DD/YYYY)</t>
  </si>
  <si>
    <t>Initial Asset Purchase Date (MM/DD/YYY)</t>
  </si>
  <si>
    <t>Date of Match Account Closing (MM/DD/YYYY)</t>
  </si>
  <si>
    <t>Total Returned State Funding to IHCDA</t>
  </si>
  <si>
    <t>Total Returned Federal Funding to IHCDA</t>
  </si>
  <si>
    <t>Total Returned Match Funding to IHCDA</t>
  </si>
  <si>
    <t>Initial Asset Purchase Date (MM/DD/YYYY)</t>
  </si>
  <si>
    <t>Total Returned State Match</t>
  </si>
  <si>
    <t>Award 021-</t>
  </si>
  <si>
    <t>Award 0121-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</si>
</sst>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44" fontId="2" fillId="0" borderId="1" xfId="2" applyFont="1" applyBorder="1"/>
    <xf numFmtId="0" fontId="2" fillId="0" borderId="1" xfId="0" applyFont="1" applyBorder="1" applyAlignment="1">
      <alignment horizontal="left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0" borderId="1" xfId="0" applyFont="1" applyFill="1" applyBorder="1"/>
    <xf numFmtId="0" fontId="2" fillId="0" borderId="1" xfId="0" applyFont="1" applyFill="1" applyBorder="1"/>
    <xf numFmtId="44" fontId="1" fillId="0" borderId="1" xfId="2" applyFont="1" applyBorder="1"/>
    <xf numFmtId="44" fontId="1" fillId="0" borderId="1" xfId="2" applyFont="1" applyBorder="1" applyAlignment="1">
      <alignment wrapText="1"/>
    </xf>
    <xf numFmtId="44" fontId="1" fillId="2" borderId="1" xfId="2" applyFont="1" applyFill="1" applyBorder="1"/>
    <xf numFmtId="44" fontId="1" fillId="0" borderId="1" xfId="0" applyNumberFormat="1" applyFont="1" applyBorder="1" applyAlignment="1">
      <alignment wrapText="1"/>
    </xf>
    <xf numFmtId="0" fontId="1" fillId="0" borderId="0" xfId="0" applyFont="1" applyFill="1"/>
    <xf numFmtId="44" fontId="1" fillId="0" borderId="1" xfId="2" applyFont="1" applyFill="1" applyBorder="1"/>
    <xf numFmtId="0" fontId="4" fillId="0" borderId="1" xfId="0" applyFont="1" applyBorder="1"/>
    <xf numFmtId="0" fontId="1" fillId="0" borderId="1" xfId="2" applyNumberFormat="1" applyFont="1" applyFill="1" applyBorder="1"/>
    <xf numFmtId="44" fontId="2" fillId="3" borderId="1" xfId="2" applyFont="1" applyFill="1" applyBorder="1"/>
    <xf numFmtId="44" fontId="1" fillId="3" borderId="1" xfId="2" applyFont="1" applyFill="1" applyBorder="1"/>
    <xf numFmtId="44" fontId="1" fillId="3" borderId="1" xfId="0" applyNumberFormat="1" applyFont="1" applyFill="1" applyBorder="1"/>
    <xf numFmtId="44" fontId="1" fillId="3" borderId="1" xfId="0" applyNumberFormat="1" applyFont="1" applyFill="1" applyBorder="1" applyAlignment="1">
      <alignment wrapText="1"/>
    </xf>
    <xf numFmtId="0" fontId="0" fillId="0" borderId="1" xfId="0" applyBorder="1"/>
    <xf numFmtId="44" fontId="0" fillId="3" borderId="1" xfId="0" applyNumberFormat="1" applyFill="1" applyBorder="1"/>
    <xf numFmtId="0" fontId="0" fillId="3" borderId="1" xfId="0" applyNumberFormat="1" applyFill="1" applyBorder="1"/>
    <xf numFmtId="0" fontId="0" fillId="3" borderId="1" xfId="1" applyNumberFormat="1" applyFont="1" applyFill="1" applyBorder="1"/>
    <xf numFmtId="0" fontId="2" fillId="0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44" fontId="1" fillId="0" borderId="1" xfId="2" applyFont="1" applyFill="1" applyBorder="1" applyAlignment="1">
      <alignment horizontal="left"/>
    </xf>
    <xf numFmtId="44" fontId="1" fillId="0" borderId="1" xfId="2" applyFont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0" fillId="3" borderId="1" xfId="0" applyFill="1" applyBorder="1"/>
    <xf numFmtId="0" fontId="0" fillId="0" borderId="1" xfId="0" applyBorder="1" applyAlignment="1">
      <alignment horizontal="right"/>
    </xf>
    <xf numFmtId="14" fontId="1" fillId="0" borderId="1" xfId="0" applyNumberFormat="1" applyFont="1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44" fontId="1" fillId="0" borderId="1" xfId="0" applyNumberFormat="1" applyFont="1" applyFill="1" applyBorder="1"/>
    <xf numFmtId="44" fontId="2" fillId="3" borderId="1" xfId="2" applyFont="1" applyFill="1" applyBorder="1" applyProtection="1"/>
    <xf numFmtId="44" fontId="1" fillId="3" borderId="1" xfId="2" applyFont="1" applyFill="1" applyBorder="1" applyProtection="1"/>
    <xf numFmtId="44" fontId="1" fillId="3" borderId="1" xfId="0" applyNumberFormat="1" applyFont="1" applyFill="1" applyBorder="1" applyProtection="1"/>
    <xf numFmtId="0" fontId="2" fillId="0" borderId="1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right"/>
      <protection locked="0"/>
    </xf>
    <xf numFmtId="44" fontId="1" fillId="0" borderId="1" xfId="2" applyFont="1" applyBorder="1" applyProtection="1">
      <protection locked="0"/>
    </xf>
    <xf numFmtId="44" fontId="1" fillId="0" borderId="1" xfId="2" applyFont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4" fontId="2" fillId="0" borderId="1" xfId="2" applyFont="1" applyFill="1" applyBorder="1"/>
    <xf numFmtId="0" fontId="1" fillId="4" borderId="1" xfId="0" applyFont="1" applyFill="1" applyBorder="1"/>
    <xf numFmtId="0" fontId="2" fillId="3" borderId="0" xfId="0" applyFont="1" applyFill="1" applyAlignment="1">
      <alignment wrapText="1"/>
    </xf>
    <xf numFmtId="14" fontId="1" fillId="0" borderId="1" xfId="0" applyNumberFormat="1" applyFont="1" applyBorder="1" applyProtection="1">
      <protection locked="0"/>
    </xf>
    <xf numFmtId="44" fontId="2" fillId="0" borderId="1" xfId="0" applyNumberFormat="1" applyFont="1" applyFill="1" applyBorder="1" applyAlignment="1">
      <alignment horizontal="center"/>
    </xf>
    <xf numFmtId="44" fontId="2" fillId="0" borderId="1" xfId="0" applyNumberFormat="1" applyFont="1" applyFill="1" applyBorder="1"/>
    <xf numFmtId="44" fontId="2" fillId="0" borderId="1" xfId="0" applyNumberFormat="1" applyFont="1" applyBorder="1" applyAlignment="1">
      <alignment wrapText="1"/>
    </xf>
    <xf numFmtId="44" fontId="2" fillId="3" borderId="1" xfId="0" applyNumberFormat="1" applyFont="1" applyFill="1" applyBorder="1" applyAlignment="1">
      <alignment wrapText="1"/>
    </xf>
    <xf numFmtId="44" fontId="2" fillId="3" borderId="1" xfId="0" applyNumberFormat="1" applyFont="1" applyFill="1" applyBorder="1"/>
    <xf numFmtId="44" fontId="0" fillId="0" borderId="1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6"/>
  <sheetViews>
    <sheetView topLeftCell="B14" zoomScale="70" zoomScaleNormal="70" workbookViewId="0">
      <selection activeCell="F14" sqref="F14"/>
    </sheetView>
  </sheetViews>
  <sheetFormatPr defaultRowHeight="15" x14ac:dyDescent="0.25"/>
  <cols>
    <col min="1" max="1" width="26.140625" customWidth="1"/>
    <col min="2" max="2" width="17.42578125" customWidth="1"/>
    <col min="3" max="4" width="14.7109375" style="1" customWidth="1"/>
    <col min="5" max="5" width="19.42578125" customWidth="1"/>
    <col min="6" max="6" width="20.42578125" customWidth="1"/>
    <col min="7" max="7" width="21.7109375" customWidth="1"/>
    <col min="8" max="8" width="21.28515625" customWidth="1"/>
    <col min="9" max="9" width="19.140625" customWidth="1"/>
    <col min="10" max="11" width="24" customWidth="1"/>
    <col min="12" max="12" width="14.140625" customWidth="1"/>
    <col min="13" max="13" width="17.28515625" style="1" customWidth="1"/>
    <col min="14" max="14" width="14.42578125" customWidth="1"/>
    <col min="15" max="15" width="13.42578125" customWidth="1"/>
    <col min="16" max="16" width="16" style="1" customWidth="1"/>
    <col min="17" max="17" width="13.140625" customWidth="1"/>
    <col min="18" max="18" width="15.7109375" customWidth="1"/>
    <col min="19" max="19" width="15.42578125" customWidth="1"/>
    <col min="20" max="20" width="12.85546875" customWidth="1"/>
  </cols>
  <sheetData>
    <row r="1" spans="1:20" s="3" customFormat="1" ht="51" x14ac:dyDescent="0.2">
      <c r="A1" s="4"/>
      <c r="B1" s="34" t="s">
        <v>37</v>
      </c>
      <c r="C1" s="34" t="s">
        <v>58</v>
      </c>
      <c r="D1" s="34" t="s">
        <v>51</v>
      </c>
      <c r="E1" s="34" t="s">
        <v>38</v>
      </c>
      <c r="F1" s="32" t="s">
        <v>52</v>
      </c>
      <c r="G1" s="33" t="s">
        <v>56</v>
      </c>
      <c r="H1" s="33" t="s">
        <v>40</v>
      </c>
      <c r="I1" s="33" t="s">
        <v>41</v>
      </c>
      <c r="J1" s="33" t="s">
        <v>42</v>
      </c>
      <c r="K1" s="33" t="s">
        <v>43</v>
      </c>
      <c r="L1" s="34" t="s">
        <v>44</v>
      </c>
      <c r="M1" s="34" t="s">
        <v>59</v>
      </c>
      <c r="N1" s="4" t="s">
        <v>45</v>
      </c>
      <c r="O1" s="34" t="s">
        <v>46</v>
      </c>
      <c r="P1" s="34" t="s">
        <v>60</v>
      </c>
      <c r="Q1" s="34" t="s">
        <v>7</v>
      </c>
      <c r="R1" s="34" t="s">
        <v>61</v>
      </c>
      <c r="S1" s="34" t="s">
        <v>62</v>
      </c>
      <c r="T1" s="59" t="s">
        <v>63</v>
      </c>
    </row>
    <row r="2" spans="1:20" s="1" customFormat="1" ht="12.75" x14ac:dyDescent="0.2">
      <c r="A2" s="48" t="s">
        <v>3</v>
      </c>
      <c r="B2" s="49"/>
      <c r="C2" s="49"/>
      <c r="D2" s="49"/>
      <c r="E2" s="55"/>
      <c r="F2" s="56"/>
      <c r="G2" s="13"/>
      <c r="H2" s="13"/>
      <c r="I2" s="13"/>
      <c r="J2" s="10"/>
      <c r="K2" s="10"/>
      <c r="L2" s="10"/>
      <c r="M2" s="10"/>
      <c r="N2" s="10"/>
      <c r="O2" s="10"/>
      <c r="P2" s="10"/>
      <c r="Q2" s="10"/>
      <c r="R2" s="12"/>
      <c r="S2" s="12"/>
      <c r="T2" s="58"/>
    </row>
    <row r="3" spans="1:20" s="1" customFormat="1" ht="12.75" x14ac:dyDescent="0.2">
      <c r="A3" s="48" t="s">
        <v>1</v>
      </c>
      <c r="B3" s="49"/>
      <c r="C3" s="49"/>
      <c r="D3" s="49"/>
      <c r="E3" s="55"/>
      <c r="F3" s="56"/>
      <c r="G3" s="13"/>
      <c r="H3" s="13"/>
      <c r="I3" s="13"/>
      <c r="J3" s="10"/>
      <c r="K3" s="10"/>
      <c r="L3" s="10"/>
      <c r="M3" s="10"/>
      <c r="N3" s="10"/>
      <c r="O3" s="10"/>
      <c r="P3" s="10"/>
      <c r="Q3" s="10"/>
      <c r="R3" s="12"/>
      <c r="S3" s="12"/>
      <c r="T3" s="58"/>
    </row>
    <row r="4" spans="1:20" s="1" customFormat="1" ht="12.75" x14ac:dyDescent="0.2">
      <c r="A4" s="48" t="s">
        <v>2</v>
      </c>
      <c r="B4" s="49"/>
      <c r="C4" s="49"/>
      <c r="D4" s="49"/>
      <c r="E4" s="55"/>
      <c r="F4" s="56"/>
      <c r="G4" s="13"/>
      <c r="H4" s="13"/>
      <c r="I4" s="13"/>
      <c r="J4" s="10"/>
      <c r="K4" s="10"/>
      <c r="L4" s="10"/>
      <c r="M4" s="10"/>
      <c r="N4" s="10"/>
      <c r="O4" s="10"/>
      <c r="P4" s="10"/>
      <c r="Q4" s="10"/>
      <c r="R4" s="12"/>
      <c r="S4" s="12"/>
      <c r="T4" s="58"/>
    </row>
    <row r="5" spans="1:20" s="1" customFormat="1" x14ac:dyDescent="0.25">
      <c r="A5" s="50"/>
      <c r="B5" s="50"/>
      <c r="C5" s="51"/>
      <c r="D5" s="53">
        <v>0</v>
      </c>
      <c r="E5" s="53">
        <v>0</v>
      </c>
      <c r="F5" s="54">
        <v>0</v>
      </c>
      <c r="G5" s="45">
        <f t="shared" ref="G5:G34" si="0">F5*4</f>
        <v>0</v>
      </c>
      <c r="H5" s="45">
        <f t="shared" ref="H5:H34" si="1">G5/2</f>
        <v>0</v>
      </c>
      <c r="I5" s="45">
        <f t="shared" ref="I5:I7" si="2">G5/2</f>
        <v>0</v>
      </c>
      <c r="J5" s="46">
        <f>D5+F5</f>
        <v>0</v>
      </c>
      <c r="K5" s="46">
        <f>E5+G5</f>
        <v>0</v>
      </c>
      <c r="L5" s="50"/>
      <c r="M5" s="51"/>
      <c r="N5" s="50"/>
      <c r="O5" s="50"/>
      <c r="P5" s="51"/>
      <c r="Q5" s="53">
        <v>0</v>
      </c>
      <c r="R5" s="54">
        <v>0</v>
      </c>
      <c r="S5" s="54">
        <v>0</v>
      </c>
      <c r="T5" s="26">
        <f>R5+S5</f>
        <v>0</v>
      </c>
    </row>
    <row r="6" spans="1:20" x14ac:dyDescent="0.25">
      <c r="A6" s="50"/>
      <c r="B6" s="50"/>
      <c r="C6" s="51"/>
      <c r="D6" s="53">
        <v>0</v>
      </c>
      <c r="E6" s="53">
        <v>0</v>
      </c>
      <c r="F6" s="54">
        <v>0</v>
      </c>
      <c r="G6" s="45">
        <f t="shared" si="0"/>
        <v>0</v>
      </c>
      <c r="H6" s="45">
        <f t="shared" si="1"/>
        <v>0</v>
      </c>
      <c r="I6" s="45">
        <f t="shared" si="2"/>
        <v>0</v>
      </c>
      <c r="J6" s="46">
        <f t="shared" ref="J6:J35" si="3">D6+F6</f>
        <v>0</v>
      </c>
      <c r="K6" s="46">
        <f t="shared" ref="K6:K35" si="4">E6+G6</f>
        <v>0</v>
      </c>
      <c r="L6" s="50"/>
      <c r="M6" s="60"/>
      <c r="N6" s="50"/>
      <c r="O6" s="50"/>
      <c r="P6" s="51"/>
      <c r="Q6" s="53">
        <v>0</v>
      </c>
      <c r="R6" s="54">
        <v>0</v>
      </c>
      <c r="S6" s="54">
        <v>0</v>
      </c>
      <c r="T6" s="26">
        <f t="shared" ref="T6:T35" si="5">R6+S6</f>
        <v>0</v>
      </c>
    </row>
    <row r="7" spans="1:20" x14ac:dyDescent="0.25">
      <c r="A7" s="50"/>
      <c r="B7" s="50"/>
      <c r="C7" s="51"/>
      <c r="D7" s="53">
        <v>0</v>
      </c>
      <c r="E7" s="53">
        <v>0</v>
      </c>
      <c r="F7" s="54">
        <v>0</v>
      </c>
      <c r="G7" s="45">
        <f t="shared" si="0"/>
        <v>0</v>
      </c>
      <c r="H7" s="45">
        <f t="shared" si="1"/>
        <v>0</v>
      </c>
      <c r="I7" s="45">
        <f t="shared" si="2"/>
        <v>0</v>
      </c>
      <c r="J7" s="46">
        <f t="shared" si="3"/>
        <v>0</v>
      </c>
      <c r="K7" s="46">
        <f t="shared" si="4"/>
        <v>0</v>
      </c>
      <c r="L7" s="50"/>
      <c r="M7" s="51"/>
      <c r="N7" s="50"/>
      <c r="O7" s="50"/>
      <c r="P7" s="51"/>
      <c r="Q7" s="53">
        <v>0</v>
      </c>
      <c r="R7" s="54">
        <v>0</v>
      </c>
      <c r="S7" s="54">
        <v>0</v>
      </c>
      <c r="T7" s="26">
        <f t="shared" si="5"/>
        <v>0</v>
      </c>
    </row>
    <row r="8" spans="1:20" x14ac:dyDescent="0.25">
      <c r="A8" s="50"/>
      <c r="B8" s="50"/>
      <c r="C8" s="51"/>
      <c r="D8" s="53">
        <v>0</v>
      </c>
      <c r="E8" s="53">
        <v>0</v>
      </c>
      <c r="F8" s="54">
        <v>0</v>
      </c>
      <c r="G8" s="45">
        <f t="shared" si="0"/>
        <v>0</v>
      </c>
      <c r="H8" s="45">
        <f t="shared" si="1"/>
        <v>0</v>
      </c>
      <c r="I8" s="45">
        <f t="shared" ref="I8:I34" si="6">G8/2</f>
        <v>0</v>
      </c>
      <c r="J8" s="46">
        <f t="shared" si="3"/>
        <v>0</v>
      </c>
      <c r="K8" s="46">
        <f t="shared" si="4"/>
        <v>0</v>
      </c>
      <c r="L8" s="50"/>
      <c r="M8" s="51"/>
      <c r="N8" s="50"/>
      <c r="O8" s="50"/>
      <c r="P8" s="51"/>
      <c r="Q8" s="53">
        <v>0</v>
      </c>
      <c r="R8" s="54">
        <v>0</v>
      </c>
      <c r="S8" s="54">
        <v>0</v>
      </c>
      <c r="T8" s="26">
        <f t="shared" si="5"/>
        <v>0</v>
      </c>
    </row>
    <row r="9" spans="1:20" x14ac:dyDescent="0.25">
      <c r="A9" s="50"/>
      <c r="B9" s="50"/>
      <c r="C9" s="51"/>
      <c r="D9" s="53">
        <v>0</v>
      </c>
      <c r="E9" s="53">
        <v>0</v>
      </c>
      <c r="F9" s="54">
        <v>0</v>
      </c>
      <c r="G9" s="45">
        <f t="shared" si="0"/>
        <v>0</v>
      </c>
      <c r="H9" s="45">
        <f t="shared" si="1"/>
        <v>0</v>
      </c>
      <c r="I9" s="45">
        <f t="shared" si="6"/>
        <v>0</v>
      </c>
      <c r="J9" s="46">
        <f t="shared" si="3"/>
        <v>0</v>
      </c>
      <c r="K9" s="46">
        <f t="shared" si="4"/>
        <v>0</v>
      </c>
      <c r="L9" s="50"/>
      <c r="M9" s="51"/>
      <c r="N9" s="50"/>
      <c r="O9" s="50"/>
      <c r="P9" s="51"/>
      <c r="Q9" s="53">
        <v>0</v>
      </c>
      <c r="R9" s="54">
        <v>0</v>
      </c>
      <c r="S9" s="54">
        <v>0</v>
      </c>
      <c r="T9" s="26">
        <f t="shared" si="5"/>
        <v>0</v>
      </c>
    </row>
    <row r="10" spans="1:20" x14ac:dyDescent="0.25">
      <c r="A10" s="50"/>
      <c r="B10" s="50"/>
      <c r="C10" s="51"/>
      <c r="D10" s="53">
        <v>0</v>
      </c>
      <c r="E10" s="53">
        <v>0</v>
      </c>
      <c r="F10" s="54">
        <v>0</v>
      </c>
      <c r="G10" s="45">
        <f t="shared" si="0"/>
        <v>0</v>
      </c>
      <c r="H10" s="45">
        <f t="shared" si="1"/>
        <v>0</v>
      </c>
      <c r="I10" s="45">
        <f t="shared" si="6"/>
        <v>0</v>
      </c>
      <c r="J10" s="46">
        <f t="shared" si="3"/>
        <v>0</v>
      </c>
      <c r="K10" s="46">
        <f t="shared" si="4"/>
        <v>0</v>
      </c>
      <c r="L10" s="50"/>
      <c r="M10" s="51"/>
      <c r="N10" s="50"/>
      <c r="O10" s="50"/>
      <c r="P10" s="51"/>
      <c r="Q10" s="53">
        <v>0</v>
      </c>
      <c r="R10" s="54">
        <v>0</v>
      </c>
      <c r="S10" s="54">
        <v>0</v>
      </c>
      <c r="T10" s="26">
        <f t="shared" si="5"/>
        <v>0</v>
      </c>
    </row>
    <row r="11" spans="1:20" x14ac:dyDescent="0.25">
      <c r="A11" s="50"/>
      <c r="B11" s="50"/>
      <c r="C11" s="51"/>
      <c r="D11" s="53">
        <v>0</v>
      </c>
      <c r="E11" s="53">
        <v>0</v>
      </c>
      <c r="F11" s="54">
        <v>0</v>
      </c>
      <c r="G11" s="45">
        <f t="shared" si="0"/>
        <v>0</v>
      </c>
      <c r="H11" s="45">
        <f t="shared" si="1"/>
        <v>0</v>
      </c>
      <c r="I11" s="45">
        <f t="shared" si="6"/>
        <v>0</v>
      </c>
      <c r="J11" s="46">
        <f t="shared" si="3"/>
        <v>0</v>
      </c>
      <c r="K11" s="46">
        <f t="shared" si="4"/>
        <v>0</v>
      </c>
      <c r="L11" s="50"/>
      <c r="M11" s="51"/>
      <c r="N11" s="50"/>
      <c r="O11" s="50"/>
      <c r="P11" s="51"/>
      <c r="Q11" s="53">
        <v>0</v>
      </c>
      <c r="R11" s="54">
        <v>0</v>
      </c>
      <c r="S11" s="54">
        <v>0</v>
      </c>
      <c r="T11" s="26">
        <f t="shared" si="5"/>
        <v>0</v>
      </c>
    </row>
    <row r="12" spans="1:20" x14ac:dyDescent="0.25">
      <c r="A12" s="50"/>
      <c r="B12" s="50"/>
      <c r="C12" s="51"/>
      <c r="D12" s="53">
        <v>0</v>
      </c>
      <c r="E12" s="53">
        <v>0</v>
      </c>
      <c r="F12" s="54">
        <v>0</v>
      </c>
      <c r="G12" s="45">
        <f t="shared" si="0"/>
        <v>0</v>
      </c>
      <c r="H12" s="45">
        <f t="shared" si="1"/>
        <v>0</v>
      </c>
      <c r="I12" s="45">
        <f t="shared" si="6"/>
        <v>0</v>
      </c>
      <c r="J12" s="46">
        <f t="shared" si="3"/>
        <v>0</v>
      </c>
      <c r="K12" s="46">
        <f t="shared" si="4"/>
        <v>0</v>
      </c>
      <c r="L12" s="50"/>
      <c r="M12" s="51"/>
      <c r="N12" s="50"/>
      <c r="O12" s="50"/>
      <c r="P12" s="51"/>
      <c r="Q12" s="53">
        <v>0</v>
      </c>
      <c r="R12" s="54">
        <v>0</v>
      </c>
      <c r="S12" s="54">
        <v>0</v>
      </c>
      <c r="T12" s="26">
        <f t="shared" si="5"/>
        <v>0</v>
      </c>
    </row>
    <row r="13" spans="1:20" x14ac:dyDescent="0.25">
      <c r="A13" s="50"/>
      <c r="B13" s="50"/>
      <c r="C13" s="51"/>
      <c r="D13" s="53">
        <v>0</v>
      </c>
      <c r="E13" s="53">
        <v>0</v>
      </c>
      <c r="F13" s="54">
        <v>0</v>
      </c>
      <c r="G13" s="45">
        <f t="shared" si="0"/>
        <v>0</v>
      </c>
      <c r="H13" s="45">
        <f t="shared" si="1"/>
        <v>0</v>
      </c>
      <c r="I13" s="45">
        <f t="shared" si="6"/>
        <v>0</v>
      </c>
      <c r="J13" s="46">
        <f t="shared" si="3"/>
        <v>0</v>
      </c>
      <c r="K13" s="46">
        <f t="shared" si="4"/>
        <v>0</v>
      </c>
      <c r="L13" s="50"/>
      <c r="M13" s="51"/>
      <c r="N13" s="50"/>
      <c r="O13" s="50"/>
      <c r="P13" s="51"/>
      <c r="Q13" s="53">
        <v>0</v>
      </c>
      <c r="R13" s="54">
        <v>0</v>
      </c>
      <c r="S13" s="54">
        <v>0</v>
      </c>
      <c r="T13" s="26">
        <f t="shared" si="5"/>
        <v>0</v>
      </c>
    </row>
    <row r="14" spans="1:20" x14ac:dyDescent="0.25">
      <c r="A14" s="50"/>
      <c r="B14" s="50"/>
      <c r="C14" s="51"/>
      <c r="D14" s="53">
        <v>0</v>
      </c>
      <c r="E14" s="53">
        <v>0</v>
      </c>
      <c r="F14" s="54">
        <v>0</v>
      </c>
      <c r="G14" s="45">
        <f t="shared" si="0"/>
        <v>0</v>
      </c>
      <c r="H14" s="45">
        <f t="shared" si="1"/>
        <v>0</v>
      </c>
      <c r="I14" s="45">
        <f t="shared" si="6"/>
        <v>0</v>
      </c>
      <c r="J14" s="46">
        <f t="shared" si="3"/>
        <v>0</v>
      </c>
      <c r="K14" s="46">
        <f t="shared" si="4"/>
        <v>0</v>
      </c>
      <c r="L14" s="50"/>
      <c r="M14" s="51"/>
      <c r="N14" s="50"/>
      <c r="O14" s="50"/>
      <c r="P14" s="51"/>
      <c r="Q14" s="53">
        <v>0</v>
      </c>
      <c r="R14" s="54">
        <v>0</v>
      </c>
      <c r="S14" s="54">
        <v>0</v>
      </c>
      <c r="T14" s="26">
        <f t="shared" si="5"/>
        <v>0</v>
      </c>
    </row>
    <row r="15" spans="1:20" x14ac:dyDescent="0.25">
      <c r="A15" s="50"/>
      <c r="B15" s="50"/>
      <c r="C15" s="51"/>
      <c r="D15" s="53">
        <v>0</v>
      </c>
      <c r="E15" s="53">
        <v>0</v>
      </c>
      <c r="F15" s="54">
        <v>0</v>
      </c>
      <c r="G15" s="45">
        <f t="shared" si="0"/>
        <v>0</v>
      </c>
      <c r="H15" s="45">
        <f t="shared" si="1"/>
        <v>0</v>
      </c>
      <c r="I15" s="45">
        <f t="shared" si="6"/>
        <v>0</v>
      </c>
      <c r="J15" s="46">
        <f t="shared" si="3"/>
        <v>0</v>
      </c>
      <c r="K15" s="46">
        <f t="shared" si="4"/>
        <v>0</v>
      </c>
      <c r="L15" s="50"/>
      <c r="M15" s="51"/>
      <c r="N15" s="50"/>
      <c r="O15" s="50"/>
      <c r="P15" s="51"/>
      <c r="Q15" s="53">
        <v>0</v>
      </c>
      <c r="R15" s="54">
        <v>0</v>
      </c>
      <c r="S15" s="54">
        <v>0</v>
      </c>
      <c r="T15" s="26">
        <f t="shared" si="5"/>
        <v>0</v>
      </c>
    </row>
    <row r="16" spans="1:20" x14ac:dyDescent="0.25">
      <c r="A16" s="50"/>
      <c r="B16" s="50"/>
      <c r="C16" s="51"/>
      <c r="D16" s="53">
        <v>0</v>
      </c>
      <c r="E16" s="53">
        <v>0</v>
      </c>
      <c r="F16" s="54">
        <v>0</v>
      </c>
      <c r="G16" s="45">
        <f t="shared" si="0"/>
        <v>0</v>
      </c>
      <c r="H16" s="45">
        <f t="shared" si="1"/>
        <v>0</v>
      </c>
      <c r="I16" s="45">
        <f t="shared" si="6"/>
        <v>0</v>
      </c>
      <c r="J16" s="46">
        <f t="shared" si="3"/>
        <v>0</v>
      </c>
      <c r="K16" s="46">
        <f t="shared" si="4"/>
        <v>0</v>
      </c>
      <c r="L16" s="50"/>
      <c r="M16" s="51"/>
      <c r="N16" s="50"/>
      <c r="O16" s="50"/>
      <c r="P16" s="51"/>
      <c r="Q16" s="53">
        <v>0</v>
      </c>
      <c r="R16" s="54">
        <v>0</v>
      </c>
      <c r="S16" s="54">
        <v>0</v>
      </c>
      <c r="T16" s="26">
        <f t="shared" si="5"/>
        <v>0</v>
      </c>
    </row>
    <row r="17" spans="1:20" x14ac:dyDescent="0.25">
      <c r="A17" s="50"/>
      <c r="B17" s="50"/>
      <c r="C17" s="51"/>
      <c r="D17" s="53">
        <v>0</v>
      </c>
      <c r="E17" s="53">
        <v>0</v>
      </c>
      <c r="F17" s="54">
        <v>0</v>
      </c>
      <c r="G17" s="45">
        <f t="shared" si="0"/>
        <v>0</v>
      </c>
      <c r="H17" s="45">
        <f t="shared" si="1"/>
        <v>0</v>
      </c>
      <c r="I17" s="45">
        <f t="shared" si="6"/>
        <v>0</v>
      </c>
      <c r="J17" s="46">
        <f t="shared" si="3"/>
        <v>0</v>
      </c>
      <c r="K17" s="46">
        <f t="shared" si="4"/>
        <v>0</v>
      </c>
      <c r="L17" s="50"/>
      <c r="M17" s="51"/>
      <c r="N17" s="50"/>
      <c r="O17" s="50"/>
      <c r="P17" s="51"/>
      <c r="Q17" s="53">
        <v>0</v>
      </c>
      <c r="R17" s="54">
        <v>0</v>
      </c>
      <c r="S17" s="54">
        <v>0</v>
      </c>
      <c r="T17" s="26">
        <f t="shared" si="5"/>
        <v>0</v>
      </c>
    </row>
    <row r="18" spans="1:20" x14ac:dyDescent="0.25">
      <c r="A18" s="50"/>
      <c r="B18" s="50"/>
      <c r="C18" s="51"/>
      <c r="D18" s="53">
        <v>0</v>
      </c>
      <c r="E18" s="53">
        <v>0</v>
      </c>
      <c r="F18" s="54">
        <v>0</v>
      </c>
      <c r="G18" s="45">
        <f t="shared" si="0"/>
        <v>0</v>
      </c>
      <c r="H18" s="45">
        <f t="shared" si="1"/>
        <v>0</v>
      </c>
      <c r="I18" s="45">
        <f t="shared" si="6"/>
        <v>0</v>
      </c>
      <c r="J18" s="46">
        <f t="shared" si="3"/>
        <v>0</v>
      </c>
      <c r="K18" s="46">
        <f t="shared" si="4"/>
        <v>0</v>
      </c>
      <c r="L18" s="50"/>
      <c r="M18" s="51"/>
      <c r="N18" s="50"/>
      <c r="O18" s="50"/>
      <c r="P18" s="51"/>
      <c r="Q18" s="53">
        <v>0</v>
      </c>
      <c r="R18" s="54">
        <v>0</v>
      </c>
      <c r="S18" s="54">
        <v>0</v>
      </c>
      <c r="T18" s="26">
        <f t="shared" si="5"/>
        <v>0</v>
      </c>
    </row>
    <row r="19" spans="1:20" x14ac:dyDescent="0.25">
      <c r="A19" s="50"/>
      <c r="B19" s="50"/>
      <c r="C19" s="51"/>
      <c r="D19" s="53">
        <v>0</v>
      </c>
      <c r="E19" s="53">
        <v>0</v>
      </c>
      <c r="F19" s="54">
        <v>0</v>
      </c>
      <c r="G19" s="45">
        <f t="shared" si="0"/>
        <v>0</v>
      </c>
      <c r="H19" s="45">
        <f t="shared" si="1"/>
        <v>0</v>
      </c>
      <c r="I19" s="45">
        <f t="shared" si="6"/>
        <v>0</v>
      </c>
      <c r="J19" s="46">
        <f t="shared" si="3"/>
        <v>0</v>
      </c>
      <c r="K19" s="46">
        <f t="shared" si="4"/>
        <v>0</v>
      </c>
      <c r="L19" s="50"/>
      <c r="M19" s="51"/>
      <c r="N19" s="50"/>
      <c r="O19" s="50"/>
      <c r="P19" s="51"/>
      <c r="Q19" s="53">
        <v>0</v>
      </c>
      <c r="R19" s="54">
        <v>0</v>
      </c>
      <c r="S19" s="54">
        <v>0</v>
      </c>
      <c r="T19" s="26">
        <f t="shared" si="5"/>
        <v>0</v>
      </c>
    </row>
    <row r="20" spans="1:20" x14ac:dyDescent="0.25">
      <c r="A20" s="50"/>
      <c r="B20" s="50"/>
      <c r="C20" s="51"/>
      <c r="D20" s="53">
        <v>0</v>
      </c>
      <c r="E20" s="53">
        <v>0</v>
      </c>
      <c r="F20" s="54">
        <v>0</v>
      </c>
      <c r="G20" s="45">
        <f t="shared" si="0"/>
        <v>0</v>
      </c>
      <c r="H20" s="45">
        <f t="shared" si="1"/>
        <v>0</v>
      </c>
      <c r="I20" s="45">
        <f t="shared" si="6"/>
        <v>0</v>
      </c>
      <c r="J20" s="46">
        <f t="shared" si="3"/>
        <v>0</v>
      </c>
      <c r="K20" s="46">
        <f t="shared" si="4"/>
        <v>0</v>
      </c>
      <c r="L20" s="50"/>
      <c r="M20" s="51"/>
      <c r="N20" s="50"/>
      <c r="O20" s="50"/>
      <c r="P20" s="51"/>
      <c r="Q20" s="53">
        <v>0</v>
      </c>
      <c r="R20" s="54">
        <v>0</v>
      </c>
      <c r="S20" s="54">
        <v>0</v>
      </c>
      <c r="T20" s="26">
        <f t="shared" si="5"/>
        <v>0</v>
      </c>
    </row>
    <row r="21" spans="1:20" x14ac:dyDescent="0.25">
      <c r="A21" s="50"/>
      <c r="B21" s="50"/>
      <c r="C21" s="51"/>
      <c r="D21" s="53">
        <v>0</v>
      </c>
      <c r="E21" s="53">
        <v>0</v>
      </c>
      <c r="F21" s="54">
        <v>0</v>
      </c>
      <c r="G21" s="45">
        <f t="shared" si="0"/>
        <v>0</v>
      </c>
      <c r="H21" s="45">
        <f t="shared" si="1"/>
        <v>0</v>
      </c>
      <c r="I21" s="45">
        <f t="shared" si="6"/>
        <v>0</v>
      </c>
      <c r="J21" s="46">
        <f t="shared" si="3"/>
        <v>0</v>
      </c>
      <c r="K21" s="46">
        <f t="shared" si="4"/>
        <v>0</v>
      </c>
      <c r="L21" s="50"/>
      <c r="M21" s="51"/>
      <c r="N21" s="50"/>
      <c r="O21" s="50"/>
      <c r="P21" s="51"/>
      <c r="Q21" s="53">
        <v>0</v>
      </c>
      <c r="R21" s="54">
        <v>0</v>
      </c>
      <c r="S21" s="54">
        <v>0</v>
      </c>
      <c r="T21" s="26">
        <f t="shared" si="5"/>
        <v>0</v>
      </c>
    </row>
    <row r="22" spans="1:20" x14ac:dyDescent="0.25">
      <c r="A22" s="50"/>
      <c r="B22" s="50"/>
      <c r="C22" s="51"/>
      <c r="D22" s="53">
        <v>0</v>
      </c>
      <c r="E22" s="53">
        <v>0</v>
      </c>
      <c r="F22" s="54">
        <v>0</v>
      </c>
      <c r="G22" s="45">
        <f t="shared" si="0"/>
        <v>0</v>
      </c>
      <c r="H22" s="45">
        <f t="shared" si="1"/>
        <v>0</v>
      </c>
      <c r="I22" s="45">
        <f t="shared" si="6"/>
        <v>0</v>
      </c>
      <c r="J22" s="46">
        <f t="shared" si="3"/>
        <v>0</v>
      </c>
      <c r="K22" s="46">
        <f t="shared" si="4"/>
        <v>0</v>
      </c>
      <c r="L22" s="50"/>
      <c r="M22" s="51"/>
      <c r="N22" s="50"/>
      <c r="O22" s="50"/>
      <c r="P22" s="51"/>
      <c r="Q22" s="53">
        <v>0</v>
      </c>
      <c r="R22" s="54">
        <v>0</v>
      </c>
      <c r="S22" s="54">
        <v>0</v>
      </c>
      <c r="T22" s="26">
        <f t="shared" si="5"/>
        <v>0</v>
      </c>
    </row>
    <row r="23" spans="1:20" x14ac:dyDescent="0.25">
      <c r="A23" s="50"/>
      <c r="B23" s="50"/>
      <c r="C23" s="51"/>
      <c r="D23" s="53">
        <v>0</v>
      </c>
      <c r="E23" s="53">
        <v>0</v>
      </c>
      <c r="F23" s="54">
        <v>0</v>
      </c>
      <c r="G23" s="45">
        <f t="shared" si="0"/>
        <v>0</v>
      </c>
      <c r="H23" s="45">
        <f t="shared" si="1"/>
        <v>0</v>
      </c>
      <c r="I23" s="45">
        <f t="shared" si="6"/>
        <v>0</v>
      </c>
      <c r="J23" s="46">
        <f t="shared" si="3"/>
        <v>0</v>
      </c>
      <c r="K23" s="46">
        <f t="shared" si="4"/>
        <v>0</v>
      </c>
      <c r="L23" s="50"/>
      <c r="M23" s="51"/>
      <c r="N23" s="50"/>
      <c r="O23" s="50"/>
      <c r="P23" s="51"/>
      <c r="Q23" s="53">
        <v>0</v>
      </c>
      <c r="R23" s="54">
        <v>0</v>
      </c>
      <c r="S23" s="54">
        <v>0</v>
      </c>
      <c r="T23" s="26">
        <f t="shared" si="5"/>
        <v>0</v>
      </c>
    </row>
    <row r="24" spans="1:20" x14ac:dyDescent="0.25">
      <c r="A24" s="50"/>
      <c r="B24" s="50"/>
      <c r="C24" s="51"/>
      <c r="D24" s="53">
        <v>0</v>
      </c>
      <c r="E24" s="53">
        <v>0</v>
      </c>
      <c r="F24" s="54">
        <v>0</v>
      </c>
      <c r="G24" s="45">
        <f t="shared" si="0"/>
        <v>0</v>
      </c>
      <c r="H24" s="45">
        <f t="shared" si="1"/>
        <v>0</v>
      </c>
      <c r="I24" s="45">
        <f t="shared" si="6"/>
        <v>0</v>
      </c>
      <c r="J24" s="46">
        <f t="shared" si="3"/>
        <v>0</v>
      </c>
      <c r="K24" s="46">
        <f t="shared" si="4"/>
        <v>0</v>
      </c>
      <c r="L24" s="50"/>
      <c r="M24" s="51"/>
      <c r="N24" s="50"/>
      <c r="O24" s="50"/>
      <c r="P24" s="51"/>
      <c r="Q24" s="53">
        <v>0</v>
      </c>
      <c r="R24" s="54">
        <v>0</v>
      </c>
      <c r="S24" s="54">
        <v>0</v>
      </c>
      <c r="T24" s="26">
        <f t="shared" si="5"/>
        <v>0</v>
      </c>
    </row>
    <row r="25" spans="1:20" x14ac:dyDescent="0.25">
      <c r="A25" s="50"/>
      <c r="B25" s="50"/>
      <c r="C25" s="51"/>
      <c r="D25" s="53">
        <v>0</v>
      </c>
      <c r="E25" s="53">
        <v>0</v>
      </c>
      <c r="F25" s="54">
        <v>0</v>
      </c>
      <c r="G25" s="45">
        <f t="shared" si="0"/>
        <v>0</v>
      </c>
      <c r="H25" s="45">
        <f t="shared" si="1"/>
        <v>0</v>
      </c>
      <c r="I25" s="45">
        <f t="shared" si="6"/>
        <v>0</v>
      </c>
      <c r="J25" s="46">
        <f t="shared" si="3"/>
        <v>0</v>
      </c>
      <c r="K25" s="46">
        <f t="shared" si="4"/>
        <v>0</v>
      </c>
      <c r="L25" s="50"/>
      <c r="M25" s="51"/>
      <c r="N25" s="50"/>
      <c r="O25" s="50"/>
      <c r="P25" s="51"/>
      <c r="Q25" s="53">
        <v>0</v>
      </c>
      <c r="R25" s="54">
        <v>0</v>
      </c>
      <c r="S25" s="54">
        <v>0</v>
      </c>
      <c r="T25" s="26">
        <f t="shared" si="5"/>
        <v>0</v>
      </c>
    </row>
    <row r="26" spans="1:20" x14ac:dyDescent="0.25">
      <c r="A26" s="50"/>
      <c r="B26" s="50"/>
      <c r="C26" s="51"/>
      <c r="D26" s="53">
        <v>0</v>
      </c>
      <c r="E26" s="53">
        <v>0</v>
      </c>
      <c r="F26" s="54">
        <v>0</v>
      </c>
      <c r="G26" s="45">
        <f t="shared" si="0"/>
        <v>0</v>
      </c>
      <c r="H26" s="45">
        <f t="shared" si="1"/>
        <v>0</v>
      </c>
      <c r="I26" s="45">
        <f t="shared" ref="I26:I30" si="7">G26/2</f>
        <v>0</v>
      </c>
      <c r="J26" s="46">
        <f t="shared" si="3"/>
        <v>0</v>
      </c>
      <c r="K26" s="46">
        <f t="shared" si="4"/>
        <v>0</v>
      </c>
      <c r="L26" s="50"/>
      <c r="M26" s="51"/>
      <c r="N26" s="50"/>
      <c r="O26" s="50"/>
      <c r="P26" s="51"/>
      <c r="Q26" s="53">
        <v>0</v>
      </c>
      <c r="R26" s="54">
        <v>0</v>
      </c>
      <c r="S26" s="54">
        <v>0</v>
      </c>
      <c r="T26" s="26">
        <f t="shared" si="5"/>
        <v>0</v>
      </c>
    </row>
    <row r="27" spans="1:20" x14ac:dyDescent="0.25">
      <c r="A27" s="50"/>
      <c r="B27" s="50"/>
      <c r="C27" s="51"/>
      <c r="D27" s="53">
        <v>0</v>
      </c>
      <c r="E27" s="53">
        <v>0</v>
      </c>
      <c r="F27" s="54">
        <v>0</v>
      </c>
      <c r="G27" s="45">
        <f t="shared" si="0"/>
        <v>0</v>
      </c>
      <c r="H27" s="45">
        <f t="shared" si="1"/>
        <v>0</v>
      </c>
      <c r="I27" s="45">
        <f t="shared" si="7"/>
        <v>0</v>
      </c>
      <c r="J27" s="46">
        <f t="shared" si="3"/>
        <v>0</v>
      </c>
      <c r="K27" s="46">
        <f t="shared" si="4"/>
        <v>0</v>
      </c>
      <c r="L27" s="50"/>
      <c r="M27" s="51"/>
      <c r="N27" s="50"/>
      <c r="O27" s="50"/>
      <c r="P27" s="51"/>
      <c r="Q27" s="53">
        <v>0</v>
      </c>
      <c r="R27" s="54">
        <v>0</v>
      </c>
      <c r="S27" s="54">
        <v>0</v>
      </c>
      <c r="T27" s="26">
        <f t="shared" si="5"/>
        <v>0</v>
      </c>
    </row>
    <row r="28" spans="1:20" x14ac:dyDescent="0.25">
      <c r="A28" s="50"/>
      <c r="B28" s="50"/>
      <c r="C28" s="51"/>
      <c r="D28" s="53">
        <v>0</v>
      </c>
      <c r="E28" s="53">
        <v>0</v>
      </c>
      <c r="F28" s="54">
        <v>0</v>
      </c>
      <c r="G28" s="45">
        <f t="shared" si="0"/>
        <v>0</v>
      </c>
      <c r="H28" s="45">
        <f t="shared" si="1"/>
        <v>0</v>
      </c>
      <c r="I28" s="45">
        <f t="shared" si="7"/>
        <v>0</v>
      </c>
      <c r="J28" s="46">
        <f t="shared" si="3"/>
        <v>0</v>
      </c>
      <c r="K28" s="46">
        <f t="shared" si="4"/>
        <v>0</v>
      </c>
      <c r="L28" s="50"/>
      <c r="M28" s="51"/>
      <c r="N28" s="50"/>
      <c r="O28" s="50"/>
      <c r="P28" s="51"/>
      <c r="Q28" s="53">
        <v>0</v>
      </c>
      <c r="R28" s="54">
        <v>0</v>
      </c>
      <c r="S28" s="54">
        <v>0</v>
      </c>
      <c r="T28" s="26">
        <f t="shared" si="5"/>
        <v>0</v>
      </c>
    </row>
    <row r="29" spans="1:20" x14ac:dyDescent="0.25">
      <c r="A29" s="50"/>
      <c r="B29" s="50"/>
      <c r="C29" s="51"/>
      <c r="D29" s="53">
        <v>0</v>
      </c>
      <c r="E29" s="53">
        <v>0</v>
      </c>
      <c r="F29" s="54">
        <v>0</v>
      </c>
      <c r="G29" s="45">
        <f t="shared" si="0"/>
        <v>0</v>
      </c>
      <c r="H29" s="45">
        <f t="shared" si="1"/>
        <v>0</v>
      </c>
      <c r="I29" s="45">
        <f t="shared" si="7"/>
        <v>0</v>
      </c>
      <c r="J29" s="46">
        <f t="shared" si="3"/>
        <v>0</v>
      </c>
      <c r="K29" s="46">
        <f t="shared" si="4"/>
        <v>0</v>
      </c>
      <c r="L29" s="50"/>
      <c r="M29" s="51"/>
      <c r="N29" s="50"/>
      <c r="O29" s="50"/>
      <c r="P29" s="51"/>
      <c r="Q29" s="53">
        <v>0</v>
      </c>
      <c r="R29" s="54">
        <v>0</v>
      </c>
      <c r="S29" s="54">
        <v>0</v>
      </c>
      <c r="T29" s="26">
        <f t="shared" si="5"/>
        <v>0</v>
      </c>
    </row>
    <row r="30" spans="1:20" x14ac:dyDescent="0.25">
      <c r="A30" s="50"/>
      <c r="B30" s="50"/>
      <c r="C30" s="51"/>
      <c r="D30" s="53">
        <v>0</v>
      </c>
      <c r="E30" s="53">
        <v>0</v>
      </c>
      <c r="F30" s="54">
        <v>0</v>
      </c>
      <c r="G30" s="45">
        <f t="shared" si="0"/>
        <v>0</v>
      </c>
      <c r="H30" s="45">
        <f t="shared" si="1"/>
        <v>0</v>
      </c>
      <c r="I30" s="45">
        <f t="shared" si="7"/>
        <v>0</v>
      </c>
      <c r="J30" s="46">
        <f t="shared" si="3"/>
        <v>0</v>
      </c>
      <c r="K30" s="46">
        <f t="shared" si="4"/>
        <v>0</v>
      </c>
      <c r="L30" s="50"/>
      <c r="M30" s="51"/>
      <c r="N30" s="50"/>
      <c r="O30" s="50"/>
      <c r="P30" s="51"/>
      <c r="Q30" s="53">
        <v>0</v>
      </c>
      <c r="R30" s="54">
        <v>0</v>
      </c>
      <c r="S30" s="54">
        <v>0</v>
      </c>
      <c r="T30" s="26">
        <f t="shared" si="5"/>
        <v>0</v>
      </c>
    </row>
    <row r="31" spans="1:20" x14ac:dyDescent="0.25">
      <c r="A31" s="50"/>
      <c r="B31" s="50"/>
      <c r="C31" s="51"/>
      <c r="D31" s="53">
        <v>0</v>
      </c>
      <c r="E31" s="53">
        <v>0</v>
      </c>
      <c r="F31" s="54">
        <v>0</v>
      </c>
      <c r="G31" s="45">
        <f t="shared" si="0"/>
        <v>0</v>
      </c>
      <c r="H31" s="45">
        <f t="shared" si="1"/>
        <v>0</v>
      </c>
      <c r="I31" s="45">
        <f t="shared" si="6"/>
        <v>0</v>
      </c>
      <c r="J31" s="46">
        <f t="shared" si="3"/>
        <v>0</v>
      </c>
      <c r="K31" s="46">
        <f t="shared" si="4"/>
        <v>0</v>
      </c>
      <c r="L31" s="50"/>
      <c r="M31" s="51"/>
      <c r="N31" s="50"/>
      <c r="O31" s="50"/>
      <c r="P31" s="51"/>
      <c r="Q31" s="53">
        <v>0</v>
      </c>
      <c r="R31" s="54">
        <v>0</v>
      </c>
      <c r="S31" s="54">
        <v>0</v>
      </c>
      <c r="T31" s="26">
        <f t="shared" si="5"/>
        <v>0</v>
      </c>
    </row>
    <row r="32" spans="1:20" x14ac:dyDescent="0.25">
      <c r="A32" s="50"/>
      <c r="B32" s="50"/>
      <c r="C32" s="51"/>
      <c r="D32" s="53">
        <v>0</v>
      </c>
      <c r="E32" s="53">
        <v>0</v>
      </c>
      <c r="F32" s="54">
        <v>0</v>
      </c>
      <c r="G32" s="45">
        <f t="shared" si="0"/>
        <v>0</v>
      </c>
      <c r="H32" s="45">
        <f t="shared" si="1"/>
        <v>0</v>
      </c>
      <c r="I32" s="45">
        <f t="shared" si="6"/>
        <v>0</v>
      </c>
      <c r="J32" s="46">
        <f t="shared" si="3"/>
        <v>0</v>
      </c>
      <c r="K32" s="46">
        <f t="shared" si="4"/>
        <v>0</v>
      </c>
      <c r="L32" s="50"/>
      <c r="M32" s="51"/>
      <c r="N32" s="50"/>
      <c r="O32" s="50"/>
      <c r="P32" s="51"/>
      <c r="Q32" s="53">
        <v>0</v>
      </c>
      <c r="R32" s="54">
        <v>0</v>
      </c>
      <c r="S32" s="54">
        <v>0</v>
      </c>
      <c r="T32" s="26">
        <f t="shared" si="5"/>
        <v>0</v>
      </c>
    </row>
    <row r="33" spans="1:20" x14ac:dyDescent="0.25">
      <c r="A33" s="50"/>
      <c r="B33" s="50"/>
      <c r="C33" s="51"/>
      <c r="D33" s="53">
        <v>0</v>
      </c>
      <c r="E33" s="53">
        <v>0</v>
      </c>
      <c r="F33" s="54">
        <v>0</v>
      </c>
      <c r="G33" s="45">
        <f t="shared" si="0"/>
        <v>0</v>
      </c>
      <c r="H33" s="45">
        <f t="shared" si="1"/>
        <v>0</v>
      </c>
      <c r="I33" s="45">
        <f t="shared" si="6"/>
        <v>0</v>
      </c>
      <c r="J33" s="46">
        <f t="shared" si="3"/>
        <v>0</v>
      </c>
      <c r="K33" s="46">
        <f t="shared" si="4"/>
        <v>0</v>
      </c>
      <c r="L33" s="50"/>
      <c r="M33" s="51"/>
      <c r="N33" s="50"/>
      <c r="O33" s="50"/>
      <c r="P33" s="51"/>
      <c r="Q33" s="53">
        <v>0</v>
      </c>
      <c r="R33" s="54">
        <v>0</v>
      </c>
      <c r="S33" s="54">
        <v>0</v>
      </c>
      <c r="T33" s="26">
        <f t="shared" si="5"/>
        <v>0</v>
      </c>
    </row>
    <row r="34" spans="1:20" x14ac:dyDescent="0.25">
      <c r="A34" s="50"/>
      <c r="B34" s="50"/>
      <c r="C34" s="51"/>
      <c r="D34" s="53">
        <v>0</v>
      </c>
      <c r="E34" s="53">
        <v>0</v>
      </c>
      <c r="F34" s="54">
        <v>0</v>
      </c>
      <c r="G34" s="45">
        <f t="shared" si="0"/>
        <v>0</v>
      </c>
      <c r="H34" s="45">
        <f t="shared" si="1"/>
        <v>0</v>
      </c>
      <c r="I34" s="45">
        <f t="shared" si="6"/>
        <v>0</v>
      </c>
      <c r="J34" s="46">
        <f t="shared" si="3"/>
        <v>0</v>
      </c>
      <c r="K34" s="46">
        <f t="shared" si="4"/>
        <v>0</v>
      </c>
      <c r="L34" s="50"/>
      <c r="M34" s="51"/>
      <c r="N34" s="50"/>
      <c r="O34" s="50"/>
      <c r="P34" s="51"/>
      <c r="Q34" s="53">
        <v>0</v>
      </c>
      <c r="R34" s="54">
        <v>0</v>
      </c>
      <c r="S34" s="54">
        <v>0</v>
      </c>
      <c r="T34" s="26">
        <f t="shared" si="5"/>
        <v>0</v>
      </c>
    </row>
    <row r="35" spans="1:20" s="1" customFormat="1" ht="12.75" x14ac:dyDescent="0.2">
      <c r="A35" s="52" t="s">
        <v>34</v>
      </c>
      <c r="B35" s="51"/>
      <c r="C35" s="51"/>
      <c r="D35" s="53">
        <v>0</v>
      </c>
      <c r="E35" s="53">
        <v>0</v>
      </c>
      <c r="F35" s="54">
        <v>0</v>
      </c>
      <c r="G35" s="45">
        <f>F35*4</f>
        <v>0</v>
      </c>
      <c r="H35" s="45">
        <f>G35/2</f>
        <v>0</v>
      </c>
      <c r="I35" s="45">
        <f>G35/2</f>
        <v>0</v>
      </c>
      <c r="J35" s="46">
        <f t="shared" si="3"/>
        <v>0</v>
      </c>
      <c r="K35" s="46">
        <f t="shared" si="4"/>
        <v>0</v>
      </c>
      <c r="L35" s="53"/>
      <c r="M35" s="51"/>
      <c r="N35" s="53"/>
      <c r="O35" s="53"/>
      <c r="P35" s="51"/>
      <c r="Q35" s="53">
        <v>0</v>
      </c>
      <c r="R35" s="54">
        <v>0</v>
      </c>
      <c r="S35" s="54">
        <v>0</v>
      </c>
      <c r="T35" s="26">
        <f t="shared" si="5"/>
        <v>0</v>
      </c>
    </row>
    <row r="36" spans="1:20" s="1" customFormat="1" ht="12.75" x14ac:dyDescent="0.2">
      <c r="A36" s="9" t="s">
        <v>9</v>
      </c>
      <c r="B36" s="10"/>
      <c r="C36" s="10"/>
      <c r="D36" s="44">
        <f>SUM(D5:D35)</f>
        <v>0</v>
      </c>
      <c r="E36" s="57">
        <f>SUM(E5:E35)</f>
        <v>0</v>
      </c>
      <c r="F36" s="17">
        <f>SUM(F5:F34)</f>
        <v>0</v>
      </c>
      <c r="G36" s="45">
        <f>SUM(G5:G35)</f>
        <v>0</v>
      </c>
      <c r="H36" s="45">
        <f>SUM(H5:H35)</f>
        <v>0</v>
      </c>
      <c r="I36" s="45">
        <f>SUM(I5:I35)</f>
        <v>0</v>
      </c>
      <c r="J36" s="47">
        <f>SUM(J5:J35)</f>
        <v>0</v>
      </c>
      <c r="K36" s="47">
        <f>SUM(K5:K35)</f>
        <v>0</v>
      </c>
      <c r="L36" s="18"/>
      <c r="M36" s="18"/>
      <c r="N36" s="18"/>
      <c r="O36" s="18"/>
      <c r="P36" s="18"/>
      <c r="Q36" s="21">
        <f>SUM(Q5:Q35)</f>
        <v>0</v>
      </c>
      <c r="R36" s="17">
        <f>SUM(R5:R35)</f>
        <v>0</v>
      </c>
      <c r="S36" s="17">
        <f>SUM(S5:S35)</f>
        <v>0</v>
      </c>
      <c r="T36" s="26">
        <f>SUM(T5:T35)</f>
        <v>0</v>
      </c>
    </row>
    <row r="38" spans="1:20" x14ac:dyDescent="0.25">
      <c r="A38" s="1" t="s">
        <v>35</v>
      </c>
    </row>
    <row r="41" spans="1:20" hidden="1" x14ac:dyDescent="0.25">
      <c r="L41" s="1" t="s">
        <v>12</v>
      </c>
      <c r="N41" s="1" t="s">
        <v>16</v>
      </c>
      <c r="O41" s="1" t="s">
        <v>18</v>
      </c>
    </row>
    <row r="42" spans="1:20" hidden="1" x14ac:dyDescent="0.25">
      <c r="L42" s="1" t="s">
        <v>13</v>
      </c>
      <c r="N42" s="1" t="s">
        <v>17</v>
      </c>
      <c r="O42" s="1" t="s">
        <v>19</v>
      </c>
    </row>
    <row r="43" spans="1:20" hidden="1" x14ac:dyDescent="0.25">
      <c r="L43" s="1" t="s">
        <v>11</v>
      </c>
      <c r="N43" s="1"/>
      <c r="O43" s="1" t="s">
        <v>20</v>
      </c>
    </row>
    <row r="44" spans="1:20" hidden="1" x14ac:dyDescent="0.25">
      <c r="L44" s="1" t="s">
        <v>14</v>
      </c>
      <c r="N44" s="1"/>
      <c r="O44" s="1" t="s">
        <v>32</v>
      </c>
    </row>
    <row r="45" spans="1:20" hidden="1" x14ac:dyDescent="0.25">
      <c r="L45" s="1" t="s">
        <v>15</v>
      </c>
      <c r="N45" s="1"/>
      <c r="O45" s="1"/>
    </row>
    <row r="46" spans="1:20" hidden="1" x14ac:dyDescent="0.25"/>
  </sheetData>
  <sheetProtection insertRows="0"/>
  <dataValidations count="4">
    <dataValidation type="list" allowBlank="1" showInputMessage="1" showErrorMessage="1" sqref="N5:N34" xr:uid="{00000000-0002-0000-0200-000002000000}">
      <formula1>$N$41:$N$42</formula1>
    </dataValidation>
    <dataValidation type="list" allowBlank="1" showInputMessage="1" showErrorMessage="1" sqref="N35" xr:uid="{00000000-0002-0000-0200-000000000000}">
      <formula1>$N$32:$N$33</formula1>
    </dataValidation>
    <dataValidation type="list" allowBlank="1" showInputMessage="1" showErrorMessage="1" sqref="L5:L35" xr:uid="{00000000-0002-0000-0200-000001000000}">
      <formula1>$L$41:$L$45</formula1>
    </dataValidation>
    <dataValidation type="list" allowBlank="1" showInputMessage="1" showErrorMessage="1" sqref="O5:O35" xr:uid="{00000000-0002-0000-0200-000003000000}">
      <formula1>$O$41:$O$44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4BCF-5113-4341-B99C-4A8D43357A4E}">
  <dimension ref="A1:B18"/>
  <sheetViews>
    <sheetView workbookViewId="0">
      <selection activeCell="A2" sqref="A2"/>
    </sheetView>
  </sheetViews>
  <sheetFormatPr defaultRowHeight="15" x14ac:dyDescent="0.25"/>
  <cols>
    <col min="1" max="1" width="25.5703125" customWidth="1"/>
    <col min="2" max="2" width="20.5703125" customWidth="1"/>
  </cols>
  <sheetData>
    <row r="1" spans="1:2" ht="21.75" customHeight="1" x14ac:dyDescent="0.25">
      <c r="A1" s="22" t="s">
        <v>36</v>
      </c>
      <c r="B1" s="28"/>
    </row>
    <row r="2" spans="1:2" ht="21.75" customHeight="1" x14ac:dyDescent="0.25">
      <c r="A2" s="28" t="s">
        <v>21</v>
      </c>
      <c r="B2" s="28"/>
    </row>
    <row r="3" spans="1:2" ht="21.75" customHeight="1" x14ac:dyDescent="0.25">
      <c r="A3" s="28" t="s">
        <v>22</v>
      </c>
      <c r="B3" s="28"/>
    </row>
    <row r="4" spans="1:2" ht="21.75" customHeight="1" x14ac:dyDescent="0.25">
      <c r="A4" s="28" t="s">
        <v>48</v>
      </c>
      <c r="B4" s="29">
        <f>'IDA020'!H36</f>
        <v>0</v>
      </c>
    </row>
    <row r="5" spans="1:2" ht="29.1" customHeight="1" x14ac:dyDescent="0.25">
      <c r="A5" s="41" t="s">
        <v>49</v>
      </c>
      <c r="B5" s="29">
        <f>'IDA020'!H36-'IDA020'!P36</f>
        <v>0</v>
      </c>
    </row>
    <row r="6" spans="1:2" ht="21.75" customHeight="1" x14ac:dyDescent="0.25">
      <c r="A6" s="28" t="s">
        <v>23</v>
      </c>
      <c r="B6" s="29">
        <f>'IDA020'!I36</f>
        <v>0</v>
      </c>
    </row>
    <row r="7" spans="1:2" ht="33.6" customHeight="1" x14ac:dyDescent="0.25">
      <c r="A7" s="41" t="s">
        <v>47</v>
      </c>
      <c r="B7" s="29">
        <f>'IDA020'!I36-'IDA020'!Q36</f>
        <v>0</v>
      </c>
    </row>
    <row r="8" spans="1:2" ht="21.75" customHeight="1" x14ac:dyDescent="0.25">
      <c r="A8" s="28" t="s">
        <v>28</v>
      </c>
      <c r="B8" s="30">
        <f>COUNTIF('IDA020'!M5:M35,'IDA020'!M41)</f>
        <v>0</v>
      </c>
    </row>
    <row r="9" spans="1:2" ht="21.75" customHeight="1" x14ac:dyDescent="0.25">
      <c r="A9" s="28" t="s">
        <v>24</v>
      </c>
      <c r="B9" s="30">
        <f>COUNTA('IDA020'!M5:M35)</f>
        <v>0</v>
      </c>
    </row>
    <row r="10" spans="1:2" ht="21.75" customHeight="1" x14ac:dyDescent="0.25">
      <c r="A10" s="28" t="s">
        <v>25</v>
      </c>
      <c r="B10" s="31">
        <f>COUNTIF('IDA020'!$O$5:$O$35,'IDA020'!O41)</f>
        <v>0</v>
      </c>
    </row>
    <row r="11" spans="1:2" ht="21.75" customHeight="1" x14ac:dyDescent="0.25">
      <c r="A11" s="28" t="s">
        <v>26</v>
      </c>
      <c r="B11" s="31">
        <f>COUNTIF('IDA020'!$O$5:$O$35,'IDA020'!O42)</f>
        <v>0</v>
      </c>
    </row>
    <row r="12" spans="1:2" ht="21.75" customHeight="1" x14ac:dyDescent="0.25">
      <c r="A12" s="28" t="s">
        <v>27</v>
      </c>
      <c r="B12" s="31">
        <f>COUNTIF('IDA020'!$O$5:$O$35,'IDA020'!O43)</f>
        <v>0</v>
      </c>
    </row>
    <row r="13" spans="1:2" ht="30" x14ac:dyDescent="0.25">
      <c r="A13" s="41" t="s">
        <v>50</v>
      </c>
      <c r="B13" s="38"/>
    </row>
    <row r="14" spans="1:2" x14ac:dyDescent="0.25">
      <c r="A14" s="39" t="s">
        <v>12</v>
      </c>
      <c r="B14" s="31">
        <f>COUNTIFS('IDA020'!$O$5:$O$35,'IDA020'!O41,'IDA020'!$K$5:$K$35,'IDA020'!K41)</f>
        <v>0</v>
      </c>
    </row>
    <row r="15" spans="1:2" x14ac:dyDescent="0.25">
      <c r="A15" s="39" t="s">
        <v>13</v>
      </c>
      <c r="B15" s="31">
        <f>COUNTIFS('IDA020'!$O$5:$O$35,'IDA020'!O41,'IDA020'!$K$5:$K$35,'IDA020'!K42)</f>
        <v>0</v>
      </c>
    </row>
    <row r="16" spans="1:2" x14ac:dyDescent="0.25">
      <c r="A16" s="39" t="s">
        <v>11</v>
      </c>
      <c r="B16" s="31">
        <f>COUNTIFS('IDA020'!$O$5:$O$35,'IDA020'!O41,'IDA020'!$K$5:$K$35,'IDA020'!K43)</f>
        <v>0</v>
      </c>
    </row>
    <row r="17" spans="1:2" x14ac:dyDescent="0.25">
      <c r="A17" s="39" t="s">
        <v>14</v>
      </c>
      <c r="B17" s="31">
        <f>COUNTIFS('IDA020'!$O$5:$O$35,'IDA020'!O41,'IDA020'!$K$5:$K$35,'IDA020'!K44)</f>
        <v>0</v>
      </c>
    </row>
    <row r="18" spans="1:2" x14ac:dyDescent="0.25">
      <c r="A18" s="39" t="s">
        <v>15</v>
      </c>
      <c r="B18" s="31">
        <f>COUNTIFS('IDA020'!$O$5:$O$35,'IDA020'!O41,'IDA020'!$K$5:$K$35,'IDA020'!K45)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3E51C-9003-441B-83C7-511E5FB76958}">
  <dimension ref="A1:Q45"/>
  <sheetViews>
    <sheetView workbookViewId="0">
      <selection activeCell="A3" sqref="A3"/>
    </sheetView>
  </sheetViews>
  <sheetFormatPr defaultRowHeight="15" x14ac:dyDescent="0.25"/>
  <cols>
    <col min="1" max="1" width="27.140625" customWidth="1"/>
    <col min="2" max="4" width="16.42578125" customWidth="1"/>
    <col min="5" max="5" width="19.28515625" customWidth="1"/>
    <col min="6" max="6" width="13.7109375" customWidth="1"/>
    <col min="7" max="7" width="15.140625" customWidth="1"/>
    <col min="8" max="9" width="18.140625" customWidth="1"/>
    <col min="10" max="10" width="18.42578125" customWidth="1"/>
    <col min="11" max="11" width="18.85546875" customWidth="1"/>
    <col min="12" max="12" width="20.140625" customWidth="1"/>
    <col min="13" max="13" width="17.85546875" customWidth="1"/>
    <col min="14" max="15" width="14.7109375" customWidth="1"/>
    <col min="16" max="16" width="17.42578125" customWidth="1"/>
    <col min="17" max="17" width="12.85546875" customWidth="1"/>
  </cols>
  <sheetData>
    <row r="1" spans="1:17" s="3" customFormat="1" ht="51" x14ac:dyDescent="0.2">
      <c r="A1" s="4"/>
      <c r="B1" s="34" t="s">
        <v>37</v>
      </c>
      <c r="C1" s="34" t="s">
        <v>58</v>
      </c>
      <c r="D1" s="34" t="s">
        <v>54</v>
      </c>
      <c r="E1" s="34" t="s">
        <v>57</v>
      </c>
      <c r="F1" s="34" t="s">
        <v>52</v>
      </c>
      <c r="G1" s="33" t="s">
        <v>39</v>
      </c>
      <c r="H1" s="33" t="s">
        <v>42</v>
      </c>
      <c r="I1" s="33" t="s">
        <v>43</v>
      </c>
      <c r="J1" s="34" t="s">
        <v>31</v>
      </c>
      <c r="K1" s="34" t="s">
        <v>44</v>
      </c>
      <c r="L1" s="34" t="s">
        <v>64</v>
      </c>
      <c r="M1" s="4" t="s">
        <v>45</v>
      </c>
      <c r="N1" s="34" t="s">
        <v>60</v>
      </c>
      <c r="O1" s="34" t="s">
        <v>46</v>
      </c>
      <c r="P1" s="34" t="s">
        <v>7</v>
      </c>
      <c r="Q1" s="34" t="s">
        <v>8</v>
      </c>
    </row>
    <row r="2" spans="1:17" s="1" customFormat="1" ht="12.75" x14ac:dyDescent="0.2">
      <c r="A2" s="4" t="s">
        <v>66</v>
      </c>
      <c r="B2" s="10"/>
      <c r="C2" s="10"/>
      <c r="D2" s="10"/>
      <c r="E2" s="11"/>
      <c r="F2" s="12"/>
      <c r="G2" s="13"/>
      <c r="H2" s="10"/>
      <c r="I2" s="10"/>
      <c r="J2" s="10"/>
      <c r="K2" s="10"/>
      <c r="L2" s="10"/>
      <c r="M2" s="10"/>
      <c r="N2" s="10"/>
      <c r="O2" s="10"/>
      <c r="P2" s="10"/>
      <c r="Q2" s="12"/>
    </row>
    <row r="3" spans="1:17" s="1" customFormat="1" ht="12.75" x14ac:dyDescent="0.2">
      <c r="A3" s="4" t="s">
        <v>0</v>
      </c>
      <c r="B3" s="10"/>
      <c r="C3" s="10"/>
      <c r="D3" s="10"/>
      <c r="E3" s="11"/>
      <c r="F3" s="12"/>
      <c r="G3" s="13"/>
      <c r="H3" s="10"/>
      <c r="I3" s="10"/>
      <c r="J3" s="10"/>
      <c r="K3" s="10"/>
      <c r="L3" s="10"/>
      <c r="M3" s="10"/>
      <c r="N3" s="10"/>
      <c r="O3" s="10"/>
      <c r="P3" s="10"/>
      <c r="Q3" s="12"/>
    </row>
    <row r="4" spans="1:17" s="1" customFormat="1" ht="12.75" x14ac:dyDescent="0.2">
      <c r="A4" s="4" t="s">
        <v>5</v>
      </c>
      <c r="B4" s="10"/>
      <c r="C4" s="10"/>
      <c r="D4" s="10"/>
      <c r="E4" s="11"/>
      <c r="F4" s="12"/>
      <c r="G4" s="13"/>
      <c r="H4" s="10"/>
      <c r="I4" s="10"/>
      <c r="J4" s="10"/>
      <c r="K4" s="10"/>
      <c r="L4" s="10"/>
      <c r="M4" s="10"/>
      <c r="N4" s="10"/>
      <c r="O4" s="10"/>
      <c r="P4" s="10"/>
      <c r="Q4" s="12"/>
    </row>
    <row r="5" spans="1:17" s="20" customFormat="1" ht="12.75" x14ac:dyDescent="0.2">
      <c r="A5" s="15"/>
      <c r="B5" s="14"/>
      <c r="C5" s="14"/>
      <c r="D5" s="21">
        <v>0</v>
      </c>
      <c r="E5" s="35">
        <v>0</v>
      </c>
      <c r="F5" s="21">
        <v>0</v>
      </c>
      <c r="G5" s="25">
        <f t="shared" ref="G5:G34" si="0">F5*3</f>
        <v>0</v>
      </c>
      <c r="H5" s="25">
        <f>D5+F5</f>
        <v>0</v>
      </c>
      <c r="I5" s="25">
        <f>G5+E5</f>
        <v>0</v>
      </c>
      <c r="J5" s="23"/>
      <c r="K5" s="16"/>
      <c r="L5" s="14"/>
      <c r="M5" s="16"/>
      <c r="N5" s="14"/>
      <c r="O5" s="16"/>
      <c r="P5" s="21">
        <v>0</v>
      </c>
      <c r="Q5" s="21">
        <v>0</v>
      </c>
    </row>
    <row r="6" spans="1:17" s="20" customFormat="1" ht="12.75" x14ac:dyDescent="0.2">
      <c r="A6" s="15"/>
      <c r="B6" s="14"/>
      <c r="C6" s="14"/>
      <c r="D6" s="21">
        <v>0</v>
      </c>
      <c r="E6" s="35">
        <v>0</v>
      </c>
      <c r="F6" s="21">
        <v>0</v>
      </c>
      <c r="G6" s="25">
        <f t="shared" si="0"/>
        <v>0</v>
      </c>
      <c r="H6" s="25">
        <f t="shared" ref="H6:H35" si="1">D6+F6</f>
        <v>0</v>
      </c>
      <c r="I6" s="25">
        <f t="shared" ref="I6:I35" si="2">G6+E6</f>
        <v>0</v>
      </c>
      <c r="J6" s="23"/>
      <c r="K6" s="16"/>
      <c r="L6" s="14"/>
      <c r="M6" s="16"/>
      <c r="N6" s="14"/>
      <c r="O6" s="16"/>
      <c r="P6" s="21">
        <v>0</v>
      </c>
      <c r="Q6" s="21">
        <v>0</v>
      </c>
    </row>
    <row r="7" spans="1:17" s="20" customFormat="1" ht="12.75" x14ac:dyDescent="0.2">
      <c r="A7" s="15"/>
      <c r="B7" s="14"/>
      <c r="C7" s="14"/>
      <c r="D7" s="21">
        <v>0</v>
      </c>
      <c r="E7" s="35">
        <v>0</v>
      </c>
      <c r="F7" s="21">
        <v>0</v>
      </c>
      <c r="G7" s="25">
        <f t="shared" si="0"/>
        <v>0</v>
      </c>
      <c r="H7" s="25">
        <f t="shared" si="1"/>
        <v>0</v>
      </c>
      <c r="I7" s="25">
        <f t="shared" si="2"/>
        <v>0</v>
      </c>
      <c r="J7" s="23"/>
      <c r="K7" s="16"/>
      <c r="L7" s="14"/>
      <c r="M7" s="16"/>
      <c r="N7" s="14"/>
      <c r="O7" s="16"/>
      <c r="P7" s="21">
        <v>0</v>
      </c>
      <c r="Q7" s="21">
        <v>0</v>
      </c>
    </row>
    <row r="8" spans="1:17" s="20" customFormat="1" ht="12.75" x14ac:dyDescent="0.2">
      <c r="A8" s="15"/>
      <c r="B8" s="14"/>
      <c r="C8" s="14"/>
      <c r="D8" s="21">
        <v>0</v>
      </c>
      <c r="E8" s="35">
        <v>0</v>
      </c>
      <c r="F8" s="21">
        <v>0</v>
      </c>
      <c r="G8" s="25">
        <f t="shared" si="0"/>
        <v>0</v>
      </c>
      <c r="H8" s="25">
        <f t="shared" si="1"/>
        <v>0</v>
      </c>
      <c r="I8" s="25">
        <f t="shared" si="2"/>
        <v>0</v>
      </c>
      <c r="J8" s="23"/>
      <c r="K8" s="16"/>
      <c r="L8" s="14"/>
      <c r="M8" s="16"/>
      <c r="N8" s="14"/>
      <c r="O8" s="16"/>
      <c r="P8" s="21">
        <v>0</v>
      </c>
      <c r="Q8" s="21">
        <v>0</v>
      </c>
    </row>
    <row r="9" spans="1:17" s="20" customFormat="1" ht="12.75" x14ac:dyDescent="0.2">
      <c r="A9" s="15"/>
      <c r="B9" s="14"/>
      <c r="C9" s="14"/>
      <c r="D9" s="21">
        <v>0</v>
      </c>
      <c r="E9" s="35">
        <v>0</v>
      </c>
      <c r="F9" s="21">
        <v>0</v>
      </c>
      <c r="G9" s="25">
        <f t="shared" si="0"/>
        <v>0</v>
      </c>
      <c r="H9" s="25">
        <f t="shared" si="1"/>
        <v>0</v>
      </c>
      <c r="I9" s="25">
        <f t="shared" si="2"/>
        <v>0</v>
      </c>
      <c r="J9" s="23"/>
      <c r="K9" s="16"/>
      <c r="L9" s="14"/>
      <c r="M9" s="16"/>
      <c r="N9" s="14"/>
      <c r="O9" s="16"/>
      <c r="P9" s="21">
        <v>0</v>
      </c>
      <c r="Q9" s="21">
        <v>0</v>
      </c>
    </row>
    <row r="10" spans="1:17" s="20" customFormat="1" ht="12.75" x14ac:dyDescent="0.2">
      <c r="A10" s="15"/>
      <c r="B10" s="14"/>
      <c r="C10" s="14"/>
      <c r="D10" s="21">
        <v>0</v>
      </c>
      <c r="E10" s="35">
        <v>0</v>
      </c>
      <c r="F10" s="21">
        <v>0</v>
      </c>
      <c r="G10" s="25">
        <f t="shared" si="0"/>
        <v>0</v>
      </c>
      <c r="H10" s="25">
        <f t="shared" si="1"/>
        <v>0</v>
      </c>
      <c r="I10" s="25">
        <f t="shared" si="2"/>
        <v>0</v>
      </c>
      <c r="J10" s="23"/>
      <c r="K10" s="16"/>
      <c r="L10" s="14"/>
      <c r="M10" s="16"/>
      <c r="N10" s="14"/>
      <c r="O10" s="16"/>
      <c r="P10" s="21">
        <v>0</v>
      </c>
      <c r="Q10" s="21">
        <v>0</v>
      </c>
    </row>
    <row r="11" spans="1:17" s="20" customFormat="1" ht="12.75" x14ac:dyDescent="0.2">
      <c r="A11" s="15"/>
      <c r="B11" s="14"/>
      <c r="C11" s="14"/>
      <c r="D11" s="21">
        <v>0</v>
      </c>
      <c r="E11" s="35">
        <v>0</v>
      </c>
      <c r="F11" s="21">
        <v>0</v>
      </c>
      <c r="G11" s="25">
        <f t="shared" si="0"/>
        <v>0</v>
      </c>
      <c r="H11" s="25">
        <f t="shared" si="1"/>
        <v>0</v>
      </c>
      <c r="I11" s="25">
        <f t="shared" si="2"/>
        <v>0</v>
      </c>
      <c r="J11" s="23"/>
      <c r="K11" s="16"/>
      <c r="L11" s="14"/>
      <c r="M11" s="16"/>
      <c r="N11" s="14"/>
      <c r="O11" s="16"/>
      <c r="P11" s="21">
        <v>0</v>
      </c>
      <c r="Q11" s="21">
        <v>0</v>
      </c>
    </row>
    <row r="12" spans="1:17" s="20" customFormat="1" ht="12.75" x14ac:dyDescent="0.2">
      <c r="A12" s="15"/>
      <c r="B12" s="14"/>
      <c r="C12" s="14"/>
      <c r="D12" s="21">
        <v>0</v>
      </c>
      <c r="E12" s="35">
        <v>0</v>
      </c>
      <c r="F12" s="21">
        <v>0</v>
      </c>
      <c r="G12" s="25">
        <f t="shared" si="0"/>
        <v>0</v>
      </c>
      <c r="H12" s="25">
        <f t="shared" si="1"/>
        <v>0</v>
      </c>
      <c r="I12" s="25">
        <f t="shared" si="2"/>
        <v>0</v>
      </c>
      <c r="J12" s="23"/>
      <c r="K12" s="16"/>
      <c r="L12" s="14"/>
      <c r="M12" s="16"/>
      <c r="N12" s="14"/>
      <c r="O12" s="16"/>
      <c r="P12" s="21">
        <v>0</v>
      </c>
      <c r="Q12" s="21">
        <v>0</v>
      </c>
    </row>
    <row r="13" spans="1:17" s="20" customFormat="1" ht="12.75" x14ac:dyDescent="0.2">
      <c r="A13" s="15"/>
      <c r="B13" s="14"/>
      <c r="C13" s="14"/>
      <c r="D13" s="21">
        <v>0</v>
      </c>
      <c r="E13" s="35">
        <v>0</v>
      </c>
      <c r="F13" s="21">
        <v>0</v>
      </c>
      <c r="G13" s="25">
        <f t="shared" si="0"/>
        <v>0</v>
      </c>
      <c r="H13" s="25">
        <f t="shared" si="1"/>
        <v>0</v>
      </c>
      <c r="I13" s="25">
        <f t="shared" si="2"/>
        <v>0</v>
      </c>
      <c r="J13" s="23"/>
      <c r="K13" s="16"/>
      <c r="L13" s="14"/>
      <c r="M13" s="16"/>
      <c r="N13" s="14"/>
      <c r="O13" s="16"/>
      <c r="P13" s="21">
        <v>0</v>
      </c>
      <c r="Q13" s="21">
        <v>0</v>
      </c>
    </row>
    <row r="14" spans="1:17" s="20" customFormat="1" ht="12.75" x14ac:dyDescent="0.2">
      <c r="A14" s="15"/>
      <c r="B14" s="14"/>
      <c r="C14" s="14"/>
      <c r="D14" s="21">
        <v>0</v>
      </c>
      <c r="E14" s="35">
        <v>0</v>
      </c>
      <c r="F14" s="21">
        <v>0</v>
      </c>
      <c r="G14" s="25">
        <f t="shared" si="0"/>
        <v>0</v>
      </c>
      <c r="H14" s="25">
        <f t="shared" si="1"/>
        <v>0</v>
      </c>
      <c r="I14" s="25">
        <f t="shared" si="2"/>
        <v>0</v>
      </c>
      <c r="J14" s="23"/>
      <c r="K14" s="16"/>
      <c r="L14" s="14"/>
      <c r="M14" s="16"/>
      <c r="N14" s="14"/>
      <c r="O14" s="16"/>
      <c r="P14" s="21">
        <v>0</v>
      </c>
      <c r="Q14" s="21">
        <v>0</v>
      </c>
    </row>
    <row r="15" spans="1:17" s="20" customFormat="1" ht="12.75" x14ac:dyDescent="0.2">
      <c r="A15" s="15"/>
      <c r="B15" s="14"/>
      <c r="C15" s="14"/>
      <c r="D15" s="21">
        <v>0</v>
      </c>
      <c r="E15" s="35">
        <v>0</v>
      </c>
      <c r="F15" s="21">
        <v>0</v>
      </c>
      <c r="G15" s="25">
        <f t="shared" si="0"/>
        <v>0</v>
      </c>
      <c r="H15" s="25">
        <f t="shared" si="1"/>
        <v>0</v>
      </c>
      <c r="I15" s="25">
        <f t="shared" si="2"/>
        <v>0</v>
      </c>
      <c r="J15" s="23"/>
      <c r="K15" s="16"/>
      <c r="L15" s="14"/>
      <c r="M15" s="16"/>
      <c r="N15" s="14"/>
      <c r="O15" s="16"/>
      <c r="P15" s="21">
        <v>0</v>
      </c>
      <c r="Q15" s="21">
        <v>0</v>
      </c>
    </row>
    <row r="16" spans="1:17" s="20" customFormat="1" ht="12.75" x14ac:dyDescent="0.2">
      <c r="A16" s="15"/>
      <c r="B16" s="14"/>
      <c r="C16" s="14"/>
      <c r="D16" s="21">
        <v>0</v>
      </c>
      <c r="E16" s="35">
        <v>0</v>
      </c>
      <c r="F16" s="21">
        <v>0</v>
      </c>
      <c r="G16" s="25">
        <f t="shared" si="0"/>
        <v>0</v>
      </c>
      <c r="H16" s="25">
        <f t="shared" si="1"/>
        <v>0</v>
      </c>
      <c r="I16" s="25">
        <f t="shared" si="2"/>
        <v>0</v>
      </c>
      <c r="J16" s="23"/>
      <c r="K16" s="16"/>
      <c r="L16" s="14"/>
      <c r="M16" s="16"/>
      <c r="N16" s="14"/>
      <c r="O16" s="16"/>
      <c r="P16" s="21">
        <v>0</v>
      </c>
      <c r="Q16" s="21">
        <v>0</v>
      </c>
    </row>
    <row r="17" spans="1:17" s="20" customFormat="1" ht="12.75" x14ac:dyDescent="0.2">
      <c r="A17" s="15"/>
      <c r="B17" s="14"/>
      <c r="C17" s="14"/>
      <c r="D17" s="21">
        <v>0</v>
      </c>
      <c r="E17" s="35">
        <v>0</v>
      </c>
      <c r="F17" s="21">
        <v>0</v>
      </c>
      <c r="G17" s="25">
        <f t="shared" si="0"/>
        <v>0</v>
      </c>
      <c r="H17" s="25">
        <f t="shared" si="1"/>
        <v>0</v>
      </c>
      <c r="I17" s="25">
        <f t="shared" si="2"/>
        <v>0</v>
      </c>
      <c r="J17" s="23"/>
      <c r="K17" s="16"/>
      <c r="L17" s="14"/>
      <c r="M17" s="16"/>
      <c r="N17" s="14"/>
      <c r="O17" s="16"/>
      <c r="P17" s="21">
        <v>0</v>
      </c>
      <c r="Q17" s="21">
        <v>0</v>
      </c>
    </row>
    <row r="18" spans="1:17" s="20" customFormat="1" ht="12.75" x14ac:dyDescent="0.2">
      <c r="A18" s="15"/>
      <c r="B18" s="14"/>
      <c r="C18" s="14"/>
      <c r="D18" s="21">
        <v>0</v>
      </c>
      <c r="E18" s="35">
        <v>0</v>
      </c>
      <c r="F18" s="21">
        <v>0</v>
      </c>
      <c r="G18" s="25">
        <f t="shared" si="0"/>
        <v>0</v>
      </c>
      <c r="H18" s="25">
        <f t="shared" si="1"/>
        <v>0</v>
      </c>
      <c r="I18" s="25">
        <f t="shared" si="2"/>
        <v>0</v>
      </c>
      <c r="J18" s="23"/>
      <c r="K18" s="16"/>
      <c r="L18" s="14"/>
      <c r="M18" s="16"/>
      <c r="N18" s="14"/>
      <c r="O18" s="16"/>
      <c r="P18" s="21">
        <v>0</v>
      </c>
      <c r="Q18" s="21">
        <v>0</v>
      </c>
    </row>
    <row r="19" spans="1:17" s="20" customFormat="1" ht="12.75" x14ac:dyDescent="0.2">
      <c r="A19" s="15"/>
      <c r="B19" s="14"/>
      <c r="C19" s="14"/>
      <c r="D19" s="21">
        <v>0</v>
      </c>
      <c r="E19" s="35">
        <v>0</v>
      </c>
      <c r="F19" s="21">
        <v>0</v>
      </c>
      <c r="G19" s="25">
        <f t="shared" si="0"/>
        <v>0</v>
      </c>
      <c r="H19" s="25">
        <f t="shared" si="1"/>
        <v>0</v>
      </c>
      <c r="I19" s="25">
        <f t="shared" si="2"/>
        <v>0</v>
      </c>
      <c r="J19" s="23"/>
      <c r="K19" s="16"/>
      <c r="L19" s="14"/>
      <c r="M19" s="16"/>
      <c r="N19" s="14"/>
      <c r="O19" s="16"/>
      <c r="P19" s="21">
        <v>0</v>
      </c>
      <c r="Q19" s="21">
        <v>0</v>
      </c>
    </row>
    <row r="20" spans="1:17" s="20" customFormat="1" ht="12.75" x14ac:dyDescent="0.2">
      <c r="A20" s="15"/>
      <c r="B20" s="14"/>
      <c r="C20" s="14"/>
      <c r="D20" s="21">
        <v>0</v>
      </c>
      <c r="E20" s="35">
        <v>0</v>
      </c>
      <c r="F20" s="21">
        <v>0</v>
      </c>
      <c r="G20" s="25">
        <f t="shared" si="0"/>
        <v>0</v>
      </c>
      <c r="H20" s="25">
        <f t="shared" si="1"/>
        <v>0</v>
      </c>
      <c r="I20" s="25">
        <f t="shared" si="2"/>
        <v>0</v>
      </c>
      <c r="J20" s="23"/>
      <c r="K20" s="16"/>
      <c r="L20" s="14"/>
      <c r="M20" s="16"/>
      <c r="N20" s="14"/>
      <c r="O20" s="16"/>
      <c r="P20" s="21">
        <v>0</v>
      </c>
      <c r="Q20" s="21">
        <v>0</v>
      </c>
    </row>
    <row r="21" spans="1:17" s="20" customFormat="1" ht="12.75" x14ac:dyDescent="0.2">
      <c r="A21" s="15"/>
      <c r="B21" s="14"/>
      <c r="C21" s="14"/>
      <c r="D21" s="21">
        <v>0</v>
      </c>
      <c r="E21" s="35">
        <v>0</v>
      </c>
      <c r="F21" s="21">
        <v>0</v>
      </c>
      <c r="G21" s="25">
        <f t="shared" si="0"/>
        <v>0</v>
      </c>
      <c r="H21" s="25">
        <f t="shared" si="1"/>
        <v>0</v>
      </c>
      <c r="I21" s="25">
        <f t="shared" si="2"/>
        <v>0</v>
      </c>
      <c r="J21" s="23"/>
      <c r="K21" s="16"/>
      <c r="L21" s="14"/>
      <c r="M21" s="16"/>
      <c r="N21" s="14"/>
      <c r="O21" s="16"/>
      <c r="P21" s="21">
        <v>0</v>
      </c>
      <c r="Q21" s="21">
        <v>0</v>
      </c>
    </row>
    <row r="22" spans="1:17" s="20" customFormat="1" ht="12.75" x14ac:dyDescent="0.2">
      <c r="A22" s="15"/>
      <c r="B22" s="14"/>
      <c r="C22" s="14"/>
      <c r="D22" s="21">
        <v>0</v>
      </c>
      <c r="E22" s="35">
        <v>0</v>
      </c>
      <c r="F22" s="21">
        <v>0</v>
      </c>
      <c r="G22" s="25">
        <f t="shared" si="0"/>
        <v>0</v>
      </c>
      <c r="H22" s="25">
        <f t="shared" si="1"/>
        <v>0</v>
      </c>
      <c r="I22" s="25">
        <f t="shared" si="2"/>
        <v>0</v>
      </c>
      <c r="J22" s="23"/>
      <c r="K22" s="16"/>
      <c r="L22" s="14"/>
      <c r="M22" s="16"/>
      <c r="N22" s="14"/>
      <c r="O22" s="16"/>
      <c r="P22" s="21">
        <v>0</v>
      </c>
      <c r="Q22" s="21">
        <v>0</v>
      </c>
    </row>
    <row r="23" spans="1:17" s="20" customFormat="1" ht="12.75" x14ac:dyDescent="0.2">
      <c r="A23" s="15"/>
      <c r="B23" s="14"/>
      <c r="C23" s="14"/>
      <c r="D23" s="21">
        <v>0</v>
      </c>
      <c r="E23" s="35">
        <v>0</v>
      </c>
      <c r="F23" s="21">
        <v>0</v>
      </c>
      <c r="G23" s="25">
        <f t="shared" si="0"/>
        <v>0</v>
      </c>
      <c r="H23" s="25">
        <f t="shared" si="1"/>
        <v>0</v>
      </c>
      <c r="I23" s="25">
        <f t="shared" si="2"/>
        <v>0</v>
      </c>
      <c r="J23" s="23"/>
      <c r="K23" s="16"/>
      <c r="L23" s="14"/>
      <c r="M23" s="16"/>
      <c r="N23" s="14"/>
      <c r="O23" s="16"/>
      <c r="P23" s="21">
        <v>0</v>
      </c>
      <c r="Q23" s="21">
        <v>0</v>
      </c>
    </row>
    <row r="24" spans="1:17" s="20" customFormat="1" ht="12.75" x14ac:dyDescent="0.2">
      <c r="A24" s="15"/>
      <c r="B24" s="14"/>
      <c r="C24" s="14"/>
      <c r="D24" s="21">
        <v>0</v>
      </c>
      <c r="E24" s="35">
        <v>0</v>
      </c>
      <c r="F24" s="21">
        <v>0</v>
      </c>
      <c r="G24" s="25">
        <f t="shared" si="0"/>
        <v>0</v>
      </c>
      <c r="H24" s="25">
        <f t="shared" si="1"/>
        <v>0</v>
      </c>
      <c r="I24" s="25">
        <f t="shared" si="2"/>
        <v>0</v>
      </c>
      <c r="J24" s="23"/>
      <c r="K24" s="16"/>
      <c r="L24" s="14"/>
      <c r="M24" s="16"/>
      <c r="N24" s="14"/>
      <c r="O24" s="16"/>
      <c r="P24" s="21">
        <v>0</v>
      </c>
      <c r="Q24" s="21">
        <v>0</v>
      </c>
    </row>
    <row r="25" spans="1:17" s="20" customFormat="1" ht="12.75" x14ac:dyDescent="0.2">
      <c r="A25" s="15"/>
      <c r="B25" s="14"/>
      <c r="C25" s="14"/>
      <c r="D25" s="21">
        <v>0</v>
      </c>
      <c r="E25" s="35">
        <v>0</v>
      </c>
      <c r="F25" s="21">
        <v>0</v>
      </c>
      <c r="G25" s="25">
        <f t="shared" si="0"/>
        <v>0</v>
      </c>
      <c r="H25" s="25">
        <f t="shared" si="1"/>
        <v>0</v>
      </c>
      <c r="I25" s="25">
        <f t="shared" si="2"/>
        <v>0</v>
      </c>
      <c r="J25" s="23"/>
      <c r="K25" s="16"/>
      <c r="L25" s="14"/>
      <c r="M25" s="16"/>
      <c r="N25" s="14"/>
      <c r="O25" s="16"/>
      <c r="P25" s="21">
        <v>0</v>
      </c>
      <c r="Q25" s="21">
        <v>0</v>
      </c>
    </row>
    <row r="26" spans="1:17" s="20" customFormat="1" ht="12.75" x14ac:dyDescent="0.2">
      <c r="A26" s="15"/>
      <c r="B26" s="14"/>
      <c r="C26" s="14"/>
      <c r="D26" s="21">
        <v>0</v>
      </c>
      <c r="E26" s="35">
        <v>0</v>
      </c>
      <c r="F26" s="21">
        <v>0</v>
      </c>
      <c r="G26" s="25">
        <f t="shared" si="0"/>
        <v>0</v>
      </c>
      <c r="H26" s="25">
        <f t="shared" si="1"/>
        <v>0</v>
      </c>
      <c r="I26" s="25">
        <f t="shared" si="2"/>
        <v>0</v>
      </c>
      <c r="J26" s="23"/>
      <c r="K26" s="16"/>
      <c r="L26" s="14"/>
      <c r="M26" s="16"/>
      <c r="N26" s="14"/>
      <c r="O26" s="16"/>
      <c r="P26" s="21">
        <v>0</v>
      </c>
      <c r="Q26" s="21">
        <v>0</v>
      </c>
    </row>
    <row r="27" spans="1:17" s="20" customFormat="1" ht="12.75" x14ac:dyDescent="0.2">
      <c r="A27" s="15"/>
      <c r="B27" s="14"/>
      <c r="C27" s="14"/>
      <c r="D27" s="21">
        <v>0</v>
      </c>
      <c r="E27" s="35">
        <v>0</v>
      </c>
      <c r="F27" s="21">
        <v>0</v>
      </c>
      <c r="G27" s="25">
        <f t="shared" si="0"/>
        <v>0</v>
      </c>
      <c r="H27" s="25">
        <f t="shared" si="1"/>
        <v>0</v>
      </c>
      <c r="I27" s="25">
        <f t="shared" si="2"/>
        <v>0</v>
      </c>
      <c r="J27" s="23"/>
      <c r="K27" s="16"/>
      <c r="L27" s="14"/>
      <c r="M27" s="16"/>
      <c r="N27" s="14"/>
      <c r="O27" s="16"/>
      <c r="P27" s="21">
        <v>0</v>
      </c>
      <c r="Q27" s="21">
        <v>0</v>
      </c>
    </row>
    <row r="28" spans="1:17" s="20" customFormat="1" ht="12.75" x14ac:dyDescent="0.2">
      <c r="A28" s="15"/>
      <c r="B28" s="14"/>
      <c r="C28" s="14"/>
      <c r="D28" s="21">
        <v>0</v>
      </c>
      <c r="E28" s="35">
        <v>0</v>
      </c>
      <c r="F28" s="21">
        <v>0</v>
      </c>
      <c r="G28" s="25">
        <f t="shared" si="0"/>
        <v>0</v>
      </c>
      <c r="H28" s="25">
        <f t="shared" si="1"/>
        <v>0</v>
      </c>
      <c r="I28" s="25">
        <f t="shared" si="2"/>
        <v>0</v>
      </c>
      <c r="J28" s="23"/>
      <c r="K28" s="16"/>
      <c r="L28" s="14"/>
      <c r="M28" s="16"/>
      <c r="N28" s="14"/>
      <c r="O28" s="16"/>
      <c r="P28" s="21">
        <v>0</v>
      </c>
      <c r="Q28" s="21">
        <v>0</v>
      </c>
    </row>
    <row r="29" spans="1:17" s="20" customFormat="1" ht="12.75" x14ac:dyDescent="0.2">
      <c r="A29" s="15"/>
      <c r="B29" s="14"/>
      <c r="C29" s="14"/>
      <c r="D29" s="21">
        <v>0</v>
      </c>
      <c r="E29" s="35">
        <v>0</v>
      </c>
      <c r="F29" s="21">
        <v>0</v>
      </c>
      <c r="G29" s="25">
        <f t="shared" si="0"/>
        <v>0</v>
      </c>
      <c r="H29" s="25">
        <f t="shared" si="1"/>
        <v>0</v>
      </c>
      <c r="I29" s="25">
        <f t="shared" si="2"/>
        <v>0</v>
      </c>
      <c r="J29" s="23"/>
      <c r="K29" s="16"/>
      <c r="L29" s="14"/>
      <c r="M29" s="16"/>
      <c r="N29" s="14"/>
      <c r="O29" s="16"/>
      <c r="P29" s="21">
        <v>0</v>
      </c>
      <c r="Q29" s="21">
        <v>0</v>
      </c>
    </row>
    <row r="30" spans="1:17" s="20" customFormat="1" ht="12.75" x14ac:dyDescent="0.2">
      <c r="A30" s="15"/>
      <c r="B30" s="14"/>
      <c r="C30" s="14"/>
      <c r="D30" s="21">
        <v>0</v>
      </c>
      <c r="E30" s="35">
        <v>0</v>
      </c>
      <c r="F30" s="21">
        <v>0</v>
      </c>
      <c r="G30" s="25">
        <f t="shared" si="0"/>
        <v>0</v>
      </c>
      <c r="H30" s="25">
        <f t="shared" si="1"/>
        <v>0</v>
      </c>
      <c r="I30" s="25">
        <f t="shared" si="2"/>
        <v>0</v>
      </c>
      <c r="J30" s="23"/>
      <c r="K30" s="16"/>
      <c r="L30" s="14"/>
      <c r="M30" s="16"/>
      <c r="N30" s="14"/>
      <c r="O30" s="16"/>
      <c r="P30" s="21">
        <v>0</v>
      </c>
      <c r="Q30" s="21">
        <v>0</v>
      </c>
    </row>
    <row r="31" spans="1:17" s="20" customFormat="1" ht="12.75" x14ac:dyDescent="0.2">
      <c r="A31" s="15"/>
      <c r="B31" s="14"/>
      <c r="C31" s="14"/>
      <c r="D31" s="21">
        <v>0</v>
      </c>
      <c r="E31" s="35">
        <v>0</v>
      </c>
      <c r="F31" s="21">
        <v>0</v>
      </c>
      <c r="G31" s="25">
        <f t="shared" si="0"/>
        <v>0</v>
      </c>
      <c r="H31" s="25">
        <f t="shared" si="1"/>
        <v>0</v>
      </c>
      <c r="I31" s="25">
        <f t="shared" si="2"/>
        <v>0</v>
      </c>
      <c r="J31" s="23"/>
      <c r="K31" s="16"/>
      <c r="L31" s="14"/>
      <c r="M31" s="16"/>
      <c r="N31" s="14"/>
      <c r="O31" s="16"/>
      <c r="P31" s="21">
        <v>0</v>
      </c>
      <c r="Q31" s="21">
        <v>0</v>
      </c>
    </row>
    <row r="32" spans="1:17" s="20" customFormat="1" ht="12.75" x14ac:dyDescent="0.2">
      <c r="A32" s="15"/>
      <c r="B32" s="14"/>
      <c r="C32" s="14"/>
      <c r="D32" s="21">
        <v>0</v>
      </c>
      <c r="E32" s="35">
        <v>0</v>
      </c>
      <c r="F32" s="21">
        <v>0</v>
      </c>
      <c r="G32" s="25">
        <f t="shared" si="0"/>
        <v>0</v>
      </c>
      <c r="H32" s="25">
        <f t="shared" si="1"/>
        <v>0</v>
      </c>
      <c r="I32" s="25">
        <f t="shared" si="2"/>
        <v>0</v>
      </c>
      <c r="J32" s="23"/>
      <c r="K32" s="16"/>
      <c r="L32" s="14"/>
      <c r="M32" s="16"/>
      <c r="N32" s="14"/>
      <c r="O32" s="16"/>
      <c r="P32" s="21">
        <v>0</v>
      </c>
      <c r="Q32" s="21">
        <v>0</v>
      </c>
    </row>
    <row r="33" spans="1:17" s="20" customFormat="1" ht="12.75" x14ac:dyDescent="0.2">
      <c r="A33" s="15"/>
      <c r="B33" s="14"/>
      <c r="C33" s="14"/>
      <c r="D33" s="21">
        <v>0</v>
      </c>
      <c r="E33" s="35">
        <v>0</v>
      </c>
      <c r="F33" s="21">
        <v>0</v>
      </c>
      <c r="G33" s="25">
        <f t="shared" si="0"/>
        <v>0</v>
      </c>
      <c r="H33" s="25">
        <f t="shared" si="1"/>
        <v>0</v>
      </c>
      <c r="I33" s="25">
        <f t="shared" si="2"/>
        <v>0</v>
      </c>
      <c r="J33" s="23"/>
      <c r="K33" s="16"/>
      <c r="L33" s="14"/>
      <c r="M33" s="16"/>
      <c r="N33" s="14"/>
      <c r="O33" s="16"/>
      <c r="P33" s="21">
        <v>0</v>
      </c>
      <c r="Q33" s="21">
        <v>0</v>
      </c>
    </row>
    <row r="34" spans="1:17" s="20" customFormat="1" ht="12.75" x14ac:dyDescent="0.2">
      <c r="A34" s="15"/>
      <c r="B34" s="14"/>
      <c r="C34" s="14"/>
      <c r="D34" s="21">
        <v>0</v>
      </c>
      <c r="E34" s="35">
        <v>0</v>
      </c>
      <c r="F34" s="21">
        <v>0</v>
      </c>
      <c r="G34" s="25">
        <f t="shared" si="0"/>
        <v>0</v>
      </c>
      <c r="H34" s="25">
        <f t="shared" si="1"/>
        <v>0</v>
      </c>
      <c r="I34" s="25">
        <f t="shared" si="2"/>
        <v>0</v>
      </c>
      <c r="J34" s="23"/>
      <c r="K34" s="16"/>
      <c r="L34" s="14"/>
      <c r="M34" s="16"/>
      <c r="N34" s="14"/>
      <c r="O34" s="16"/>
      <c r="P34" s="21">
        <v>0</v>
      </c>
      <c r="Q34" s="21">
        <v>0</v>
      </c>
    </row>
    <row r="35" spans="1:17" s="1" customFormat="1" ht="12.75" x14ac:dyDescent="0.2">
      <c r="A35" s="37" t="s">
        <v>34</v>
      </c>
      <c r="B35" s="5"/>
      <c r="C35" s="5"/>
      <c r="D35" s="21">
        <v>0</v>
      </c>
      <c r="E35" s="36">
        <v>0</v>
      </c>
      <c r="F35" s="21">
        <v>0</v>
      </c>
      <c r="G35" s="25">
        <f>F35*3</f>
        <v>0</v>
      </c>
      <c r="H35" s="25">
        <f t="shared" si="1"/>
        <v>0</v>
      </c>
      <c r="I35" s="25">
        <f t="shared" si="2"/>
        <v>0</v>
      </c>
      <c r="J35" s="23"/>
      <c r="K35" s="16"/>
      <c r="L35" s="5"/>
      <c r="M35" s="16"/>
      <c r="N35" s="5"/>
      <c r="O35" s="16"/>
      <c r="P35" s="21">
        <v>0</v>
      </c>
      <c r="Q35" s="21">
        <v>0</v>
      </c>
    </row>
    <row r="36" spans="1:17" s="1" customFormat="1" ht="12.75" x14ac:dyDescent="0.2">
      <c r="A36" s="4" t="s">
        <v>10</v>
      </c>
      <c r="B36" s="10"/>
      <c r="C36" s="10"/>
      <c r="D36" s="62">
        <f t="shared" ref="D36:I36" si="3">SUM(D5:D35)</f>
        <v>0</v>
      </c>
      <c r="E36" s="61">
        <f t="shared" si="3"/>
        <v>0</v>
      </c>
      <c r="F36" s="63">
        <f t="shared" si="3"/>
        <v>0</v>
      </c>
      <c r="G36" s="64">
        <f t="shared" si="3"/>
        <v>0</v>
      </c>
      <c r="H36" s="65">
        <f t="shared" si="3"/>
        <v>0</v>
      </c>
      <c r="I36" s="65">
        <f t="shared" si="3"/>
        <v>0</v>
      </c>
      <c r="J36" s="10"/>
      <c r="K36" s="10"/>
      <c r="L36" s="10"/>
      <c r="M36" s="10"/>
      <c r="N36" s="10"/>
      <c r="O36" s="10"/>
      <c r="P36" s="44">
        <f>SUM(P5:P35)</f>
        <v>0</v>
      </c>
      <c r="Q36" s="19">
        <f>SUM(Q5:Q35)</f>
        <v>0</v>
      </c>
    </row>
    <row r="38" spans="1:17" x14ac:dyDescent="0.25">
      <c r="A38" s="1" t="s">
        <v>35</v>
      </c>
    </row>
    <row r="41" spans="1:17" hidden="1" x14ac:dyDescent="0.25">
      <c r="J41" t="s">
        <v>29</v>
      </c>
      <c r="K41" s="1" t="s">
        <v>12</v>
      </c>
      <c r="L41" s="1"/>
      <c r="M41" s="1" t="s">
        <v>16</v>
      </c>
      <c r="N41" s="1"/>
      <c r="O41" s="1" t="s">
        <v>18</v>
      </c>
      <c r="P41" s="1"/>
    </row>
    <row r="42" spans="1:17" hidden="1" x14ac:dyDescent="0.25">
      <c r="J42" t="s">
        <v>30</v>
      </c>
      <c r="K42" s="1" t="s">
        <v>13</v>
      </c>
      <c r="L42" s="1"/>
      <c r="M42" s="1" t="s">
        <v>17</v>
      </c>
      <c r="N42" s="1"/>
      <c r="O42" s="1" t="s">
        <v>19</v>
      </c>
      <c r="P42" s="1"/>
    </row>
    <row r="43" spans="1:17" hidden="1" x14ac:dyDescent="0.25">
      <c r="K43" s="1" t="s">
        <v>11</v>
      </c>
      <c r="L43" s="1"/>
      <c r="M43" s="1"/>
      <c r="N43" s="1"/>
      <c r="O43" s="1" t="s">
        <v>20</v>
      </c>
      <c r="P43" s="1"/>
    </row>
    <row r="44" spans="1:17" hidden="1" x14ac:dyDescent="0.25">
      <c r="K44" s="1" t="s">
        <v>14</v>
      </c>
      <c r="L44" s="1"/>
      <c r="M44" s="1"/>
      <c r="N44" s="1"/>
      <c r="O44" s="1" t="s">
        <v>32</v>
      </c>
      <c r="P44" s="1"/>
    </row>
    <row r="45" spans="1:17" hidden="1" x14ac:dyDescent="0.25">
      <c r="K45" s="1" t="s">
        <v>15</v>
      </c>
      <c r="L45" s="1"/>
      <c r="M45" s="1"/>
      <c r="N45" s="1"/>
      <c r="O45" s="1"/>
    </row>
  </sheetData>
  <dataValidations count="4">
    <dataValidation type="list" allowBlank="1" showInputMessage="1" showErrorMessage="1" sqref="J5:J35" xr:uid="{C36F7D81-1C55-42E5-805A-1204DD8BD6D5}">
      <formula1>$J$41:$J$42</formula1>
    </dataValidation>
    <dataValidation type="list" allowBlank="1" showInputMessage="1" showErrorMessage="1" sqref="K5:K35" xr:uid="{3BBD6F4C-FD86-4F52-A770-99E33D3B1147}">
      <formula1>$K$41:$K$45</formula1>
    </dataValidation>
    <dataValidation type="list" allowBlank="1" showInputMessage="1" showErrorMessage="1" sqref="M5:M35" xr:uid="{EA38E5D7-12F8-4A05-A6FF-5924CBE30CEA}">
      <formula1>$M$41:$M$42</formula1>
    </dataValidation>
    <dataValidation type="list" allowBlank="1" showInputMessage="1" showErrorMessage="1" sqref="O5:O35" xr:uid="{E52F26C8-8598-406A-BB33-AF8B0CB4381C}">
      <formula1>$O$41:$O$44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94F9C-EFFD-463C-A68A-C12DDBBB5FA8}">
  <dimension ref="A1:B18"/>
  <sheetViews>
    <sheetView tabSelected="1" workbookViewId="0">
      <selection activeCell="G2" sqref="G2"/>
    </sheetView>
  </sheetViews>
  <sheetFormatPr defaultRowHeight="15" x14ac:dyDescent="0.25"/>
  <cols>
    <col min="1" max="1" width="25.5703125" customWidth="1"/>
    <col min="2" max="2" width="20.5703125" customWidth="1"/>
  </cols>
  <sheetData>
    <row r="1" spans="1:2" ht="21.75" customHeight="1" x14ac:dyDescent="0.25">
      <c r="A1" s="22" t="s">
        <v>67</v>
      </c>
      <c r="B1" s="28"/>
    </row>
    <row r="2" spans="1:2" ht="21.75" customHeight="1" x14ac:dyDescent="0.25">
      <c r="A2" s="28" t="s">
        <v>21</v>
      </c>
      <c r="B2" s="28"/>
    </row>
    <row r="3" spans="1:2" ht="21.75" customHeight="1" x14ac:dyDescent="0.25">
      <c r="A3" s="28" t="s">
        <v>22</v>
      </c>
      <c r="B3" s="28"/>
    </row>
    <row r="4" spans="1:2" ht="21.75" customHeight="1" x14ac:dyDescent="0.25">
      <c r="A4" s="28" t="s">
        <v>48</v>
      </c>
      <c r="B4" s="29">
        <f>'IDA021'!H36</f>
        <v>0</v>
      </c>
    </row>
    <row r="5" spans="1:2" ht="29.1" customHeight="1" x14ac:dyDescent="0.25">
      <c r="A5" s="41" t="s">
        <v>49</v>
      </c>
      <c r="B5" s="29">
        <f>'IDA021'!H36-'IDA021'!P36</f>
        <v>0</v>
      </c>
    </row>
    <row r="6" spans="1:2" ht="21.75" customHeight="1" x14ac:dyDescent="0.25">
      <c r="A6" s="28" t="s">
        <v>23</v>
      </c>
      <c r="B6" s="29">
        <f>'IDA021'!I36</f>
        <v>0</v>
      </c>
    </row>
    <row r="7" spans="1:2" ht="33.6" customHeight="1" x14ac:dyDescent="0.25">
      <c r="A7" s="41" t="s">
        <v>47</v>
      </c>
      <c r="B7" s="29">
        <f>'IDA021'!I36-'IDA021'!Q36</f>
        <v>0</v>
      </c>
    </row>
    <row r="8" spans="1:2" ht="21.75" customHeight="1" x14ac:dyDescent="0.25">
      <c r="A8" s="28" t="s">
        <v>28</v>
      </c>
      <c r="B8" s="30">
        <f>COUNTIF('IDA021'!M5:M35,'IDA021'!M41)</f>
        <v>0</v>
      </c>
    </row>
    <row r="9" spans="1:2" ht="21.75" customHeight="1" x14ac:dyDescent="0.25">
      <c r="A9" s="28" t="s">
        <v>24</v>
      </c>
      <c r="B9" s="30">
        <f>COUNTA('IDA021'!M5:M35)</f>
        <v>0</v>
      </c>
    </row>
    <row r="10" spans="1:2" ht="21.75" customHeight="1" x14ac:dyDescent="0.25">
      <c r="A10" s="28" t="s">
        <v>25</v>
      </c>
      <c r="B10" s="31">
        <f>COUNTIF('IDA021'!$O$5:$O$35,'IDA021'!O41)</f>
        <v>0</v>
      </c>
    </row>
    <row r="11" spans="1:2" ht="21.75" customHeight="1" x14ac:dyDescent="0.25">
      <c r="A11" s="28" t="s">
        <v>26</v>
      </c>
      <c r="B11" s="31">
        <f>COUNTIF('IDA021'!$O$5:$O$35,'IDA021'!O42)</f>
        <v>0</v>
      </c>
    </row>
    <row r="12" spans="1:2" ht="21.75" customHeight="1" x14ac:dyDescent="0.25">
      <c r="A12" s="28" t="s">
        <v>27</v>
      </c>
      <c r="B12" s="31">
        <f>COUNTIF('IDA021'!$O$5:$O$35,'IDA021'!O43)</f>
        <v>0</v>
      </c>
    </row>
    <row r="13" spans="1:2" ht="30" x14ac:dyDescent="0.25">
      <c r="A13" s="41" t="s">
        <v>50</v>
      </c>
      <c r="B13" s="38"/>
    </row>
    <row r="14" spans="1:2" x14ac:dyDescent="0.25">
      <c r="A14" s="39" t="s">
        <v>12</v>
      </c>
      <c r="B14" s="31">
        <f>COUNTIFS('IDA021'!$O$5:$O$35,'IDA021'!O41,'IDA021'!$K$5:$K$35,'IDA021'!K41)</f>
        <v>0</v>
      </c>
    </row>
    <row r="15" spans="1:2" x14ac:dyDescent="0.25">
      <c r="A15" s="39" t="s">
        <v>13</v>
      </c>
      <c r="B15" s="31">
        <f>COUNTIFS('IDA021'!$O$5:$O$35,'IDA021'!O42,'IDA021'!$K$5:$K$35,'IDA021'!K42)</f>
        <v>0</v>
      </c>
    </row>
    <row r="16" spans="1:2" x14ac:dyDescent="0.25">
      <c r="A16" s="39" t="s">
        <v>11</v>
      </c>
      <c r="B16" s="31">
        <f>COUNTIFS('IDA021'!$O$5:$O$35,'IDA021'!O43,'IDA021'!$K$5:$K$35,'IDA021'!K43)</f>
        <v>0</v>
      </c>
    </row>
    <row r="17" spans="1:2" x14ac:dyDescent="0.25">
      <c r="A17" s="39" t="s">
        <v>14</v>
      </c>
      <c r="B17" s="31">
        <f>COUNTIFS('IDA021'!$O$5:$O$35,'IDA021'!O44,'IDA021'!$K$5:$K$35,'IDA021'!K44)</f>
        <v>0</v>
      </c>
    </row>
    <row r="18" spans="1:2" x14ac:dyDescent="0.25">
      <c r="A18" s="39" t="s">
        <v>15</v>
      </c>
      <c r="B18" s="31">
        <f>COUNTIFS('IDA021'!$O$5:$O$35,'IDA021'!O45,'IDA021'!$K$5:$K$35,'IDA021'!K45)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8"/>
  <sheetViews>
    <sheetView workbookViewId="0">
      <selection activeCell="B9" sqref="B9"/>
    </sheetView>
  </sheetViews>
  <sheetFormatPr defaultRowHeight="15" x14ac:dyDescent="0.25"/>
  <cols>
    <col min="1" max="1" width="25.5703125" style="43" customWidth="1"/>
    <col min="2" max="2" width="20.5703125" customWidth="1"/>
  </cols>
  <sheetData>
    <row r="1" spans="1:2" ht="21.75" customHeight="1" x14ac:dyDescent="0.25">
      <c r="A1" s="42" t="s">
        <v>3</v>
      </c>
      <c r="B1" s="28"/>
    </row>
    <row r="2" spans="1:2" ht="21.75" customHeight="1" x14ac:dyDescent="0.25">
      <c r="A2" s="41" t="s">
        <v>21</v>
      </c>
      <c r="B2" s="28"/>
    </row>
    <row r="3" spans="1:2" ht="21.75" customHeight="1" x14ac:dyDescent="0.25">
      <c r="A3" s="41" t="s">
        <v>22</v>
      </c>
      <c r="B3" s="28"/>
    </row>
    <row r="4" spans="1:2" ht="21.75" customHeight="1" x14ac:dyDescent="0.25">
      <c r="A4" s="41" t="s">
        <v>48</v>
      </c>
      <c r="B4" s="29">
        <f>'IDA016'!J36</f>
        <v>0</v>
      </c>
    </row>
    <row r="5" spans="1:2" ht="33.6" customHeight="1" x14ac:dyDescent="0.25">
      <c r="A5" s="41" t="s">
        <v>49</v>
      </c>
      <c r="B5" s="29">
        <f>'IDA016'!J36-'IDA016'!Q36</f>
        <v>0</v>
      </c>
    </row>
    <row r="6" spans="1:2" ht="21.75" customHeight="1" x14ac:dyDescent="0.25">
      <c r="A6" s="41" t="s">
        <v>23</v>
      </c>
      <c r="B6" s="29">
        <f>'IDA016'!K36</f>
        <v>0</v>
      </c>
    </row>
    <row r="7" spans="1:2" ht="30.6" customHeight="1" x14ac:dyDescent="0.25">
      <c r="A7" s="41" t="s">
        <v>47</v>
      </c>
      <c r="B7" s="29">
        <f>'IDA016'!K36-'IDA016'!T36</f>
        <v>0</v>
      </c>
    </row>
    <row r="8" spans="1:2" ht="21.75" customHeight="1" x14ac:dyDescent="0.25">
      <c r="A8" s="41" t="s">
        <v>28</v>
      </c>
      <c r="B8" s="30">
        <f>COUNTIF('IDA016'!N5:N35,'IDA016'!N41)</f>
        <v>0</v>
      </c>
    </row>
    <row r="9" spans="1:2" ht="21.75" customHeight="1" x14ac:dyDescent="0.25">
      <c r="A9" s="41" t="s">
        <v>24</v>
      </c>
      <c r="B9" s="30">
        <f>COUNTA('IDA016'!N5:N35)</f>
        <v>0</v>
      </c>
    </row>
    <row r="10" spans="1:2" ht="21.75" customHeight="1" x14ac:dyDescent="0.25">
      <c r="A10" s="41" t="s">
        <v>25</v>
      </c>
      <c r="B10" s="31">
        <f>COUNTIF('IDA016'!O5:O35,'IDA016'!O41)</f>
        <v>0</v>
      </c>
    </row>
    <row r="11" spans="1:2" ht="21.75" customHeight="1" x14ac:dyDescent="0.25">
      <c r="A11" s="41" t="s">
        <v>26</v>
      </c>
      <c r="B11" s="30">
        <f>COUNTIF('IDA016'!O5:O35,'IDA016'!O42)</f>
        <v>0</v>
      </c>
    </row>
    <row r="12" spans="1:2" ht="21.75" customHeight="1" x14ac:dyDescent="0.25">
      <c r="A12" s="41" t="s">
        <v>27</v>
      </c>
      <c r="B12" s="30">
        <f>COUNTIF('IDA016'!O5:O35,'IDA016'!O43)</f>
        <v>0</v>
      </c>
    </row>
    <row r="13" spans="1:2" ht="30" x14ac:dyDescent="0.25">
      <c r="A13" s="41" t="s">
        <v>50</v>
      </c>
      <c r="B13" s="38"/>
    </row>
    <row r="14" spans="1:2" x14ac:dyDescent="0.25">
      <c r="A14" s="39" t="s">
        <v>12</v>
      </c>
      <c r="B14" s="31">
        <f>COUNTIFS('IDA016'!$O$5:$O$35,'IDA016'!$O$41,'IDA016'!$L$5:$L$35,'IDA016'!L41)</f>
        <v>0</v>
      </c>
    </row>
    <row r="15" spans="1:2" x14ac:dyDescent="0.25">
      <c r="A15" s="39" t="s">
        <v>13</v>
      </c>
      <c r="B15" s="31">
        <f>COUNTIFS('IDA016'!$O$5:$O$35,'IDA016'!$O$41,'IDA016'!$L$5:$L$35,'IDA016'!L42)</f>
        <v>0</v>
      </c>
    </row>
    <row r="16" spans="1:2" x14ac:dyDescent="0.25">
      <c r="A16" s="39" t="s">
        <v>11</v>
      </c>
      <c r="B16" s="31">
        <f>COUNTIFS('IDA016'!$O$5:$O$35,'IDA016'!$O$41,'IDA016'!$L$5:$L$35,'IDA016'!L43)</f>
        <v>0</v>
      </c>
    </row>
    <row r="17" spans="1:2" x14ac:dyDescent="0.25">
      <c r="A17" s="39" t="s">
        <v>14</v>
      </c>
      <c r="B17" s="31">
        <f>COUNTIFS('IDA016'!$O$5:$O$35,'IDA016'!$O$41,'IDA016'!$L$5:$L$35,'IDA016'!L44)</f>
        <v>0</v>
      </c>
    </row>
    <row r="18" spans="1:2" x14ac:dyDescent="0.25">
      <c r="A18" s="39" t="s">
        <v>15</v>
      </c>
      <c r="B18" s="31">
        <f>COUNTIFS('IDA016'!$O$5:$O$35,'IDA016'!$O$41,'IDA016'!$L$5:$L$35,'IDA016'!L45)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5"/>
  <sheetViews>
    <sheetView topLeftCell="A25" zoomScale="70" zoomScaleNormal="70" workbookViewId="0">
      <selection activeCell="E28" sqref="E28"/>
    </sheetView>
  </sheetViews>
  <sheetFormatPr defaultRowHeight="15" x14ac:dyDescent="0.25"/>
  <cols>
    <col min="1" max="1" width="27.140625" customWidth="1"/>
    <col min="2" max="2" width="16.42578125" customWidth="1"/>
    <col min="3" max="3" width="14.7109375" style="1" customWidth="1"/>
    <col min="4" max="4" width="14.5703125" style="1" customWidth="1"/>
    <col min="5" max="5" width="19.28515625" customWidth="1"/>
    <col min="6" max="6" width="13.7109375" customWidth="1"/>
    <col min="7" max="7" width="15.140625" customWidth="1"/>
    <col min="8" max="8" width="18.140625" customWidth="1"/>
    <col min="9" max="10" width="18.42578125" customWidth="1"/>
    <col min="11" max="11" width="24.42578125" customWidth="1"/>
    <col min="12" max="12" width="17.85546875" customWidth="1"/>
    <col min="13" max="13" width="14.7109375" customWidth="1"/>
    <col min="14" max="14" width="17.28515625" style="1" customWidth="1"/>
    <col min="15" max="15" width="17.42578125" customWidth="1"/>
    <col min="16" max="16" width="12.85546875" customWidth="1"/>
    <col min="17" max="17" width="16" style="1" customWidth="1"/>
    <col min="18" max="18" width="11.42578125" customWidth="1"/>
    <col min="19" max="19" width="13" customWidth="1"/>
    <col min="20" max="20" width="12.42578125" bestFit="1" customWidth="1"/>
    <col min="21" max="21" width="14" customWidth="1"/>
  </cols>
  <sheetData>
    <row r="1" spans="1:21" s="3" customFormat="1" ht="63.75" x14ac:dyDescent="0.2">
      <c r="A1" s="4"/>
      <c r="B1" s="34" t="s">
        <v>37</v>
      </c>
      <c r="C1" s="34" t="s">
        <v>58</v>
      </c>
      <c r="D1" s="34" t="s">
        <v>51</v>
      </c>
      <c r="E1" s="34" t="s">
        <v>38</v>
      </c>
      <c r="F1" s="34" t="s">
        <v>52</v>
      </c>
      <c r="G1" s="33" t="s">
        <v>39</v>
      </c>
      <c r="H1" s="33" t="s">
        <v>40</v>
      </c>
      <c r="I1" s="33" t="s">
        <v>41</v>
      </c>
      <c r="J1" s="33" t="s">
        <v>42</v>
      </c>
      <c r="K1" s="33" t="s">
        <v>43</v>
      </c>
      <c r="L1" s="34" t="s">
        <v>31</v>
      </c>
      <c r="M1" s="34" t="s">
        <v>44</v>
      </c>
      <c r="N1" s="34" t="s">
        <v>59</v>
      </c>
      <c r="O1" s="4" t="s">
        <v>45</v>
      </c>
      <c r="P1" s="34" t="s">
        <v>46</v>
      </c>
      <c r="Q1" s="34" t="s">
        <v>60</v>
      </c>
      <c r="R1" s="34" t="s">
        <v>7</v>
      </c>
      <c r="S1" s="34" t="s">
        <v>61</v>
      </c>
      <c r="T1" s="34" t="s">
        <v>62</v>
      </c>
      <c r="U1" s="59" t="s">
        <v>63</v>
      </c>
    </row>
    <row r="2" spans="1:21" s="1" customFormat="1" ht="12.75" x14ac:dyDescent="0.2">
      <c r="A2" s="4" t="s">
        <v>33</v>
      </c>
      <c r="B2" s="10"/>
      <c r="C2" s="10"/>
      <c r="D2" s="10"/>
      <c r="E2" s="11"/>
      <c r="F2" s="12"/>
      <c r="G2" s="13"/>
      <c r="H2" s="13"/>
      <c r="I2" s="13"/>
      <c r="J2" s="13"/>
      <c r="K2" s="10"/>
      <c r="L2" s="10"/>
      <c r="M2" s="10"/>
      <c r="N2" s="10"/>
      <c r="O2" s="10"/>
      <c r="P2" s="10"/>
      <c r="Q2" s="10"/>
      <c r="R2" s="10"/>
      <c r="S2" s="12"/>
      <c r="T2" s="12"/>
      <c r="U2" s="58"/>
    </row>
    <row r="3" spans="1:21" s="1" customFormat="1" ht="12.75" x14ac:dyDescent="0.2">
      <c r="A3" s="4" t="s">
        <v>0</v>
      </c>
      <c r="B3" s="10"/>
      <c r="C3" s="10"/>
      <c r="D3" s="10"/>
      <c r="E3" s="11"/>
      <c r="F3" s="12"/>
      <c r="G3" s="13"/>
      <c r="H3" s="13"/>
      <c r="I3" s="13"/>
      <c r="J3" s="13"/>
      <c r="K3" s="10"/>
      <c r="L3" s="10"/>
      <c r="M3" s="10"/>
      <c r="N3" s="10"/>
      <c r="O3" s="10"/>
      <c r="P3" s="10"/>
      <c r="Q3" s="10"/>
      <c r="R3" s="10"/>
      <c r="S3" s="12"/>
      <c r="T3" s="12"/>
      <c r="U3" s="58"/>
    </row>
    <row r="4" spans="1:21" s="1" customFormat="1" ht="12.75" x14ac:dyDescent="0.2">
      <c r="A4" s="4" t="s">
        <v>5</v>
      </c>
      <c r="B4" s="10"/>
      <c r="C4" s="10"/>
      <c r="D4" s="10"/>
      <c r="E4" s="11"/>
      <c r="F4" s="12"/>
      <c r="G4" s="13"/>
      <c r="H4" s="13"/>
      <c r="I4" s="13"/>
      <c r="J4" s="13"/>
      <c r="K4" s="10"/>
      <c r="L4" s="10"/>
      <c r="M4" s="10"/>
      <c r="N4" s="10"/>
      <c r="O4" s="10"/>
      <c r="P4" s="10"/>
      <c r="Q4" s="10"/>
      <c r="R4" s="10"/>
      <c r="S4" s="12"/>
      <c r="T4" s="12"/>
      <c r="U4" s="58"/>
    </row>
    <row r="5" spans="1:21" s="20" customFormat="1" ht="12.75" x14ac:dyDescent="0.2">
      <c r="A5" s="15"/>
      <c r="B5" s="14"/>
      <c r="C5" s="40"/>
      <c r="D5" s="16">
        <v>0</v>
      </c>
      <c r="E5" s="35">
        <v>0</v>
      </c>
      <c r="F5" s="21">
        <v>0</v>
      </c>
      <c r="G5" s="25">
        <f t="shared" ref="G5:G34" si="0">F5*3</f>
        <v>0</v>
      </c>
      <c r="H5" s="24">
        <f t="shared" ref="H5:H34" si="1">G5/2</f>
        <v>0</v>
      </c>
      <c r="I5" s="24">
        <f t="shared" ref="I5:I7" si="2">G5/2</f>
        <v>0</v>
      </c>
      <c r="J5" s="24">
        <f>F5+D5</f>
        <v>0</v>
      </c>
      <c r="K5" s="25">
        <f t="shared" ref="K5:K7" si="3">G5+E5</f>
        <v>0</v>
      </c>
      <c r="L5" s="23"/>
      <c r="M5" s="16"/>
      <c r="N5" s="5"/>
      <c r="O5" s="16"/>
      <c r="P5" s="16"/>
      <c r="Q5" s="5"/>
      <c r="R5" s="21">
        <v>0</v>
      </c>
      <c r="S5" s="21">
        <v>0</v>
      </c>
      <c r="T5" s="17">
        <v>0</v>
      </c>
      <c r="U5" s="26">
        <f>S5+T5</f>
        <v>0</v>
      </c>
    </row>
    <row r="6" spans="1:21" s="20" customFormat="1" ht="12.75" x14ac:dyDescent="0.2">
      <c r="A6" s="15"/>
      <c r="B6" s="14"/>
      <c r="C6" s="5"/>
      <c r="D6" s="16">
        <v>0</v>
      </c>
      <c r="E6" s="35">
        <v>0</v>
      </c>
      <c r="F6" s="21">
        <v>0</v>
      </c>
      <c r="G6" s="25">
        <f t="shared" si="0"/>
        <v>0</v>
      </c>
      <c r="H6" s="24">
        <f t="shared" si="1"/>
        <v>0</v>
      </c>
      <c r="I6" s="24">
        <f t="shared" si="2"/>
        <v>0</v>
      </c>
      <c r="J6" s="24">
        <f t="shared" ref="J6:J35" si="4">F6+D6</f>
        <v>0</v>
      </c>
      <c r="K6" s="25">
        <f t="shared" si="3"/>
        <v>0</v>
      </c>
      <c r="L6" s="23"/>
      <c r="M6" s="16"/>
      <c r="N6" s="5"/>
      <c r="O6" s="16"/>
      <c r="P6" s="16"/>
      <c r="Q6" s="5"/>
      <c r="R6" s="21">
        <v>0</v>
      </c>
      <c r="S6" s="21">
        <v>0</v>
      </c>
      <c r="T6" s="17">
        <v>0</v>
      </c>
      <c r="U6" s="26">
        <f t="shared" ref="U6:U35" si="5">S6+T6</f>
        <v>0</v>
      </c>
    </row>
    <row r="7" spans="1:21" s="20" customFormat="1" ht="12.75" x14ac:dyDescent="0.2">
      <c r="A7" s="15"/>
      <c r="B7" s="14"/>
      <c r="C7" s="5"/>
      <c r="D7" s="16">
        <v>0</v>
      </c>
      <c r="E7" s="35">
        <v>0</v>
      </c>
      <c r="F7" s="21">
        <v>0</v>
      </c>
      <c r="G7" s="25">
        <f t="shared" si="0"/>
        <v>0</v>
      </c>
      <c r="H7" s="24">
        <f t="shared" si="1"/>
        <v>0</v>
      </c>
      <c r="I7" s="24">
        <f t="shared" si="2"/>
        <v>0</v>
      </c>
      <c r="J7" s="24">
        <f t="shared" si="4"/>
        <v>0</v>
      </c>
      <c r="K7" s="25">
        <f t="shared" si="3"/>
        <v>0</v>
      </c>
      <c r="L7" s="23"/>
      <c r="M7" s="16"/>
      <c r="N7" s="5"/>
      <c r="O7" s="16"/>
      <c r="P7" s="16"/>
      <c r="Q7" s="5"/>
      <c r="R7" s="21">
        <v>0</v>
      </c>
      <c r="S7" s="21">
        <v>0</v>
      </c>
      <c r="T7" s="17">
        <v>0</v>
      </c>
      <c r="U7" s="26">
        <f t="shared" si="5"/>
        <v>0</v>
      </c>
    </row>
    <row r="8" spans="1:21" s="20" customFormat="1" ht="12.75" x14ac:dyDescent="0.2">
      <c r="A8" s="15"/>
      <c r="B8" s="14"/>
      <c r="C8" s="5"/>
      <c r="D8" s="16">
        <v>0</v>
      </c>
      <c r="E8" s="35">
        <v>0</v>
      </c>
      <c r="F8" s="21">
        <v>0</v>
      </c>
      <c r="G8" s="25">
        <f t="shared" si="0"/>
        <v>0</v>
      </c>
      <c r="H8" s="24">
        <f t="shared" si="1"/>
        <v>0</v>
      </c>
      <c r="I8" s="24">
        <f t="shared" ref="I8:I34" si="6">G8/2</f>
        <v>0</v>
      </c>
      <c r="J8" s="24">
        <f t="shared" si="4"/>
        <v>0</v>
      </c>
      <c r="K8" s="25">
        <f t="shared" ref="K8:K34" si="7">G8+E8</f>
        <v>0</v>
      </c>
      <c r="L8" s="23"/>
      <c r="M8" s="16"/>
      <c r="N8" s="5"/>
      <c r="O8" s="16"/>
      <c r="P8" s="16"/>
      <c r="Q8" s="5"/>
      <c r="R8" s="21">
        <v>0</v>
      </c>
      <c r="S8" s="21">
        <v>0</v>
      </c>
      <c r="T8" s="17">
        <v>0</v>
      </c>
      <c r="U8" s="26">
        <f t="shared" si="5"/>
        <v>0</v>
      </c>
    </row>
    <row r="9" spans="1:21" s="20" customFormat="1" ht="12.75" x14ac:dyDescent="0.2">
      <c r="A9" s="15"/>
      <c r="B9" s="14"/>
      <c r="C9" s="5"/>
      <c r="D9" s="16">
        <v>0</v>
      </c>
      <c r="E9" s="35">
        <v>0</v>
      </c>
      <c r="F9" s="21">
        <v>0</v>
      </c>
      <c r="G9" s="25">
        <f t="shared" si="0"/>
        <v>0</v>
      </c>
      <c r="H9" s="24">
        <f t="shared" si="1"/>
        <v>0</v>
      </c>
      <c r="I9" s="24">
        <f t="shared" si="6"/>
        <v>0</v>
      </c>
      <c r="J9" s="24">
        <f t="shared" si="4"/>
        <v>0</v>
      </c>
      <c r="K9" s="25">
        <f t="shared" si="7"/>
        <v>0</v>
      </c>
      <c r="L9" s="23"/>
      <c r="M9" s="16"/>
      <c r="N9" s="5"/>
      <c r="O9" s="16"/>
      <c r="P9" s="16"/>
      <c r="Q9" s="5"/>
      <c r="R9" s="21">
        <v>0</v>
      </c>
      <c r="S9" s="21">
        <v>0</v>
      </c>
      <c r="T9" s="17">
        <v>0</v>
      </c>
      <c r="U9" s="26">
        <f t="shared" si="5"/>
        <v>0</v>
      </c>
    </row>
    <row r="10" spans="1:21" s="20" customFormat="1" ht="12.75" x14ac:dyDescent="0.2">
      <c r="A10" s="15"/>
      <c r="B10" s="14"/>
      <c r="C10" s="5"/>
      <c r="D10" s="16">
        <v>0</v>
      </c>
      <c r="E10" s="35">
        <v>0</v>
      </c>
      <c r="F10" s="21">
        <v>0</v>
      </c>
      <c r="G10" s="25">
        <f t="shared" si="0"/>
        <v>0</v>
      </c>
      <c r="H10" s="24">
        <f t="shared" si="1"/>
        <v>0</v>
      </c>
      <c r="I10" s="24">
        <f t="shared" si="6"/>
        <v>0</v>
      </c>
      <c r="J10" s="24">
        <f t="shared" si="4"/>
        <v>0</v>
      </c>
      <c r="K10" s="25">
        <f t="shared" si="7"/>
        <v>0</v>
      </c>
      <c r="L10" s="23"/>
      <c r="M10" s="16"/>
      <c r="N10" s="5"/>
      <c r="O10" s="16"/>
      <c r="P10" s="16"/>
      <c r="Q10" s="5"/>
      <c r="R10" s="21">
        <v>0</v>
      </c>
      <c r="S10" s="21">
        <v>0</v>
      </c>
      <c r="T10" s="17">
        <v>0</v>
      </c>
      <c r="U10" s="26">
        <f t="shared" si="5"/>
        <v>0</v>
      </c>
    </row>
    <row r="11" spans="1:21" s="20" customFormat="1" ht="12.75" x14ac:dyDescent="0.2">
      <c r="A11" s="15"/>
      <c r="B11" s="14"/>
      <c r="C11" s="5"/>
      <c r="D11" s="16">
        <v>0</v>
      </c>
      <c r="E11" s="35">
        <v>0</v>
      </c>
      <c r="F11" s="21">
        <v>0</v>
      </c>
      <c r="G11" s="25">
        <f t="shared" si="0"/>
        <v>0</v>
      </c>
      <c r="H11" s="24">
        <f t="shared" si="1"/>
        <v>0</v>
      </c>
      <c r="I11" s="24">
        <f t="shared" si="6"/>
        <v>0</v>
      </c>
      <c r="J11" s="24">
        <f t="shared" si="4"/>
        <v>0</v>
      </c>
      <c r="K11" s="25">
        <f t="shared" si="7"/>
        <v>0</v>
      </c>
      <c r="L11" s="23"/>
      <c r="M11" s="16"/>
      <c r="N11" s="5"/>
      <c r="O11" s="16"/>
      <c r="P11" s="16"/>
      <c r="Q11" s="5"/>
      <c r="R11" s="21">
        <v>0</v>
      </c>
      <c r="S11" s="21">
        <v>0</v>
      </c>
      <c r="T11" s="17">
        <v>0</v>
      </c>
      <c r="U11" s="26">
        <f t="shared" si="5"/>
        <v>0</v>
      </c>
    </row>
    <row r="12" spans="1:21" s="20" customFormat="1" ht="12.75" x14ac:dyDescent="0.2">
      <c r="A12" s="15"/>
      <c r="B12" s="14"/>
      <c r="C12" s="5"/>
      <c r="D12" s="16">
        <v>0</v>
      </c>
      <c r="E12" s="35">
        <v>0</v>
      </c>
      <c r="F12" s="21">
        <v>0</v>
      </c>
      <c r="G12" s="25">
        <f t="shared" si="0"/>
        <v>0</v>
      </c>
      <c r="H12" s="24">
        <f t="shared" si="1"/>
        <v>0</v>
      </c>
      <c r="I12" s="24">
        <f t="shared" si="6"/>
        <v>0</v>
      </c>
      <c r="J12" s="24">
        <f t="shared" si="4"/>
        <v>0</v>
      </c>
      <c r="K12" s="25">
        <f t="shared" si="7"/>
        <v>0</v>
      </c>
      <c r="L12" s="23"/>
      <c r="M12" s="16"/>
      <c r="N12" s="5"/>
      <c r="O12" s="16"/>
      <c r="P12" s="16"/>
      <c r="Q12" s="5"/>
      <c r="R12" s="21">
        <v>0</v>
      </c>
      <c r="S12" s="21">
        <v>0</v>
      </c>
      <c r="T12" s="17">
        <v>0</v>
      </c>
      <c r="U12" s="26">
        <f t="shared" si="5"/>
        <v>0</v>
      </c>
    </row>
    <row r="13" spans="1:21" s="20" customFormat="1" ht="12.75" x14ac:dyDescent="0.2">
      <c r="A13" s="15"/>
      <c r="B13" s="14"/>
      <c r="C13" s="5"/>
      <c r="D13" s="16">
        <v>0</v>
      </c>
      <c r="E13" s="35">
        <v>0</v>
      </c>
      <c r="F13" s="21">
        <v>0</v>
      </c>
      <c r="G13" s="25">
        <f t="shared" si="0"/>
        <v>0</v>
      </c>
      <c r="H13" s="24">
        <f t="shared" si="1"/>
        <v>0</v>
      </c>
      <c r="I13" s="24">
        <f t="shared" si="6"/>
        <v>0</v>
      </c>
      <c r="J13" s="24">
        <f t="shared" si="4"/>
        <v>0</v>
      </c>
      <c r="K13" s="25">
        <f t="shared" si="7"/>
        <v>0</v>
      </c>
      <c r="L13" s="23"/>
      <c r="M13" s="16"/>
      <c r="N13" s="5"/>
      <c r="O13" s="16"/>
      <c r="P13" s="16"/>
      <c r="Q13" s="5"/>
      <c r="R13" s="21">
        <v>0</v>
      </c>
      <c r="S13" s="21">
        <v>0</v>
      </c>
      <c r="T13" s="17">
        <v>0</v>
      </c>
      <c r="U13" s="26">
        <f t="shared" si="5"/>
        <v>0</v>
      </c>
    </row>
    <row r="14" spans="1:21" s="20" customFormat="1" ht="12.75" x14ac:dyDescent="0.2">
      <c r="A14" s="15"/>
      <c r="B14" s="14"/>
      <c r="C14" s="5"/>
      <c r="D14" s="16">
        <v>0</v>
      </c>
      <c r="E14" s="35">
        <v>0</v>
      </c>
      <c r="F14" s="21">
        <v>0</v>
      </c>
      <c r="G14" s="25">
        <f t="shared" si="0"/>
        <v>0</v>
      </c>
      <c r="H14" s="24">
        <f t="shared" si="1"/>
        <v>0</v>
      </c>
      <c r="I14" s="24">
        <f t="shared" si="6"/>
        <v>0</v>
      </c>
      <c r="J14" s="24">
        <f t="shared" si="4"/>
        <v>0</v>
      </c>
      <c r="K14" s="25">
        <f t="shared" si="7"/>
        <v>0</v>
      </c>
      <c r="L14" s="23"/>
      <c r="M14" s="16"/>
      <c r="N14" s="5"/>
      <c r="O14" s="16"/>
      <c r="P14" s="16"/>
      <c r="Q14" s="5"/>
      <c r="R14" s="21">
        <v>0</v>
      </c>
      <c r="S14" s="21">
        <v>0</v>
      </c>
      <c r="T14" s="17">
        <v>0</v>
      </c>
      <c r="U14" s="26">
        <f t="shared" si="5"/>
        <v>0</v>
      </c>
    </row>
    <row r="15" spans="1:21" s="20" customFormat="1" ht="12.75" x14ac:dyDescent="0.2">
      <c r="A15" s="15"/>
      <c r="B15" s="14"/>
      <c r="C15" s="5"/>
      <c r="D15" s="16">
        <v>0</v>
      </c>
      <c r="E15" s="35">
        <v>0</v>
      </c>
      <c r="F15" s="21">
        <v>0</v>
      </c>
      <c r="G15" s="25">
        <f t="shared" si="0"/>
        <v>0</v>
      </c>
      <c r="H15" s="24">
        <f t="shared" si="1"/>
        <v>0</v>
      </c>
      <c r="I15" s="24">
        <f t="shared" si="6"/>
        <v>0</v>
      </c>
      <c r="J15" s="24">
        <f t="shared" si="4"/>
        <v>0</v>
      </c>
      <c r="K15" s="25">
        <f t="shared" si="7"/>
        <v>0</v>
      </c>
      <c r="L15" s="23"/>
      <c r="M15" s="16"/>
      <c r="N15" s="5"/>
      <c r="O15" s="16"/>
      <c r="P15" s="16"/>
      <c r="Q15" s="5"/>
      <c r="R15" s="21">
        <v>0</v>
      </c>
      <c r="S15" s="21">
        <v>0</v>
      </c>
      <c r="T15" s="17">
        <v>0</v>
      </c>
      <c r="U15" s="26">
        <f t="shared" si="5"/>
        <v>0</v>
      </c>
    </row>
    <row r="16" spans="1:21" s="20" customFormat="1" ht="12.75" x14ac:dyDescent="0.2">
      <c r="A16" s="15"/>
      <c r="B16" s="14"/>
      <c r="C16" s="5"/>
      <c r="D16" s="16">
        <v>0</v>
      </c>
      <c r="E16" s="35">
        <v>0</v>
      </c>
      <c r="F16" s="21">
        <v>0</v>
      </c>
      <c r="G16" s="25">
        <f t="shared" si="0"/>
        <v>0</v>
      </c>
      <c r="H16" s="24">
        <f t="shared" si="1"/>
        <v>0</v>
      </c>
      <c r="I16" s="24">
        <f t="shared" si="6"/>
        <v>0</v>
      </c>
      <c r="J16" s="24">
        <f t="shared" si="4"/>
        <v>0</v>
      </c>
      <c r="K16" s="25">
        <f t="shared" si="7"/>
        <v>0</v>
      </c>
      <c r="L16" s="23"/>
      <c r="M16" s="16"/>
      <c r="N16" s="5"/>
      <c r="O16" s="16"/>
      <c r="P16" s="16"/>
      <c r="Q16" s="5"/>
      <c r="R16" s="21">
        <v>0</v>
      </c>
      <c r="S16" s="21">
        <v>0</v>
      </c>
      <c r="T16" s="17">
        <v>0</v>
      </c>
      <c r="U16" s="26">
        <f t="shared" si="5"/>
        <v>0</v>
      </c>
    </row>
    <row r="17" spans="1:21" s="20" customFormat="1" ht="12.75" x14ac:dyDescent="0.2">
      <c r="A17" s="15"/>
      <c r="B17" s="14"/>
      <c r="C17" s="5"/>
      <c r="D17" s="16">
        <v>0</v>
      </c>
      <c r="E17" s="35">
        <v>0</v>
      </c>
      <c r="F17" s="21">
        <v>0</v>
      </c>
      <c r="G17" s="25">
        <f t="shared" si="0"/>
        <v>0</v>
      </c>
      <c r="H17" s="24">
        <f t="shared" si="1"/>
        <v>0</v>
      </c>
      <c r="I17" s="24">
        <f t="shared" si="6"/>
        <v>0</v>
      </c>
      <c r="J17" s="24">
        <f t="shared" si="4"/>
        <v>0</v>
      </c>
      <c r="K17" s="25">
        <f t="shared" si="7"/>
        <v>0</v>
      </c>
      <c r="L17" s="23"/>
      <c r="M17" s="16"/>
      <c r="N17" s="5"/>
      <c r="O17" s="16"/>
      <c r="P17" s="16"/>
      <c r="Q17" s="5"/>
      <c r="R17" s="21">
        <v>0</v>
      </c>
      <c r="S17" s="21">
        <v>0</v>
      </c>
      <c r="T17" s="17">
        <v>0</v>
      </c>
      <c r="U17" s="26">
        <f t="shared" si="5"/>
        <v>0</v>
      </c>
    </row>
    <row r="18" spans="1:21" s="20" customFormat="1" ht="12.75" x14ac:dyDescent="0.2">
      <c r="A18" s="15"/>
      <c r="B18" s="14"/>
      <c r="C18" s="5"/>
      <c r="D18" s="16">
        <v>0</v>
      </c>
      <c r="E18" s="35">
        <v>0</v>
      </c>
      <c r="F18" s="21">
        <v>0</v>
      </c>
      <c r="G18" s="25">
        <f t="shared" si="0"/>
        <v>0</v>
      </c>
      <c r="H18" s="24">
        <f t="shared" si="1"/>
        <v>0</v>
      </c>
      <c r="I18" s="24">
        <f t="shared" si="6"/>
        <v>0</v>
      </c>
      <c r="J18" s="24">
        <f t="shared" si="4"/>
        <v>0</v>
      </c>
      <c r="K18" s="25">
        <f t="shared" si="7"/>
        <v>0</v>
      </c>
      <c r="L18" s="23"/>
      <c r="M18" s="16"/>
      <c r="N18" s="5"/>
      <c r="O18" s="16"/>
      <c r="P18" s="16"/>
      <c r="Q18" s="5"/>
      <c r="R18" s="21">
        <v>0</v>
      </c>
      <c r="S18" s="21">
        <v>0</v>
      </c>
      <c r="T18" s="17">
        <v>0</v>
      </c>
      <c r="U18" s="26">
        <f t="shared" si="5"/>
        <v>0</v>
      </c>
    </row>
    <row r="19" spans="1:21" s="20" customFormat="1" ht="12.75" x14ac:dyDescent="0.2">
      <c r="A19" s="15"/>
      <c r="B19" s="14"/>
      <c r="C19" s="5"/>
      <c r="D19" s="16">
        <v>0</v>
      </c>
      <c r="E19" s="35">
        <v>0</v>
      </c>
      <c r="F19" s="21">
        <v>0</v>
      </c>
      <c r="G19" s="25">
        <f t="shared" si="0"/>
        <v>0</v>
      </c>
      <c r="H19" s="24">
        <f t="shared" si="1"/>
        <v>0</v>
      </c>
      <c r="I19" s="24">
        <f t="shared" si="6"/>
        <v>0</v>
      </c>
      <c r="J19" s="24">
        <f t="shared" si="4"/>
        <v>0</v>
      </c>
      <c r="K19" s="25">
        <f t="shared" si="7"/>
        <v>0</v>
      </c>
      <c r="L19" s="23"/>
      <c r="M19" s="16"/>
      <c r="N19" s="5"/>
      <c r="O19" s="16"/>
      <c r="P19" s="16"/>
      <c r="Q19" s="5"/>
      <c r="R19" s="21">
        <v>0</v>
      </c>
      <c r="S19" s="21">
        <v>0</v>
      </c>
      <c r="T19" s="17">
        <v>0</v>
      </c>
      <c r="U19" s="26">
        <f t="shared" si="5"/>
        <v>0</v>
      </c>
    </row>
    <row r="20" spans="1:21" s="20" customFormat="1" ht="12.75" x14ac:dyDescent="0.2">
      <c r="A20" s="15"/>
      <c r="B20" s="14"/>
      <c r="C20" s="5"/>
      <c r="D20" s="16">
        <v>0</v>
      </c>
      <c r="E20" s="35">
        <v>0</v>
      </c>
      <c r="F20" s="21">
        <v>0</v>
      </c>
      <c r="G20" s="25">
        <f t="shared" si="0"/>
        <v>0</v>
      </c>
      <c r="H20" s="24">
        <f t="shared" si="1"/>
        <v>0</v>
      </c>
      <c r="I20" s="24">
        <f t="shared" si="6"/>
        <v>0</v>
      </c>
      <c r="J20" s="24">
        <f t="shared" si="4"/>
        <v>0</v>
      </c>
      <c r="K20" s="25">
        <f t="shared" si="7"/>
        <v>0</v>
      </c>
      <c r="L20" s="23"/>
      <c r="M20" s="16"/>
      <c r="N20" s="5"/>
      <c r="O20" s="16"/>
      <c r="P20" s="16"/>
      <c r="Q20" s="5"/>
      <c r="R20" s="21">
        <v>0</v>
      </c>
      <c r="S20" s="21">
        <v>0</v>
      </c>
      <c r="T20" s="17">
        <v>0</v>
      </c>
      <c r="U20" s="26">
        <f t="shared" si="5"/>
        <v>0</v>
      </c>
    </row>
    <row r="21" spans="1:21" s="20" customFormat="1" ht="12.75" x14ac:dyDescent="0.2">
      <c r="A21" s="15"/>
      <c r="B21" s="14"/>
      <c r="C21" s="5"/>
      <c r="D21" s="16">
        <v>0</v>
      </c>
      <c r="E21" s="35">
        <v>0</v>
      </c>
      <c r="F21" s="21">
        <v>0</v>
      </c>
      <c r="G21" s="25">
        <f t="shared" si="0"/>
        <v>0</v>
      </c>
      <c r="H21" s="24">
        <f t="shared" si="1"/>
        <v>0</v>
      </c>
      <c r="I21" s="24">
        <f t="shared" si="6"/>
        <v>0</v>
      </c>
      <c r="J21" s="24">
        <f t="shared" si="4"/>
        <v>0</v>
      </c>
      <c r="K21" s="25">
        <f t="shared" si="7"/>
        <v>0</v>
      </c>
      <c r="L21" s="23"/>
      <c r="M21" s="16"/>
      <c r="N21" s="5"/>
      <c r="O21" s="16"/>
      <c r="P21" s="16"/>
      <c r="Q21" s="5"/>
      <c r="R21" s="21">
        <v>0</v>
      </c>
      <c r="S21" s="21">
        <v>0</v>
      </c>
      <c r="T21" s="17">
        <v>0</v>
      </c>
      <c r="U21" s="26">
        <f t="shared" si="5"/>
        <v>0</v>
      </c>
    </row>
    <row r="22" spans="1:21" s="20" customFormat="1" ht="12.75" x14ac:dyDescent="0.2">
      <c r="A22" s="15"/>
      <c r="B22" s="14"/>
      <c r="C22" s="5"/>
      <c r="D22" s="16">
        <v>0</v>
      </c>
      <c r="E22" s="35">
        <v>0</v>
      </c>
      <c r="F22" s="21">
        <v>0</v>
      </c>
      <c r="G22" s="25">
        <f t="shared" si="0"/>
        <v>0</v>
      </c>
      <c r="H22" s="24">
        <f t="shared" si="1"/>
        <v>0</v>
      </c>
      <c r="I22" s="24">
        <f t="shared" si="6"/>
        <v>0</v>
      </c>
      <c r="J22" s="24">
        <f t="shared" si="4"/>
        <v>0</v>
      </c>
      <c r="K22" s="25">
        <f t="shared" si="7"/>
        <v>0</v>
      </c>
      <c r="L22" s="23"/>
      <c r="M22" s="16"/>
      <c r="N22" s="5"/>
      <c r="O22" s="16"/>
      <c r="P22" s="16"/>
      <c r="Q22" s="5"/>
      <c r="R22" s="21">
        <v>0</v>
      </c>
      <c r="S22" s="21">
        <v>0</v>
      </c>
      <c r="T22" s="17">
        <v>0</v>
      </c>
      <c r="U22" s="26">
        <f t="shared" si="5"/>
        <v>0</v>
      </c>
    </row>
    <row r="23" spans="1:21" s="20" customFormat="1" ht="12.75" x14ac:dyDescent="0.2">
      <c r="A23" s="15"/>
      <c r="B23" s="14"/>
      <c r="C23" s="5"/>
      <c r="D23" s="16">
        <v>0</v>
      </c>
      <c r="E23" s="35">
        <v>0</v>
      </c>
      <c r="F23" s="21">
        <v>0</v>
      </c>
      <c r="G23" s="25">
        <f t="shared" si="0"/>
        <v>0</v>
      </c>
      <c r="H23" s="24">
        <f t="shared" si="1"/>
        <v>0</v>
      </c>
      <c r="I23" s="24">
        <f t="shared" si="6"/>
        <v>0</v>
      </c>
      <c r="J23" s="24">
        <f t="shared" si="4"/>
        <v>0</v>
      </c>
      <c r="K23" s="25">
        <f t="shared" si="7"/>
        <v>0</v>
      </c>
      <c r="L23" s="23"/>
      <c r="M23" s="16"/>
      <c r="N23" s="5"/>
      <c r="O23" s="16"/>
      <c r="P23" s="16"/>
      <c r="Q23" s="5"/>
      <c r="R23" s="21">
        <v>0</v>
      </c>
      <c r="S23" s="21">
        <v>0</v>
      </c>
      <c r="T23" s="17">
        <v>0</v>
      </c>
      <c r="U23" s="26">
        <f t="shared" si="5"/>
        <v>0</v>
      </c>
    </row>
    <row r="24" spans="1:21" s="20" customFormat="1" ht="12.75" x14ac:dyDescent="0.2">
      <c r="A24" s="15"/>
      <c r="B24" s="14"/>
      <c r="C24" s="5"/>
      <c r="D24" s="16">
        <v>0</v>
      </c>
      <c r="E24" s="35">
        <v>0</v>
      </c>
      <c r="F24" s="21">
        <v>0</v>
      </c>
      <c r="G24" s="25">
        <f t="shared" si="0"/>
        <v>0</v>
      </c>
      <c r="H24" s="24">
        <f t="shared" si="1"/>
        <v>0</v>
      </c>
      <c r="I24" s="24">
        <f t="shared" si="6"/>
        <v>0</v>
      </c>
      <c r="J24" s="24">
        <f t="shared" si="4"/>
        <v>0</v>
      </c>
      <c r="K24" s="25">
        <f t="shared" si="7"/>
        <v>0</v>
      </c>
      <c r="L24" s="23"/>
      <c r="M24" s="16"/>
      <c r="N24" s="5"/>
      <c r="O24" s="16"/>
      <c r="P24" s="16"/>
      <c r="Q24" s="5"/>
      <c r="R24" s="21">
        <v>0</v>
      </c>
      <c r="S24" s="21">
        <v>0</v>
      </c>
      <c r="T24" s="17">
        <v>0</v>
      </c>
      <c r="U24" s="26">
        <f t="shared" si="5"/>
        <v>0</v>
      </c>
    </row>
    <row r="25" spans="1:21" s="20" customFormat="1" ht="12.75" x14ac:dyDescent="0.2">
      <c r="A25" s="15"/>
      <c r="B25" s="14"/>
      <c r="C25" s="5"/>
      <c r="D25" s="16">
        <v>0</v>
      </c>
      <c r="E25" s="35">
        <v>0</v>
      </c>
      <c r="F25" s="21">
        <v>0</v>
      </c>
      <c r="G25" s="25">
        <f t="shared" si="0"/>
        <v>0</v>
      </c>
      <c r="H25" s="24">
        <f t="shared" si="1"/>
        <v>0</v>
      </c>
      <c r="I25" s="24">
        <f t="shared" si="6"/>
        <v>0</v>
      </c>
      <c r="J25" s="24">
        <f t="shared" si="4"/>
        <v>0</v>
      </c>
      <c r="K25" s="25">
        <f t="shared" si="7"/>
        <v>0</v>
      </c>
      <c r="L25" s="23"/>
      <c r="M25" s="16"/>
      <c r="N25" s="5"/>
      <c r="O25" s="16"/>
      <c r="P25" s="16"/>
      <c r="Q25" s="5"/>
      <c r="R25" s="21">
        <v>0</v>
      </c>
      <c r="S25" s="21">
        <v>0</v>
      </c>
      <c r="T25" s="17">
        <v>0</v>
      </c>
      <c r="U25" s="26">
        <f t="shared" si="5"/>
        <v>0</v>
      </c>
    </row>
    <row r="26" spans="1:21" s="20" customFormat="1" ht="12.75" x14ac:dyDescent="0.2">
      <c r="A26" s="15"/>
      <c r="B26" s="14"/>
      <c r="C26" s="5"/>
      <c r="D26" s="16">
        <v>0</v>
      </c>
      <c r="E26" s="35">
        <v>0</v>
      </c>
      <c r="F26" s="21">
        <v>0</v>
      </c>
      <c r="G26" s="25">
        <f t="shared" si="0"/>
        <v>0</v>
      </c>
      <c r="H26" s="24">
        <f t="shared" si="1"/>
        <v>0</v>
      </c>
      <c r="I26" s="24">
        <f t="shared" si="6"/>
        <v>0</v>
      </c>
      <c r="J26" s="24">
        <f t="shared" si="4"/>
        <v>0</v>
      </c>
      <c r="K26" s="25">
        <f t="shared" si="7"/>
        <v>0</v>
      </c>
      <c r="L26" s="23"/>
      <c r="M26" s="16"/>
      <c r="N26" s="5"/>
      <c r="O26" s="16"/>
      <c r="P26" s="16"/>
      <c r="Q26" s="5"/>
      <c r="R26" s="21">
        <v>0</v>
      </c>
      <c r="S26" s="21">
        <v>0</v>
      </c>
      <c r="T26" s="17">
        <v>0</v>
      </c>
      <c r="U26" s="26">
        <f t="shared" si="5"/>
        <v>0</v>
      </c>
    </row>
    <row r="27" spans="1:21" s="20" customFormat="1" ht="12.75" x14ac:dyDescent="0.2">
      <c r="A27" s="15"/>
      <c r="B27" s="14"/>
      <c r="C27" s="5"/>
      <c r="D27" s="16">
        <v>0</v>
      </c>
      <c r="E27" s="35">
        <v>0</v>
      </c>
      <c r="F27" s="21">
        <v>0</v>
      </c>
      <c r="G27" s="25">
        <f t="shared" si="0"/>
        <v>0</v>
      </c>
      <c r="H27" s="24">
        <f t="shared" si="1"/>
        <v>0</v>
      </c>
      <c r="I27" s="24">
        <f t="shared" si="6"/>
        <v>0</v>
      </c>
      <c r="J27" s="24">
        <f t="shared" si="4"/>
        <v>0</v>
      </c>
      <c r="K27" s="25">
        <f t="shared" si="7"/>
        <v>0</v>
      </c>
      <c r="L27" s="23"/>
      <c r="M27" s="16"/>
      <c r="N27" s="5"/>
      <c r="O27" s="16"/>
      <c r="P27" s="16"/>
      <c r="Q27" s="5"/>
      <c r="R27" s="21">
        <v>0</v>
      </c>
      <c r="S27" s="21">
        <v>0</v>
      </c>
      <c r="T27" s="17">
        <v>0</v>
      </c>
      <c r="U27" s="26">
        <f t="shared" si="5"/>
        <v>0</v>
      </c>
    </row>
    <row r="28" spans="1:21" s="20" customFormat="1" ht="12.75" x14ac:dyDescent="0.2">
      <c r="A28" s="15"/>
      <c r="B28" s="14"/>
      <c r="C28" s="5"/>
      <c r="D28" s="16">
        <v>0</v>
      </c>
      <c r="E28" s="35">
        <v>0</v>
      </c>
      <c r="F28" s="21">
        <v>0</v>
      </c>
      <c r="G28" s="25">
        <f t="shared" si="0"/>
        <v>0</v>
      </c>
      <c r="H28" s="24">
        <f t="shared" si="1"/>
        <v>0</v>
      </c>
      <c r="I28" s="24">
        <f t="shared" si="6"/>
        <v>0</v>
      </c>
      <c r="J28" s="24">
        <f t="shared" si="4"/>
        <v>0</v>
      </c>
      <c r="K28" s="25">
        <f t="shared" si="7"/>
        <v>0</v>
      </c>
      <c r="L28" s="23"/>
      <c r="M28" s="16"/>
      <c r="N28" s="5"/>
      <c r="O28" s="16"/>
      <c r="P28" s="16"/>
      <c r="Q28" s="5"/>
      <c r="R28" s="21">
        <v>0</v>
      </c>
      <c r="S28" s="21">
        <v>0</v>
      </c>
      <c r="T28" s="17">
        <v>0</v>
      </c>
      <c r="U28" s="26">
        <f t="shared" si="5"/>
        <v>0</v>
      </c>
    </row>
    <row r="29" spans="1:21" s="20" customFormat="1" ht="12.75" x14ac:dyDescent="0.2">
      <c r="A29" s="15"/>
      <c r="B29" s="14"/>
      <c r="C29" s="5"/>
      <c r="D29" s="16">
        <v>0</v>
      </c>
      <c r="E29" s="35">
        <v>0</v>
      </c>
      <c r="F29" s="21">
        <v>0</v>
      </c>
      <c r="G29" s="25">
        <f t="shared" si="0"/>
        <v>0</v>
      </c>
      <c r="H29" s="24">
        <f t="shared" si="1"/>
        <v>0</v>
      </c>
      <c r="I29" s="24">
        <f t="shared" si="6"/>
        <v>0</v>
      </c>
      <c r="J29" s="24">
        <f t="shared" si="4"/>
        <v>0</v>
      </c>
      <c r="K29" s="25">
        <f t="shared" si="7"/>
        <v>0</v>
      </c>
      <c r="L29" s="23"/>
      <c r="M29" s="16"/>
      <c r="N29" s="5"/>
      <c r="O29" s="16"/>
      <c r="P29" s="16"/>
      <c r="Q29" s="5"/>
      <c r="R29" s="21">
        <v>0</v>
      </c>
      <c r="S29" s="21">
        <v>0</v>
      </c>
      <c r="T29" s="17">
        <v>0</v>
      </c>
      <c r="U29" s="26">
        <f t="shared" si="5"/>
        <v>0</v>
      </c>
    </row>
    <row r="30" spans="1:21" s="20" customFormat="1" ht="12.75" x14ac:dyDescent="0.2">
      <c r="A30" s="15"/>
      <c r="B30" s="14"/>
      <c r="C30" s="5"/>
      <c r="D30" s="16">
        <v>0</v>
      </c>
      <c r="E30" s="35">
        <v>0</v>
      </c>
      <c r="F30" s="21">
        <v>0</v>
      </c>
      <c r="G30" s="25">
        <f t="shared" si="0"/>
        <v>0</v>
      </c>
      <c r="H30" s="24">
        <f t="shared" si="1"/>
        <v>0</v>
      </c>
      <c r="I30" s="24">
        <f t="shared" si="6"/>
        <v>0</v>
      </c>
      <c r="J30" s="24">
        <f t="shared" si="4"/>
        <v>0</v>
      </c>
      <c r="K30" s="25">
        <f t="shared" si="7"/>
        <v>0</v>
      </c>
      <c r="L30" s="23"/>
      <c r="M30" s="16"/>
      <c r="N30" s="5"/>
      <c r="O30" s="16"/>
      <c r="P30" s="16"/>
      <c r="Q30" s="5"/>
      <c r="R30" s="21">
        <v>0</v>
      </c>
      <c r="S30" s="21">
        <v>0</v>
      </c>
      <c r="T30" s="17">
        <v>0</v>
      </c>
      <c r="U30" s="26">
        <f t="shared" si="5"/>
        <v>0</v>
      </c>
    </row>
    <row r="31" spans="1:21" s="20" customFormat="1" ht="12.75" x14ac:dyDescent="0.2">
      <c r="A31" s="15"/>
      <c r="B31" s="14"/>
      <c r="C31" s="5"/>
      <c r="D31" s="16">
        <v>0</v>
      </c>
      <c r="E31" s="35">
        <v>0</v>
      </c>
      <c r="F31" s="21">
        <v>0</v>
      </c>
      <c r="G31" s="25">
        <f t="shared" si="0"/>
        <v>0</v>
      </c>
      <c r="H31" s="24">
        <f t="shared" si="1"/>
        <v>0</v>
      </c>
      <c r="I31" s="24">
        <f t="shared" si="6"/>
        <v>0</v>
      </c>
      <c r="J31" s="24">
        <f t="shared" si="4"/>
        <v>0</v>
      </c>
      <c r="K31" s="25">
        <f t="shared" si="7"/>
        <v>0</v>
      </c>
      <c r="L31" s="23"/>
      <c r="M31" s="16"/>
      <c r="N31" s="5"/>
      <c r="O31" s="16"/>
      <c r="P31" s="16"/>
      <c r="Q31" s="5"/>
      <c r="R31" s="21">
        <v>0</v>
      </c>
      <c r="S31" s="21">
        <v>0</v>
      </c>
      <c r="T31" s="17">
        <v>0</v>
      </c>
      <c r="U31" s="26">
        <f t="shared" si="5"/>
        <v>0</v>
      </c>
    </row>
    <row r="32" spans="1:21" s="20" customFormat="1" ht="12.75" x14ac:dyDescent="0.2">
      <c r="A32" s="15"/>
      <c r="B32" s="14"/>
      <c r="C32" s="5"/>
      <c r="D32" s="16">
        <v>0</v>
      </c>
      <c r="E32" s="35">
        <v>0</v>
      </c>
      <c r="F32" s="21">
        <v>0</v>
      </c>
      <c r="G32" s="25">
        <f t="shared" si="0"/>
        <v>0</v>
      </c>
      <c r="H32" s="24">
        <f t="shared" si="1"/>
        <v>0</v>
      </c>
      <c r="I32" s="24">
        <f t="shared" si="6"/>
        <v>0</v>
      </c>
      <c r="J32" s="24">
        <f t="shared" si="4"/>
        <v>0</v>
      </c>
      <c r="K32" s="25">
        <f t="shared" si="7"/>
        <v>0</v>
      </c>
      <c r="L32" s="23"/>
      <c r="M32" s="16"/>
      <c r="N32" s="5"/>
      <c r="O32" s="16"/>
      <c r="P32" s="16"/>
      <c r="Q32" s="5"/>
      <c r="R32" s="21">
        <v>0</v>
      </c>
      <c r="S32" s="21">
        <v>0</v>
      </c>
      <c r="T32" s="17">
        <v>0</v>
      </c>
      <c r="U32" s="26">
        <f t="shared" si="5"/>
        <v>0</v>
      </c>
    </row>
    <row r="33" spans="1:21" s="20" customFormat="1" ht="12.75" x14ac:dyDescent="0.2">
      <c r="A33" s="15"/>
      <c r="B33" s="14"/>
      <c r="C33" s="5"/>
      <c r="D33" s="16">
        <v>0</v>
      </c>
      <c r="E33" s="35">
        <v>0</v>
      </c>
      <c r="F33" s="21">
        <v>0</v>
      </c>
      <c r="G33" s="25">
        <f t="shared" si="0"/>
        <v>0</v>
      </c>
      <c r="H33" s="24">
        <f t="shared" si="1"/>
        <v>0</v>
      </c>
      <c r="I33" s="24">
        <f t="shared" si="6"/>
        <v>0</v>
      </c>
      <c r="J33" s="24">
        <f t="shared" si="4"/>
        <v>0</v>
      </c>
      <c r="K33" s="25">
        <f t="shared" si="7"/>
        <v>0</v>
      </c>
      <c r="L33" s="23"/>
      <c r="M33" s="16"/>
      <c r="N33" s="5"/>
      <c r="O33" s="16"/>
      <c r="P33" s="16"/>
      <c r="Q33" s="5"/>
      <c r="R33" s="21">
        <v>0</v>
      </c>
      <c r="S33" s="21">
        <v>0</v>
      </c>
      <c r="T33" s="17">
        <v>0</v>
      </c>
      <c r="U33" s="26">
        <f t="shared" si="5"/>
        <v>0</v>
      </c>
    </row>
    <row r="34" spans="1:21" s="20" customFormat="1" ht="12.75" x14ac:dyDescent="0.2">
      <c r="A34" s="15"/>
      <c r="B34" s="14"/>
      <c r="C34" s="5"/>
      <c r="D34" s="16">
        <v>0</v>
      </c>
      <c r="E34" s="35">
        <v>0</v>
      </c>
      <c r="F34" s="21">
        <v>0</v>
      </c>
      <c r="G34" s="25">
        <f t="shared" si="0"/>
        <v>0</v>
      </c>
      <c r="H34" s="24">
        <f t="shared" si="1"/>
        <v>0</v>
      </c>
      <c r="I34" s="24">
        <f t="shared" si="6"/>
        <v>0</v>
      </c>
      <c r="J34" s="24">
        <f t="shared" si="4"/>
        <v>0</v>
      </c>
      <c r="K34" s="25">
        <f t="shared" si="7"/>
        <v>0</v>
      </c>
      <c r="L34" s="23"/>
      <c r="M34" s="16"/>
      <c r="N34" s="5"/>
      <c r="O34" s="16"/>
      <c r="P34" s="16"/>
      <c r="Q34" s="5"/>
      <c r="R34" s="21">
        <v>0</v>
      </c>
      <c r="S34" s="21">
        <v>0</v>
      </c>
      <c r="T34" s="17">
        <v>0</v>
      </c>
      <c r="U34" s="26">
        <f t="shared" si="5"/>
        <v>0</v>
      </c>
    </row>
    <row r="35" spans="1:21" s="1" customFormat="1" ht="12.75" x14ac:dyDescent="0.2">
      <c r="A35" s="37" t="s">
        <v>34</v>
      </c>
      <c r="B35" s="5"/>
      <c r="C35" s="5"/>
      <c r="D35" s="16">
        <v>0</v>
      </c>
      <c r="E35" s="36">
        <v>0</v>
      </c>
      <c r="F35" s="21">
        <v>0</v>
      </c>
      <c r="G35" s="25">
        <f>F35*3</f>
        <v>0</v>
      </c>
      <c r="H35" s="24">
        <f>G35/2</f>
        <v>0</v>
      </c>
      <c r="I35" s="24">
        <f>G35/2</f>
        <v>0</v>
      </c>
      <c r="J35" s="24">
        <f t="shared" si="4"/>
        <v>0</v>
      </c>
      <c r="K35" s="25">
        <f>G35+E35</f>
        <v>0</v>
      </c>
      <c r="L35" s="23"/>
      <c r="M35" s="16"/>
      <c r="N35" s="5"/>
      <c r="O35" s="16"/>
      <c r="P35" s="16"/>
      <c r="Q35" s="5"/>
      <c r="R35" s="21">
        <v>0</v>
      </c>
      <c r="S35" s="21">
        <v>0</v>
      </c>
      <c r="T35" s="17">
        <v>0</v>
      </c>
      <c r="U35" s="26">
        <f t="shared" si="5"/>
        <v>0</v>
      </c>
    </row>
    <row r="36" spans="1:21" s="1" customFormat="1" ht="12.75" x14ac:dyDescent="0.2">
      <c r="A36" s="4" t="s">
        <v>10</v>
      </c>
      <c r="B36" s="10"/>
      <c r="C36" s="10"/>
      <c r="D36" s="44">
        <f>SUM(D5:D35)</f>
        <v>0</v>
      </c>
      <c r="E36" s="61">
        <f>SUM(E5:E35)</f>
        <v>0</v>
      </c>
      <c r="F36" s="19">
        <f t="shared" ref="F36:K36" si="8">SUM(F5:F35)</f>
        <v>0</v>
      </c>
      <c r="G36" s="27">
        <f t="shared" si="8"/>
        <v>0</v>
      </c>
      <c r="H36" s="24">
        <f t="shared" si="8"/>
        <v>0</v>
      </c>
      <c r="I36" s="24">
        <f t="shared" si="8"/>
        <v>0</v>
      </c>
      <c r="J36" s="24">
        <f t="shared" si="8"/>
        <v>0</v>
      </c>
      <c r="K36" s="26">
        <f t="shared" si="8"/>
        <v>0</v>
      </c>
      <c r="L36" s="10"/>
      <c r="M36" s="10"/>
      <c r="N36" s="18"/>
      <c r="O36" s="10"/>
      <c r="P36" s="10"/>
      <c r="Q36" s="18"/>
      <c r="R36" s="44">
        <f>SUM(R5:R35)</f>
        <v>0</v>
      </c>
      <c r="S36" s="19">
        <f>SUM(S5:S35)</f>
        <v>0</v>
      </c>
      <c r="T36" s="17">
        <f>SUM(T5:T35)</f>
        <v>0</v>
      </c>
      <c r="U36" s="26">
        <f>SUM(U5:U35)</f>
        <v>0</v>
      </c>
    </row>
    <row r="38" spans="1:21" x14ac:dyDescent="0.25">
      <c r="A38" s="1" t="s">
        <v>35</v>
      </c>
    </row>
    <row r="41" spans="1:21" hidden="1" x14ac:dyDescent="0.25">
      <c r="I41" t="s">
        <v>29</v>
      </c>
      <c r="M41" s="1" t="s">
        <v>12</v>
      </c>
      <c r="O41" s="1" t="s">
        <v>16</v>
      </c>
      <c r="P41" s="1" t="s">
        <v>18</v>
      </c>
      <c r="T41" s="1"/>
    </row>
    <row r="42" spans="1:21" hidden="1" x14ac:dyDescent="0.25">
      <c r="I42" t="s">
        <v>30</v>
      </c>
      <c r="M42" s="1" t="s">
        <v>13</v>
      </c>
      <c r="O42" s="1" t="s">
        <v>17</v>
      </c>
      <c r="P42" s="1" t="s">
        <v>19</v>
      </c>
      <c r="T42" s="1"/>
    </row>
    <row r="43" spans="1:21" hidden="1" x14ac:dyDescent="0.25">
      <c r="M43" s="1" t="s">
        <v>11</v>
      </c>
      <c r="O43" s="1"/>
      <c r="P43" s="1" t="s">
        <v>20</v>
      </c>
      <c r="T43" s="1"/>
    </row>
    <row r="44" spans="1:21" hidden="1" x14ac:dyDescent="0.25">
      <c r="M44" s="1" t="s">
        <v>14</v>
      </c>
      <c r="O44" s="1"/>
      <c r="P44" s="1" t="s">
        <v>32</v>
      </c>
      <c r="T44" s="1"/>
    </row>
    <row r="45" spans="1:21" hidden="1" x14ac:dyDescent="0.25">
      <c r="M45" s="1" t="s">
        <v>15</v>
      </c>
      <c r="O45" s="1"/>
      <c r="P45" s="1"/>
      <c r="Q45"/>
      <c r="S45" s="1"/>
    </row>
  </sheetData>
  <dataValidations count="4">
    <dataValidation type="list" allowBlank="1" showInputMessage="1" showErrorMessage="1" sqref="P5:P35" xr:uid="{00000000-0002-0000-0400-000000000000}">
      <formula1>$P$41:$P$44</formula1>
    </dataValidation>
    <dataValidation type="list" allowBlank="1" showInputMessage="1" showErrorMessage="1" sqref="O5:O35" xr:uid="{00000000-0002-0000-0400-000001000000}">
      <formula1>$O$41:$O$42</formula1>
    </dataValidation>
    <dataValidation type="list" allowBlank="1" showInputMessage="1" showErrorMessage="1" sqref="M5:M35" xr:uid="{00000000-0002-0000-0400-000002000000}">
      <formula1>$M$41:$M$45</formula1>
    </dataValidation>
    <dataValidation type="list" allowBlank="1" showInputMessage="1" showErrorMessage="1" sqref="L5:L35" xr:uid="{00000000-0002-0000-0400-000003000000}">
      <formula1>$I$41:$I$42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8"/>
  <sheetViews>
    <sheetView workbookViewId="0">
      <selection activeCell="B19" sqref="B19"/>
    </sheetView>
  </sheetViews>
  <sheetFormatPr defaultRowHeight="15" x14ac:dyDescent="0.25"/>
  <cols>
    <col min="1" max="1" width="25.5703125" customWidth="1"/>
    <col min="2" max="2" width="20.5703125" customWidth="1"/>
  </cols>
  <sheetData>
    <row r="1" spans="1:2" ht="21.75" customHeight="1" x14ac:dyDescent="0.25">
      <c r="A1" s="22" t="s">
        <v>6</v>
      </c>
      <c r="B1" s="28"/>
    </row>
    <row r="2" spans="1:2" ht="21.75" customHeight="1" x14ac:dyDescent="0.25">
      <c r="A2" s="28" t="s">
        <v>21</v>
      </c>
      <c r="B2" s="28"/>
    </row>
    <row r="3" spans="1:2" ht="21.75" customHeight="1" x14ac:dyDescent="0.25">
      <c r="A3" s="28" t="s">
        <v>22</v>
      </c>
      <c r="B3" s="28"/>
    </row>
    <row r="4" spans="1:2" ht="21.75" customHeight="1" x14ac:dyDescent="0.25">
      <c r="A4" s="28" t="s">
        <v>48</v>
      </c>
      <c r="B4" s="29">
        <f>IDA016FT!J36</f>
        <v>0</v>
      </c>
    </row>
    <row r="5" spans="1:2" ht="27.95" customHeight="1" x14ac:dyDescent="0.25">
      <c r="A5" s="41" t="s">
        <v>49</v>
      </c>
      <c r="B5" s="29">
        <f>IDA016FT!J36-IDA016FT!R36</f>
        <v>0</v>
      </c>
    </row>
    <row r="6" spans="1:2" ht="18.600000000000001" customHeight="1" x14ac:dyDescent="0.25">
      <c r="A6" s="28" t="s">
        <v>23</v>
      </c>
      <c r="B6" s="29">
        <f>IDA016FT!K36</f>
        <v>0</v>
      </c>
    </row>
    <row r="7" spans="1:2" ht="31.5" customHeight="1" x14ac:dyDescent="0.25">
      <c r="A7" s="41" t="s">
        <v>47</v>
      </c>
      <c r="B7" s="29">
        <f>IDA016FT!K36-IDA016FT!U36</f>
        <v>0</v>
      </c>
    </row>
    <row r="8" spans="1:2" ht="21.75" customHeight="1" x14ac:dyDescent="0.25">
      <c r="A8" s="28" t="s">
        <v>28</v>
      </c>
      <c r="B8" s="30">
        <f>COUNTIF(IDA016FT!O5:O35,IDA016FT!O41)</f>
        <v>0</v>
      </c>
    </row>
    <row r="9" spans="1:2" ht="21.75" customHeight="1" x14ac:dyDescent="0.25">
      <c r="A9" s="28" t="s">
        <v>24</v>
      </c>
      <c r="B9" s="30">
        <f>COUNTA(IDA016FT!A5:A34)</f>
        <v>0</v>
      </c>
    </row>
    <row r="10" spans="1:2" ht="21.75" customHeight="1" x14ac:dyDescent="0.25">
      <c r="A10" s="28" t="s">
        <v>25</v>
      </c>
      <c r="B10" s="31">
        <f>COUNTIF(IDA016FT!P5:P35,IDA016FT!P41)</f>
        <v>0</v>
      </c>
    </row>
    <row r="11" spans="1:2" ht="21.75" customHeight="1" x14ac:dyDescent="0.25">
      <c r="A11" s="28" t="s">
        <v>26</v>
      </c>
      <c r="B11" s="30">
        <f>COUNTIF(IDA016FT!P5:P35,IDA016FT!P42)</f>
        <v>0</v>
      </c>
    </row>
    <row r="12" spans="1:2" ht="21.75" customHeight="1" x14ac:dyDescent="0.25">
      <c r="A12" s="28" t="s">
        <v>27</v>
      </c>
      <c r="B12" s="30">
        <f>COUNTIF(IDA016FT!P5:P35,IDA016FT!P43)</f>
        <v>0</v>
      </c>
    </row>
    <row r="13" spans="1:2" ht="30" x14ac:dyDescent="0.25">
      <c r="A13" s="41" t="s">
        <v>50</v>
      </c>
      <c r="B13" s="38"/>
    </row>
    <row r="14" spans="1:2" x14ac:dyDescent="0.25">
      <c r="A14" s="39" t="s">
        <v>12</v>
      </c>
      <c r="B14" s="31">
        <f>COUNTIFS(IDA016FT!$P$5:$P$35,IDA016FT!$P$41,IDA016FT!$M$5:$M$35,IDA016FT!M41)</f>
        <v>0</v>
      </c>
    </row>
    <row r="15" spans="1:2" x14ac:dyDescent="0.25">
      <c r="A15" s="39" t="s">
        <v>13</v>
      </c>
      <c r="B15" s="31">
        <f>COUNTIFS(IDA016FT!$P$5:$P$35,IDA016FT!$P$41,IDA016FT!$M$5:$M$35,IDA016FT!M42)</f>
        <v>0</v>
      </c>
    </row>
    <row r="16" spans="1:2" x14ac:dyDescent="0.25">
      <c r="A16" s="39" t="s">
        <v>11</v>
      </c>
      <c r="B16" s="31">
        <f>COUNTIFS(IDA016FT!$P$5:$P$35,IDA016FT!$P$41,IDA016FT!$M$5:$M$35,IDA016FT!M43)</f>
        <v>0</v>
      </c>
    </row>
    <row r="17" spans="1:2" x14ac:dyDescent="0.25">
      <c r="A17" s="39" t="s">
        <v>14</v>
      </c>
      <c r="B17" s="31">
        <f>COUNTIFS(IDA016FT!$P$5:$P$35,IDA016FT!$P$41,IDA016FT!$M$5:$M$35,IDA016FT!M44)</f>
        <v>0</v>
      </c>
    </row>
    <row r="18" spans="1:2" x14ac:dyDescent="0.25">
      <c r="A18" s="39" t="s">
        <v>15</v>
      </c>
      <c r="B18" s="31">
        <f>COUNTIFS(IDA016FT!$P$5:$P$35,IDA016FT!$P$41,IDA016FT!$M$5:$M$35,IDA016FT!M45)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4"/>
  <sheetViews>
    <sheetView topLeftCell="G1" zoomScale="90" zoomScaleNormal="90" workbookViewId="0">
      <selection activeCell="M11" sqref="M11"/>
    </sheetView>
  </sheetViews>
  <sheetFormatPr defaultRowHeight="15" x14ac:dyDescent="0.25"/>
  <cols>
    <col min="1" max="1" width="28.7109375" customWidth="1"/>
    <col min="2" max="2" width="13.85546875" customWidth="1"/>
    <col min="3" max="3" width="14.7109375" style="1" customWidth="1"/>
    <col min="4" max="4" width="14.5703125" style="1" customWidth="1"/>
    <col min="5" max="5" width="18.28515625" customWidth="1"/>
    <col min="6" max="6" width="14" style="2" customWidth="1"/>
    <col min="7" max="7" width="14" customWidth="1"/>
    <col min="8" max="8" width="14.28515625" style="3" customWidth="1"/>
    <col min="9" max="9" width="17.7109375" customWidth="1"/>
    <col min="10" max="10" width="18.7109375" customWidth="1"/>
    <col min="11" max="11" width="20.42578125" bestFit="1" customWidth="1"/>
    <col min="12" max="12" width="17.28515625" style="1" customWidth="1"/>
    <col min="13" max="13" width="14.28515625" customWidth="1"/>
    <col min="14" max="14" width="16.42578125" customWidth="1"/>
    <col min="15" max="15" width="16" style="1" customWidth="1"/>
    <col min="16" max="16" width="16.28515625" customWidth="1"/>
    <col min="17" max="17" width="12.5703125" customWidth="1"/>
  </cols>
  <sheetData>
    <row r="1" spans="1:17" s="3" customFormat="1" ht="63.75" x14ac:dyDescent="0.2">
      <c r="A1" s="4"/>
      <c r="B1" s="34" t="s">
        <v>37</v>
      </c>
      <c r="C1" s="34" t="s">
        <v>58</v>
      </c>
      <c r="D1" s="34" t="s">
        <v>54</v>
      </c>
      <c r="E1" s="34" t="s">
        <v>55</v>
      </c>
      <c r="F1" s="34" t="s">
        <v>52</v>
      </c>
      <c r="G1" s="33" t="s">
        <v>53</v>
      </c>
      <c r="H1" s="33" t="s">
        <v>42</v>
      </c>
      <c r="I1" s="33" t="s">
        <v>43</v>
      </c>
      <c r="J1" s="34" t="s">
        <v>31</v>
      </c>
      <c r="K1" s="4" t="s">
        <v>44</v>
      </c>
      <c r="L1" s="34" t="s">
        <v>64</v>
      </c>
      <c r="M1" s="4" t="s">
        <v>45</v>
      </c>
      <c r="N1" s="34" t="s">
        <v>46</v>
      </c>
      <c r="O1" s="34" t="s">
        <v>60</v>
      </c>
      <c r="P1" s="34" t="s">
        <v>7</v>
      </c>
      <c r="Q1" s="34" t="s">
        <v>65</v>
      </c>
    </row>
    <row r="2" spans="1:17" s="1" customFormat="1" ht="12.75" x14ac:dyDescent="0.2">
      <c r="A2" s="4" t="s">
        <v>4</v>
      </c>
      <c r="B2" s="10"/>
      <c r="C2" s="10"/>
      <c r="D2" s="10"/>
      <c r="E2" s="12"/>
      <c r="F2" s="12"/>
      <c r="G2" s="13"/>
      <c r="H2" s="13"/>
      <c r="I2" s="10"/>
      <c r="J2" s="11"/>
      <c r="K2" s="10"/>
      <c r="L2" s="10"/>
      <c r="M2" s="10"/>
      <c r="N2" s="10"/>
      <c r="O2" s="10"/>
      <c r="P2" s="10"/>
      <c r="Q2" s="12"/>
    </row>
    <row r="3" spans="1:17" s="1" customFormat="1" ht="12.75" x14ac:dyDescent="0.2">
      <c r="A3" s="4" t="s">
        <v>0</v>
      </c>
      <c r="B3" s="10"/>
      <c r="C3" s="10"/>
      <c r="D3" s="10"/>
      <c r="E3" s="12"/>
      <c r="F3" s="12"/>
      <c r="G3" s="13"/>
      <c r="H3" s="13"/>
      <c r="I3" s="10"/>
      <c r="J3" s="11"/>
      <c r="K3" s="10"/>
      <c r="L3" s="10"/>
      <c r="M3" s="10"/>
      <c r="N3" s="10"/>
      <c r="O3" s="10"/>
      <c r="P3" s="10"/>
      <c r="Q3" s="12"/>
    </row>
    <row r="4" spans="1:17" s="1" customFormat="1" ht="12.75" x14ac:dyDescent="0.2">
      <c r="A4" s="4" t="s">
        <v>5</v>
      </c>
      <c r="B4" s="10"/>
      <c r="C4" s="10"/>
      <c r="D4" s="10"/>
      <c r="E4" s="12"/>
      <c r="F4" s="12"/>
      <c r="G4" s="13"/>
      <c r="H4" s="13"/>
      <c r="I4" s="10"/>
      <c r="J4" s="11"/>
      <c r="K4" s="10"/>
      <c r="L4" s="10"/>
      <c r="M4" s="10"/>
      <c r="N4" s="10"/>
      <c r="O4" s="10"/>
      <c r="P4" s="10"/>
      <c r="Q4" s="12"/>
    </row>
    <row r="5" spans="1:17" s="1" customFormat="1" ht="12.75" x14ac:dyDescent="0.2">
      <c r="A5" s="7"/>
      <c r="B5" s="5"/>
      <c r="C5" s="40"/>
      <c r="D5" s="16">
        <v>0</v>
      </c>
      <c r="E5" s="17">
        <v>0</v>
      </c>
      <c r="F5" s="17">
        <v>0</v>
      </c>
      <c r="G5" s="24">
        <f>F5*3</f>
        <v>0</v>
      </c>
      <c r="H5" s="24">
        <f>F5+D5</f>
        <v>0</v>
      </c>
      <c r="I5" s="25">
        <f>E5+G5</f>
        <v>0</v>
      </c>
      <c r="J5" s="6"/>
      <c r="K5" s="16"/>
      <c r="L5" s="5"/>
      <c r="M5" s="16"/>
      <c r="N5" s="16"/>
      <c r="O5" s="5"/>
      <c r="P5" s="16">
        <v>0</v>
      </c>
      <c r="Q5" s="17">
        <v>0</v>
      </c>
    </row>
    <row r="6" spans="1:17" s="1" customFormat="1" ht="12.75" x14ac:dyDescent="0.2">
      <c r="A6" s="7"/>
      <c r="B6" s="5"/>
      <c r="C6" s="5"/>
      <c r="D6" s="16">
        <v>0</v>
      </c>
      <c r="E6" s="17">
        <v>0</v>
      </c>
      <c r="F6" s="17">
        <v>0</v>
      </c>
      <c r="G6" s="24">
        <f t="shared" ref="G6:G35" si="0">F6*3</f>
        <v>0</v>
      </c>
      <c r="H6" s="24">
        <f t="shared" ref="H6:H35" si="1">F6+D6</f>
        <v>0</v>
      </c>
      <c r="I6" s="25">
        <f t="shared" ref="I6:I35" si="2">E6+G6</f>
        <v>0</v>
      </c>
      <c r="J6" s="6"/>
      <c r="K6" s="16"/>
      <c r="L6" s="5"/>
      <c r="M6" s="16"/>
      <c r="N6" s="16"/>
      <c r="O6" s="5"/>
      <c r="P6" s="16">
        <v>0</v>
      </c>
      <c r="Q6" s="17">
        <v>0</v>
      </c>
    </row>
    <row r="7" spans="1:17" s="1" customFormat="1" ht="12.75" x14ac:dyDescent="0.2">
      <c r="A7" s="7"/>
      <c r="B7" s="5"/>
      <c r="C7" s="5"/>
      <c r="D7" s="16">
        <v>0</v>
      </c>
      <c r="E7" s="17">
        <v>0</v>
      </c>
      <c r="F7" s="17">
        <v>0</v>
      </c>
      <c r="G7" s="24">
        <f t="shared" si="0"/>
        <v>0</v>
      </c>
      <c r="H7" s="24">
        <f t="shared" si="1"/>
        <v>0</v>
      </c>
      <c r="I7" s="25">
        <f t="shared" si="2"/>
        <v>0</v>
      </c>
      <c r="J7" s="6"/>
      <c r="K7" s="16"/>
      <c r="L7" s="5"/>
      <c r="M7" s="16"/>
      <c r="N7" s="16"/>
      <c r="O7" s="5"/>
      <c r="P7" s="16">
        <v>0</v>
      </c>
      <c r="Q7" s="17">
        <v>0</v>
      </c>
    </row>
    <row r="8" spans="1:17" s="1" customFormat="1" ht="12.75" x14ac:dyDescent="0.2">
      <c r="A8" s="7"/>
      <c r="B8" s="5"/>
      <c r="C8" s="5"/>
      <c r="D8" s="16">
        <v>0</v>
      </c>
      <c r="E8" s="17">
        <v>0</v>
      </c>
      <c r="F8" s="17">
        <v>0</v>
      </c>
      <c r="G8" s="24">
        <f t="shared" si="0"/>
        <v>0</v>
      </c>
      <c r="H8" s="24">
        <f t="shared" si="1"/>
        <v>0</v>
      </c>
      <c r="I8" s="25">
        <f t="shared" si="2"/>
        <v>0</v>
      </c>
      <c r="J8" s="6"/>
      <c r="K8" s="16"/>
      <c r="L8" s="5"/>
      <c r="M8" s="16"/>
      <c r="N8" s="16"/>
      <c r="O8" s="5"/>
      <c r="P8" s="16">
        <v>0</v>
      </c>
      <c r="Q8" s="17">
        <v>0</v>
      </c>
    </row>
    <row r="9" spans="1:17" s="1" customFormat="1" ht="12.75" x14ac:dyDescent="0.2">
      <c r="A9" s="7"/>
      <c r="B9" s="5"/>
      <c r="C9" s="5"/>
      <c r="D9" s="16">
        <v>0</v>
      </c>
      <c r="E9" s="17">
        <v>0</v>
      </c>
      <c r="F9" s="17">
        <v>0</v>
      </c>
      <c r="G9" s="24">
        <f t="shared" si="0"/>
        <v>0</v>
      </c>
      <c r="H9" s="24">
        <f t="shared" si="1"/>
        <v>0</v>
      </c>
      <c r="I9" s="25">
        <f t="shared" si="2"/>
        <v>0</v>
      </c>
      <c r="J9" s="6"/>
      <c r="K9" s="16"/>
      <c r="L9" s="5"/>
      <c r="M9" s="16"/>
      <c r="N9" s="16"/>
      <c r="O9" s="5"/>
      <c r="P9" s="16">
        <v>0</v>
      </c>
      <c r="Q9" s="17">
        <v>0</v>
      </c>
    </row>
    <row r="10" spans="1:17" s="1" customFormat="1" ht="12.75" x14ac:dyDescent="0.2">
      <c r="A10" s="7"/>
      <c r="B10" s="5"/>
      <c r="C10" s="5"/>
      <c r="D10" s="16">
        <v>0</v>
      </c>
      <c r="E10" s="17">
        <v>0</v>
      </c>
      <c r="F10" s="17">
        <v>0</v>
      </c>
      <c r="G10" s="24">
        <f t="shared" si="0"/>
        <v>0</v>
      </c>
      <c r="H10" s="24">
        <f t="shared" si="1"/>
        <v>0</v>
      </c>
      <c r="I10" s="25">
        <f t="shared" si="2"/>
        <v>0</v>
      </c>
      <c r="J10" s="6"/>
      <c r="K10" s="16"/>
      <c r="L10" s="5"/>
      <c r="M10" s="16"/>
      <c r="N10" s="16"/>
      <c r="O10" s="5"/>
      <c r="P10" s="16">
        <v>0</v>
      </c>
      <c r="Q10" s="17">
        <v>0</v>
      </c>
    </row>
    <row r="11" spans="1:17" s="1" customFormat="1" ht="12.75" x14ac:dyDescent="0.2">
      <c r="A11" s="7"/>
      <c r="B11" s="5"/>
      <c r="C11" s="5"/>
      <c r="D11" s="16">
        <v>0</v>
      </c>
      <c r="E11" s="17">
        <v>0</v>
      </c>
      <c r="F11" s="17">
        <v>0</v>
      </c>
      <c r="G11" s="24">
        <f t="shared" si="0"/>
        <v>0</v>
      </c>
      <c r="H11" s="24">
        <f t="shared" si="1"/>
        <v>0</v>
      </c>
      <c r="I11" s="25">
        <f t="shared" si="2"/>
        <v>0</v>
      </c>
      <c r="J11" s="6"/>
      <c r="K11" s="16"/>
      <c r="L11" s="5"/>
      <c r="M11" s="16"/>
      <c r="N11" s="16"/>
      <c r="O11" s="5"/>
      <c r="P11" s="16">
        <v>0</v>
      </c>
      <c r="Q11" s="17">
        <v>0</v>
      </c>
    </row>
    <row r="12" spans="1:17" s="1" customFormat="1" ht="12.75" x14ac:dyDescent="0.2">
      <c r="A12" s="7"/>
      <c r="B12" s="5"/>
      <c r="C12" s="5"/>
      <c r="D12" s="16">
        <v>0</v>
      </c>
      <c r="E12" s="17">
        <v>0</v>
      </c>
      <c r="F12" s="17">
        <v>0</v>
      </c>
      <c r="G12" s="24">
        <f t="shared" si="0"/>
        <v>0</v>
      </c>
      <c r="H12" s="24">
        <f t="shared" si="1"/>
        <v>0</v>
      </c>
      <c r="I12" s="25">
        <f t="shared" si="2"/>
        <v>0</v>
      </c>
      <c r="J12" s="6"/>
      <c r="K12" s="16"/>
      <c r="L12" s="5"/>
      <c r="M12" s="16"/>
      <c r="N12" s="16"/>
      <c r="O12" s="5"/>
      <c r="P12" s="16">
        <v>0</v>
      </c>
      <c r="Q12" s="17">
        <v>0</v>
      </c>
    </row>
    <row r="13" spans="1:17" s="1" customFormat="1" ht="12.75" x14ac:dyDescent="0.2">
      <c r="A13" s="7"/>
      <c r="B13" s="5"/>
      <c r="C13" s="5"/>
      <c r="D13" s="16">
        <v>0</v>
      </c>
      <c r="E13" s="17">
        <v>0</v>
      </c>
      <c r="F13" s="17">
        <v>0</v>
      </c>
      <c r="G13" s="24">
        <f t="shared" si="0"/>
        <v>0</v>
      </c>
      <c r="H13" s="24">
        <f t="shared" si="1"/>
        <v>0</v>
      </c>
      <c r="I13" s="25">
        <f t="shared" si="2"/>
        <v>0</v>
      </c>
      <c r="J13" s="6"/>
      <c r="K13" s="16"/>
      <c r="L13" s="5"/>
      <c r="M13" s="16"/>
      <c r="N13" s="16"/>
      <c r="O13" s="5"/>
      <c r="P13" s="16">
        <v>0</v>
      </c>
      <c r="Q13" s="17">
        <v>0</v>
      </c>
    </row>
    <row r="14" spans="1:17" s="1" customFormat="1" ht="12.75" x14ac:dyDescent="0.2">
      <c r="A14" s="7"/>
      <c r="B14" s="5"/>
      <c r="C14" s="5"/>
      <c r="D14" s="16">
        <v>0</v>
      </c>
      <c r="E14" s="17">
        <v>0</v>
      </c>
      <c r="F14" s="17">
        <v>0</v>
      </c>
      <c r="G14" s="24">
        <f t="shared" si="0"/>
        <v>0</v>
      </c>
      <c r="H14" s="24">
        <f t="shared" si="1"/>
        <v>0</v>
      </c>
      <c r="I14" s="25">
        <f t="shared" si="2"/>
        <v>0</v>
      </c>
      <c r="J14" s="6"/>
      <c r="K14" s="16"/>
      <c r="L14" s="5"/>
      <c r="M14" s="16"/>
      <c r="N14" s="16"/>
      <c r="O14" s="5"/>
      <c r="P14" s="16">
        <v>0</v>
      </c>
      <c r="Q14" s="17">
        <v>0</v>
      </c>
    </row>
    <row r="15" spans="1:17" s="1" customFormat="1" ht="12.75" x14ac:dyDescent="0.2">
      <c r="A15" s="7"/>
      <c r="B15" s="5"/>
      <c r="C15" s="5"/>
      <c r="D15" s="16">
        <v>0</v>
      </c>
      <c r="E15" s="17">
        <v>0</v>
      </c>
      <c r="F15" s="17">
        <v>0</v>
      </c>
      <c r="G15" s="24">
        <f t="shared" si="0"/>
        <v>0</v>
      </c>
      <c r="H15" s="24">
        <f t="shared" si="1"/>
        <v>0</v>
      </c>
      <c r="I15" s="25">
        <f t="shared" si="2"/>
        <v>0</v>
      </c>
      <c r="J15" s="6"/>
      <c r="K15" s="16"/>
      <c r="L15" s="5"/>
      <c r="M15" s="16"/>
      <c r="N15" s="16"/>
      <c r="O15" s="5"/>
      <c r="P15" s="16">
        <v>0</v>
      </c>
      <c r="Q15" s="17">
        <v>0</v>
      </c>
    </row>
    <row r="16" spans="1:17" s="1" customFormat="1" ht="12.75" x14ac:dyDescent="0.2">
      <c r="A16" s="7"/>
      <c r="B16" s="5"/>
      <c r="C16" s="5"/>
      <c r="D16" s="16">
        <v>0</v>
      </c>
      <c r="E16" s="17">
        <v>0</v>
      </c>
      <c r="F16" s="17">
        <v>0</v>
      </c>
      <c r="G16" s="24">
        <f t="shared" si="0"/>
        <v>0</v>
      </c>
      <c r="H16" s="24">
        <f t="shared" si="1"/>
        <v>0</v>
      </c>
      <c r="I16" s="25">
        <f t="shared" si="2"/>
        <v>0</v>
      </c>
      <c r="J16" s="6"/>
      <c r="K16" s="16"/>
      <c r="L16" s="5"/>
      <c r="M16" s="16"/>
      <c r="N16" s="16"/>
      <c r="O16" s="5"/>
      <c r="P16" s="16">
        <v>0</v>
      </c>
      <c r="Q16" s="17">
        <v>0</v>
      </c>
    </row>
    <row r="17" spans="1:17" s="1" customFormat="1" ht="12.75" x14ac:dyDescent="0.2">
      <c r="A17" s="7"/>
      <c r="B17" s="5"/>
      <c r="C17" s="5"/>
      <c r="D17" s="16">
        <v>0</v>
      </c>
      <c r="E17" s="17">
        <v>0</v>
      </c>
      <c r="F17" s="17">
        <v>0</v>
      </c>
      <c r="G17" s="24">
        <f t="shared" si="0"/>
        <v>0</v>
      </c>
      <c r="H17" s="24">
        <f t="shared" si="1"/>
        <v>0</v>
      </c>
      <c r="I17" s="25">
        <f t="shared" si="2"/>
        <v>0</v>
      </c>
      <c r="J17" s="6"/>
      <c r="K17" s="16"/>
      <c r="L17" s="5"/>
      <c r="M17" s="16"/>
      <c r="N17" s="16"/>
      <c r="O17" s="5"/>
      <c r="P17" s="16">
        <v>0</v>
      </c>
      <c r="Q17" s="17">
        <v>0</v>
      </c>
    </row>
    <row r="18" spans="1:17" s="1" customFormat="1" ht="12.75" x14ac:dyDescent="0.2">
      <c r="A18" s="7"/>
      <c r="B18" s="5"/>
      <c r="C18" s="5"/>
      <c r="D18" s="16">
        <v>0</v>
      </c>
      <c r="E18" s="17">
        <v>0</v>
      </c>
      <c r="F18" s="17">
        <v>0</v>
      </c>
      <c r="G18" s="24">
        <f t="shared" si="0"/>
        <v>0</v>
      </c>
      <c r="H18" s="24">
        <f t="shared" si="1"/>
        <v>0</v>
      </c>
      <c r="I18" s="25">
        <f t="shared" si="2"/>
        <v>0</v>
      </c>
      <c r="J18" s="6"/>
      <c r="K18" s="16"/>
      <c r="L18" s="5"/>
      <c r="M18" s="16"/>
      <c r="N18" s="16"/>
      <c r="O18" s="5"/>
      <c r="P18" s="16">
        <v>0</v>
      </c>
      <c r="Q18" s="17">
        <v>0</v>
      </c>
    </row>
    <row r="19" spans="1:17" s="1" customFormat="1" ht="12.75" x14ac:dyDescent="0.2">
      <c r="A19" s="7"/>
      <c r="B19" s="5"/>
      <c r="C19" s="5"/>
      <c r="D19" s="16">
        <v>0</v>
      </c>
      <c r="E19" s="17">
        <v>0</v>
      </c>
      <c r="F19" s="17">
        <v>0</v>
      </c>
      <c r="G19" s="24">
        <f t="shared" si="0"/>
        <v>0</v>
      </c>
      <c r="H19" s="24">
        <f t="shared" si="1"/>
        <v>0</v>
      </c>
      <c r="I19" s="25">
        <f t="shared" si="2"/>
        <v>0</v>
      </c>
      <c r="J19" s="6"/>
      <c r="K19" s="16"/>
      <c r="L19" s="5"/>
      <c r="M19" s="16"/>
      <c r="N19" s="16"/>
      <c r="O19" s="5"/>
      <c r="P19" s="16">
        <v>0</v>
      </c>
      <c r="Q19" s="17">
        <v>0</v>
      </c>
    </row>
    <row r="20" spans="1:17" s="1" customFormat="1" ht="12.75" x14ac:dyDescent="0.2">
      <c r="A20" s="7"/>
      <c r="B20" s="5"/>
      <c r="C20" s="5"/>
      <c r="D20" s="16">
        <v>0</v>
      </c>
      <c r="E20" s="17">
        <v>0</v>
      </c>
      <c r="F20" s="17">
        <v>0</v>
      </c>
      <c r="G20" s="24">
        <f t="shared" si="0"/>
        <v>0</v>
      </c>
      <c r="H20" s="24">
        <f t="shared" si="1"/>
        <v>0</v>
      </c>
      <c r="I20" s="25">
        <f t="shared" si="2"/>
        <v>0</v>
      </c>
      <c r="J20" s="6"/>
      <c r="K20" s="16"/>
      <c r="L20" s="5"/>
      <c r="M20" s="16"/>
      <c r="N20" s="16"/>
      <c r="O20" s="5"/>
      <c r="P20" s="16">
        <v>0</v>
      </c>
      <c r="Q20" s="17">
        <v>0</v>
      </c>
    </row>
    <row r="21" spans="1:17" s="1" customFormat="1" ht="12.75" x14ac:dyDescent="0.2">
      <c r="A21" s="7"/>
      <c r="B21" s="5"/>
      <c r="C21" s="5"/>
      <c r="D21" s="16">
        <v>0</v>
      </c>
      <c r="E21" s="17">
        <v>0</v>
      </c>
      <c r="F21" s="17">
        <v>0</v>
      </c>
      <c r="G21" s="24">
        <f t="shared" si="0"/>
        <v>0</v>
      </c>
      <c r="H21" s="24">
        <f t="shared" si="1"/>
        <v>0</v>
      </c>
      <c r="I21" s="25">
        <f t="shared" si="2"/>
        <v>0</v>
      </c>
      <c r="J21" s="6"/>
      <c r="K21" s="16"/>
      <c r="L21" s="5"/>
      <c r="M21" s="16"/>
      <c r="N21" s="16"/>
      <c r="O21" s="5"/>
      <c r="P21" s="16">
        <v>0</v>
      </c>
      <c r="Q21" s="17">
        <v>0</v>
      </c>
    </row>
    <row r="22" spans="1:17" s="1" customFormat="1" ht="12.75" x14ac:dyDescent="0.2">
      <c r="A22" s="7"/>
      <c r="B22" s="5"/>
      <c r="C22" s="5"/>
      <c r="D22" s="16">
        <v>0</v>
      </c>
      <c r="E22" s="17">
        <v>0</v>
      </c>
      <c r="F22" s="17">
        <v>0</v>
      </c>
      <c r="G22" s="24">
        <f t="shared" si="0"/>
        <v>0</v>
      </c>
      <c r="H22" s="24">
        <f t="shared" si="1"/>
        <v>0</v>
      </c>
      <c r="I22" s="25">
        <f t="shared" si="2"/>
        <v>0</v>
      </c>
      <c r="J22" s="6"/>
      <c r="K22" s="16"/>
      <c r="L22" s="5"/>
      <c r="M22" s="16"/>
      <c r="N22" s="16"/>
      <c r="O22" s="5"/>
      <c r="P22" s="16">
        <v>0</v>
      </c>
      <c r="Q22" s="17">
        <v>0</v>
      </c>
    </row>
    <row r="23" spans="1:17" s="1" customFormat="1" ht="12.75" x14ac:dyDescent="0.2">
      <c r="A23" s="7"/>
      <c r="B23" s="5"/>
      <c r="C23" s="5"/>
      <c r="D23" s="16">
        <v>0</v>
      </c>
      <c r="E23" s="17">
        <v>0</v>
      </c>
      <c r="F23" s="17">
        <v>0</v>
      </c>
      <c r="G23" s="24">
        <f t="shared" si="0"/>
        <v>0</v>
      </c>
      <c r="H23" s="24">
        <f t="shared" si="1"/>
        <v>0</v>
      </c>
      <c r="I23" s="25">
        <f t="shared" si="2"/>
        <v>0</v>
      </c>
      <c r="J23" s="6"/>
      <c r="K23" s="16"/>
      <c r="L23" s="5"/>
      <c r="M23" s="16"/>
      <c r="N23" s="16"/>
      <c r="O23" s="5"/>
      <c r="P23" s="16">
        <v>0</v>
      </c>
      <c r="Q23" s="17">
        <v>0</v>
      </c>
    </row>
    <row r="24" spans="1:17" s="1" customFormat="1" ht="12.75" x14ac:dyDescent="0.2">
      <c r="A24" s="7"/>
      <c r="B24" s="5"/>
      <c r="C24" s="5"/>
      <c r="D24" s="16">
        <v>0</v>
      </c>
      <c r="E24" s="17">
        <v>0</v>
      </c>
      <c r="F24" s="17">
        <v>0</v>
      </c>
      <c r="G24" s="24">
        <f t="shared" si="0"/>
        <v>0</v>
      </c>
      <c r="H24" s="24">
        <f t="shared" si="1"/>
        <v>0</v>
      </c>
      <c r="I24" s="25">
        <f t="shared" si="2"/>
        <v>0</v>
      </c>
      <c r="J24" s="6"/>
      <c r="K24" s="16"/>
      <c r="L24" s="5"/>
      <c r="M24" s="16"/>
      <c r="N24" s="16"/>
      <c r="O24" s="5"/>
      <c r="P24" s="16">
        <v>0</v>
      </c>
      <c r="Q24" s="17">
        <v>0</v>
      </c>
    </row>
    <row r="25" spans="1:17" s="1" customFormat="1" ht="12.75" x14ac:dyDescent="0.2">
      <c r="A25" s="7"/>
      <c r="B25" s="5"/>
      <c r="C25" s="5"/>
      <c r="D25" s="16">
        <v>0</v>
      </c>
      <c r="E25" s="17">
        <v>0</v>
      </c>
      <c r="F25" s="17">
        <v>0</v>
      </c>
      <c r="G25" s="24">
        <f t="shared" si="0"/>
        <v>0</v>
      </c>
      <c r="H25" s="24">
        <f t="shared" si="1"/>
        <v>0</v>
      </c>
      <c r="I25" s="25">
        <f t="shared" si="2"/>
        <v>0</v>
      </c>
      <c r="J25" s="6"/>
      <c r="K25" s="16"/>
      <c r="L25" s="5"/>
      <c r="M25" s="16"/>
      <c r="N25" s="16"/>
      <c r="O25" s="5"/>
      <c r="P25" s="16">
        <v>0</v>
      </c>
      <c r="Q25" s="17">
        <v>0</v>
      </c>
    </row>
    <row r="26" spans="1:17" s="1" customFormat="1" ht="12.75" x14ac:dyDescent="0.2">
      <c r="A26" s="7"/>
      <c r="B26" s="5"/>
      <c r="C26" s="5"/>
      <c r="D26" s="16">
        <v>0</v>
      </c>
      <c r="E26" s="17">
        <v>0</v>
      </c>
      <c r="F26" s="17">
        <v>0</v>
      </c>
      <c r="G26" s="24">
        <f t="shared" si="0"/>
        <v>0</v>
      </c>
      <c r="H26" s="24">
        <f t="shared" si="1"/>
        <v>0</v>
      </c>
      <c r="I26" s="25">
        <f t="shared" si="2"/>
        <v>0</v>
      </c>
      <c r="J26" s="6"/>
      <c r="K26" s="16"/>
      <c r="L26" s="5"/>
      <c r="M26" s="16"/>
      <c r="N26" s="16"/>
      <c r="O26" s="5"/>
      <c r="P26" s="16">
        <v>0</v>
      </c>
      <c r="Q26" s="17">
        <v>0</v>
      </c>
    </row>
    <row r="27" spans="1:17" s="1" customFormat="1" ht="12.75" x14ac:dyDescent="0.2">
      <c r="A27" s="7"/>
      <c r="B27" s="5"/>
      <c r="C27" s="5"/>
      <c r="D27" s="16">
        <v>0</v>
      </c>
      <c r="E27" s="17">
        <v>0</v>
      </c>
      <c r="F27" s="17">
        <v>0</v>
      </c>
      <c r="G27" s="24">
        <f t="shared" si="0"/>
        <v>0</v>
      </c>
      <c r="H27" s="24">
        <f t="shared" si="1"/>
        <v>0</v>
      </c>
      <c r="I27" s="25">
        <f t="shared" si="2"/>
        <v>0</v>
      </c>
      <c r="J27" s="6"/>
      <c r="K27" s="16"/>
      <c r="L27" s="5"/>
      <c r="M27" s="16"/>
      <c r="N27" s="16"/>
      <c r="O27" s="5"/>
      <c r="P27" s="16">
        <v>0</v>
      </c>
      <c r="Q27" s="17">
        <v>0</v>
      </c>
    </row>
    <row r="28" spans="1:17" s="1" customFormat="1" ht="12.75" x14ac:dyDescent="0.2">
      <c r="A28" s="7"/>
      <c r="B28" s="5"/>
      <c r="C28" s="5"/>
      <c r="D28" s="16">
        <v>0</v>
      </c>
      <c r="E28" s="17">
        <v>0</v>
      </c>
      <c r="F28" s="17">
        <v>0</v>
      </c>
      <c r="G28" s="24">
        <f t="shared" si="0"/>
        <v>0</v>
      </c>
      <c r="H28" s="24">
        <f t="shared" si="1"/>
        <v>0</v>
      </c>
      <c r="I28" s="25">
        <f t="shared" si="2"/>
        <v>0</v>
      </c>
      <c r="J28" s="6"/>
      <c r="K28" s="16"/>
      <c r="L28" s="5"/>
      <c r="M28" s="16"/>
      <c r="N28" s="16"/>
      <c r="O28" s="5"/>
      <c r="P28" s="16">
        <v>0</v>
      </c>
      <c r="Q28" s="17">
        <v>0</v>
      </c>
    </row>
    <row r="29" spans="1:17" s="1" customFormat="1" ht="12.75" x14ac:dyDescent="0.2">
      <c r="A29" s="7"/>
      <c r="B29" s="5"/>
      <c r="C29" s="5"/>
      <c r="D29" s="16">
        <v>0</v>
      </c>
      <c r="E29" s="17">
        <v>0</v>
      </c>
      <c r="F29" s="17">
        <v>0</v>
      </c>
      <c r="G29" s="24">
        <f t="shared" si="0"/>
        <v>0</v>
      </c>
      <c r="H29" s="24">
        <f t="shared" si="1"/>
        <v>0</v>
      </c>
      <c r="I29" s="25">
        <f t="shared" si="2"/>
        <v>0</v>
      </c>
      <c r="J29" s="6"/>
      <c r="K29" s="16"/>
      <c r="L29" s="5"/>
      <c r="M29" s="16"/>
      <c r="N29" s="16"/>
      <c r="O29" s="5"/>
      <c r="P29" s="16">
        <v>0</v>
      </c>
      <c r="Q29" s="17">
        <v>0</v>
      </c>
    </row>
    <row r="30" spans="1:17" s="1" customFormat="1" ht="12.75" x14ac:dyDescent="0.2">
      <c r="A30" s="7"/>
      <c r="B30" s="5"/>
      <c r="C30" s="5"/>
      <c r="D30" s="16">
        <v>0</v>
      </c>
      <c r="E30" s="17">
        <v>0</v>
      </c>
      <c r="F30" s="17">
        <v>0</v>
      </c>
      <c r="G30" s="24">
        <f t="shared" si="0"/>
        <v>0</v>
      </c>
      <c r="H30" s="24">
        <f t="shared" si="1"/>
        <v>0</v>
      </c>
      <c r="I30" s="25">
        <f t="shared" si="2"/>
        <v>0</v>
      </c>
      <c r="J30" s="6"/>
      <c r="K30" s="16"/>
      <c r="L30" s="5"/>
      <c r="M30" s="16"/>
      <c r="N30" s="16"/>
      <c r="O30" s="5"/>
      <c r="P30" s="16">
        <v>0</v>
      </c>
      <c r="Q30" s="17">
        <v>0</v>
      </c>
    </row>
    <row r="31" spans="1:17" s="1" customFormat="1" ht="12.75" x14ac:dyDescent="0.2">
      <c r="A31" s="7"/>
      <c r="B31" s="5"/>
      <c r="C31" s="5"/>
      <c r="D31" s="16">
        <v>0</v>
      </c>
      <c r="E31" s="17">
        <v>0</v>
      </c>
      <c r="F31" s="17">
        <v>0</v>
      </c>
      <c r="G31" s="24">
        <f t="shared" si="0"/>
        <v>0</v>
      </c>
      <c r="H31" s="24">
        <f t="shared" si="1"/>
        <v>0</v>
      </c>
      <c r="I31" s="25">
        <f t="shared" si="2"/>
        <v>0</v>
      </c>
      <c r="J31" s="6"/>
      <c r="K31" s="16"/>
      <c r="L31" s="5"/>
      <c r="M31" s="16"/>
      <c r="N31" s="16"/>
      <c r="O31" s="5"/>
      <c r="P31" s="16">
        <v>0</v>
      </c>
      <c r="Q31" s="17">
        <v>0</v>
      </c>
    </row>
    <row r="32" spans="1:17" s="1" customFormat="1" ht="12.75" x14ac:dyDescent="0.2">
      <c r="A32" s="7"/>
      <c r="B32" s="5"/>
      <c r="C32" s="5"/>
      <c r="D32" s="16">
        <v>0</v>
      </c>
      <c r="E32" s="17">
        <v>0</v>
      </c>
      <c r="F32" s="17">
        <v>0</v>
      </c>
      <c r="G32" s="24">
        <f t="shared" si="0"/>
        <v>0</v>
      </c>
      <c r="H32" s="24">
        <f t="shared" si="1"/>
        <v>0</v>
      </c>
      <c r="I32" s="25">
        <f t="shared" si="2"/>
        <v>0</v>
      </c>
      <c r="J32" s="6"/>
      <c r="K32" s="16"/>
      <c r="L32" s="5"/>
      <c r="M32" s="16"/>
      <c r="N32" s="16"/>
      <c r="O32" s="5"/>
      <c r="P32" s="16">
        <v>0</v>
      </c>
      <c r="Q32" s="17">
        <v>0</v>
      </c>
    </row>
    <row r="33" spans="1:17" s="1" customFormat="1" ht="12.75" x14ac:dyDescent="0.2">
      <c r="A33" s="7"/>
      <c r="B33" s="5"/>
      <c r="C33" s="5"/>
      <c r="D33" s="16">
        <v>0</v>
      </c>
      <c r="E33" s="17">
        <v>0</v>
      </c>
      <c r="F33" s="17">
        <v>0</v>
      </c>
      <c r="G33" s="24">
        <f t="shared" si="0"/>
        <v>0</v>
      </c>
      <c r="H33" s="24">
        <f t="shared" si="1"/>
        <v>0</v>
      </c>
      <c r="I33" s="25">
        <f t="shared" si="2"/>
        <v>0</v>
      </c>
      <c r="J33" s="6"/>
      <c r="K33" s="16"/>
      <c r="L33" s="5"/>
      <c r="M33" s="16"/>
      <c r="N33" s="16"/>
      <c r="O33" s="5"/>
      <c r="P33" s="16">
        <v>0</v>
      </c>
      <c r="Q33" s="17">
        <v>0</v>
      </c>
    </row>
    <row r="34" spans="1:17" s="1" customFormat="1" ht="12.75" x14ac:dyDescent="0.2">
      <c r="A34" s="7"/>
      <c r="B34" s="5"/>
      <c r="C34" s="5"/>
      <c r="D34" s="16">
        <v>0</v>
      </c>
      <c r="E34" s="17">
        <v>0</v>
      </c>
      <c r="F34" s="17">
        <v>0</v>
      </c>
      <c r="G34" s="24">
        <f t="shared" si="0"/>
        <v>0</v>
      </c>
      <c r="H34" s="24">
        <f t="shared" si="1"/>
        <v>0</v>
      </c>
      <c r="I34" s="25">
        <f t="shared" si="2"/>
        <v>0</v>
      </c>
      <c r="J34" s="6"/>
      <c r="K34" s="16"/>
      <c r="L34" s="5"/>
      <c r="M34" s="16"/>
      <c r="N34" s="16"/>
      <c r="O34" s="5"/>
      <c r="P34" s="16">
        <v>0</v>
      </c>
      <c r="Q34" s="17">
        <v>0</v>
      </c>
    </row>
    <row r="35" spans="1:17" s="1" customFormat="1" ht="12.75" x14ac:dyDescent="0.2">
      <c r="A35" s="37" t="s">
        <v>34</v>
      </c>
      <c r="B35" s="5"/>
      <c r="C35" s="5"/>
      <c r="D35" s="16">
        <v>0</v>
      </c>
      <c r="E35" s="17">
        <v>0</v>
      </c>
      <c r="F35" s="17">
        <v>0</v>
      </c>
      <c r="G35" s="24">
        <f t="shared" si="0"/>
        <v>0</v>
      </c>
      <c r="H35" s="24">
        <f t="shared" si="1"/>
        <v>0</v>
      </c>
      <c r="I35" s="25">
        <f t="shared" si="2"/>
        <v>0</v>
      </c>
      <c r="J35" s="6"/>
      <c r="K35" s="16"/>
      <c r="L35" s="5"/>
      <c r="M35" s="16"/>
      <c r="N35" s="16"/>
      <c r="O35" s="5"/>
      <c r="P35" s="16">
        <v>0</v>
      </c>
      <c r="Q35" s="17">
        <v>0</v>
      </c>
    </row>
    <row r="36" spans="1:17" s="1" customFormat="1" x14ac:dyDescent="0.25">
      <c r="A36" s="9" t="s">
        <v>9</v>
      </c>
      <c r="B36" s="10"/>
      <c r="C36" s="10"/>
      <c r="D36" s="62">
        <f>SUM(D5:D35)</f>
        <v>0</v>
      </c>
      <c r="E36" s="66">
        <f>SUM(E5:E35)</f>
        <v>0</v>
      </c>
      <c r="F36" s="8">
        <f t="shared" ref="F36" si="3">SUM(F5:F35)</f>
        <v>0</v>
      </c>
      <c r="G36" s="24">
        <f>SUM(G5:G35)</f>
        <v>0</v>
      </c>
      <c r="H36" s="24">
        <f t="shared" ref="H36" si="4">SUM(H5:H35)</f>
        <v>0</v>
      </c>
      <c r="I36" s="26">
        <f>SUM(I5:I35)</f>
        <v>0</v>
      </c>
      <c r="J36" s="11"/>
      <c r="K36" s="18"/>
      <c r="L36" s="18"/>
      <c r="M36" s="18"/>
      <c r="N36" s="18"/>
      <c r="O36" s="18"/>
      <c r="P36" s="21">
        <f>SUM(P5:P35)</f>
        <v>0</v>
      </c>
      <c r="Q36" s="17">
        <f>SUM(Q5:Q35)</f>
        <v>0</v>
      </c>
    </row>
    <row r="38" spans="1:17" x14ac:dyDescent="0.25">
      <c r="A38" s="1" t="s">
        <v>35</v>
      </c>
    </row>
    <row r="40" spans="1:17" hidden="1" x14ac:dyDescent="0.25">
      <c r="J40" t="s">
        <v>29</v>
      </c>
      <c r="K40" s="1" t="s">
        <v>12</v>
      </c>
      <c r="M40" s="1" t="s">
        <v>16</v>
      </c>
      <c r="N40" s="1" t="s">
        <v>18</v>
      </c>
    </row>
    <row r="41" spans="1:17" hidden="1" x14ac:dyDescent="0.25">
      <c r="J41" t="s">
        <v>30</v>
      </c>
      <c r="K41" s="1" t="s">
        <v>13</v>
      </c>
      <c r="M41" s="1" t="s">
        <v>17</v>
      </c>
      <c r="N41" s="1" t="s">
        <v>19</v>
      </c>
    </row>
    <row r="42" spans="1:17" hidden="1" x14ac:dyDescent="0.25">
      <c r="K42" s="1" t="s">
        <v>11</v>
      </c>
      <c r="M42" s="1"/>
      <c r="N42" s="1" t="s">
        <v>20</v>
      </c>
    </row>
    <row r="43" spans="1:17" hidden="1" x14ac:dyDescent="0.25">
      <c r="K43" s="1" t="s">
        <v>14</v>
      </c>
      <c r="M43" s="1"/>
      <c r="N43" s="1" t="s">
        <v>32</v>
      </c>
    </row>
    <row r="44" spans="1:17" hidden="1" x14ac:dyDescent="0.25">
      <c r="K44" s="1" t="s">
        <v>15</v>
      </c>
      <c r="M44" s="1"/>
      <c r="N44" s="1"/>
    </row>
  </sheetData>
  <dataValidations count="4">
    <dataValidation type="list" allowBlank="1" showInputMessage="1" showErrorMessage="1" sqref="J5:J35" xr:uid="{00000000-0002-0000-0600-000000000000}">
      <formula1>$J$40:$J$41</formula1>
    </dataValidation>
    <dataValidation type="list" allowBlank="1" showInputMessage="1" showErrorMessage="1" sqref="K5:K35" xr:uid="{00000000-0002-0000-0600-000001000000}">
      <formula1>$K$40:$K$44</formula1>
    </dataValidation>
    <dataValidation type="list" allowBlank="1" showInputMessage="1" showErrorMessage="1" sqref="M5:M35" xr:uid="{00000000-0002-0000-0600-000002000000}">
      <formula1>$M$40:$M$41</formula1>
    </dataValidation>
    <dataValidation type="list" allowBlank="1" showInputMessage="1" showErrorMessage="1" sqref="N5:N35" xr:uid="{00000000-0002-0000-0600-000003000000}">
      <formula1>$N$40:$N$43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8"/>
  <sheetViews>
    <sheetView workbookViewId="0">
      <selection activeCell="C10" sqref="C10"/>
    </sheetView>
  </sheetViews>
  <sheetFormatPr defaultRowHeight="15" x14ac:dyDescent="0.25"/>
  <cols>
    <col min="1" max="1" width="25.5703125" customWidth="1"/>
    <col min="2" max="2" width="20.5703125" customWidth="1"/>
  </cols>
  <sheetData>
    <row r="1" spans="1:2" ht="21.75" customHeight="1" x14ac:dyDescent="0.25">
      <c r="A1" s="22" t="s">
        <v>4</v>
      </c>
      <c r="B1" s="28"/>
    </row>
    <row r="2" spans="1:2" ht="21.75" customHeight="1" x14ac:dyDescent="0.25">
      <c r="A2" s="28" t="s">
        <v>21</v>
      </c>
      <c r="B2" s="28"/>
    </row>
    <row r="3" spans="1:2" ht="21.75" customHeight="1" x14ac:dyDescent="0.25">
      <c r="A3" s="28" t="s">
        <v>22</v>
      </c>
      <c r="B3" s="28"/>
    </row>
    <row r="4" spans="1:2" ht="21.75" customHeight="1" x14ac:dyDescent="0.25">
      <c r="A4" s="28" t="s">
        <v>48</v>
      </c>
      <c r="B4" s="29">
        <f>'IDA018'!H36</f>
        <v>0</v>
      </c>
    </row>
    <row r="5" spans="1:2" ht="30.6" customHeight="1" x14ac:dyDescent="0.25">
      <c r="A5" s="41" t="s">
        <v>49</v>
      </c>
      <c r="B5" s="29">
        <f>'IDA018'!H36-'IDA018'!P36</f>
        <v>0</v>
      </c>
    </row>
    <row r="6" spans="1:2" ht="21.75" customHeight="1" x14ac:dyDescent="0.25">
      <c r="A6" s="28" t="s">
        <v>23</v>
      </c>
      <c r="B6" s="29">
        <f>'IDA018'!I36</f>
        <v>0</v>
      </c>
    </row>
    <row r="7" spans="1:2" ht="31.5" customHeight="1" x14ac:dyDescent="0.25">
      <c r="A7" s="41" t="s">
        <v>47</v>
      </c>
      <c r="B7" s="29">
        <f>'IDA018'!I36-'IDA018'!Q36</f>
        <v>0</v>
      </c>
    </row>
    <row r="8" spans="1:2" ht="21.75" customHeight="1" x14ac:dyDescent="0.25">
      <c r="A8" s="28" t="s">
        <v>28</v>
      </c>
      <c r="B8" s="30">
        <f>COUNTIF('IDA018'!M5:M35,'IDA018'!M40)</f>
        <v>0</v>
      </c>
    </row>
    <row r="9" spans="1:2" ht="21.75" customHeight="1" x14ac:dyDescent="0.25">
      <c r="A9" s="28" t="s">
        <v>24</v>
      </c>
      <c r="B9" s="30">
        <f>COUNTA('IDA018'!M5:M35)</f>
        <v>0</v>
      </c>
    </row>
    <row r="10" spans="1:2" ht="21.75" customHeight="1" x14ac:dyDescent="0.25">
      <c r="A10" s="28" t="s">
        <v>25</v>
      </c>
      <c r="B10" s="31">
        <f>COUNTIF('IDA018'!N5:N35,'IDA018'!N40)</f>
        <v>0</v>
      </c>
    </row>
    <row r="11" spans="1:2" x14ac:dyDescent="0.25">
      <c r="A11" s="28" t="s">
        <v>26</v>
      </c>
      <c r="B11" s="30">
        <f>COUNTIF('IDA018'!N5:N35,'IDA018'!N41)</f>
        <v>0</v>
      </c>
    </row>
    <row r="12" spans="1:2" x14ac:dyDescent="0.25">
      <c r="A12" s="28" t="s">
        <v>27</v>
      </c>
      <c r="B12" s="30">
        <f>COUNTIF('IDA018'!N5:N35,'IDA018'!N42)</f>
        <v>0</v>
      </c>
    </row>
    <row r="13" spans="1:2" ht="30" x14ac:dyDescent="0.25">
      <c r="A13" s="41" t="s">
        <v>50</v>
      </c>
      <c r="B13" s="38"/>
    </row>
    <row r="14" spans="1:2" x14ac:dyDescent="0.25">
      <c r="A14" s="39" t="s">
        <v>12</v>
      </c>
      <c r="B14" s="31">
        <f>COUNTIFS('IDA018'!$N$5:$N$35,'IDA018'!$N$40,'IDA018'!$K$5:$K$35,'IDA018'!K40)</f>
        <v>0</v>
      </c>
    </row>
    <row r="15" spans="1:2" x14ac:dyDescent="0.25">
      <c r="A15" s="39" t="s">
        <v>13</v>
      </c>
      <c r="B15" s="31">
        <f>COUNTIFS('IDA018'!$N$5:$N$35,'IDA018'!$N$40,'IDA018'!$K$5:$K$35,'IDA018'!K41)</f>
        <v>0</v>
      </c>
    </row>
    <row r="16" spans="1:2" x14ac:dyDescent="0.25">
      <c r="A16" s="39" t="s">
        <v>11</v>
      </c>
      <c r="B16" s="31">
        <f>COUNTIFS('IDA018'!$N$5:$N$35,'IDA018'!$N$40,'IDA018'!$K$5:$K$35,'IDA018'!K42)</f>
        <v>0</v>
      </c>
    </row>
    <row r="17" spans="1:2" x14ac:dyDescent="0.25">
      <c r="A17" s="39" t="s">
        <v>14</v>
      </c>
      <c r="B17" s="31">
        <f>COUNTIFS('IDA018'!$N$5:$N$35,'IDA018'!$N$40,'IDA018'!$K$5:$K$35,'IDA018'!K43)</f>
        <v>0</v>
      </c>
    </row>
    <row r="18" spans="1:2" x14ac:dyDescent="0.25">
      <c r="A18" s="39" t="s">
        <v>15</v>
      </c>
      <c r="B18" s="31">
        <f>COUNTIFS('IDA018'!$N$5:$N$35,'IDA018'!$N$40,'IDA018'!$K$5:$K$35,'IDA018'!K44)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5"/>
  <sheetViews>
    <sheetView topLeftCell="A16" zoomScale="80" zoomScaleNormal="80" workbookViewId="0">
      <selection activeCell="E22" sqref="E22"/>
    </sheetView>
  </sheetViews>
  <sheetFormatPr defaultRowHeight="15" x14ac:dyDescent="0.25"/>
  <cols>
    <col min="1" max="1" width="27.140625" customWidth="1"/>
    <col min="2" max="2" width="16.42578125" customWidth="1"/>
    <col min="3" max="3" width="14.7109375" style="1" customWidth="1"/>
    <col min="4" max="4" width="14.5703125" style="1" customWidth="1"/>
    <col min="5" max="5" width="19.28515625" customWidth="1"/>
    <col min="6" max="6" width="13.7109375" customWidth="1"/>
    <col min="7" max="7" width="15.140625" customWidth="1"/>
    <col min="8" max="8" width="14.28515625" style="3" customWidth="1"/>
    <col min="9" max="9" width="18.140625" customWidth="1"/>
    <col min="10" max="10" width="18.42578125" customWidth="1"/>
    <col min="11" max="11" width="24.42578125" customWidth="1"/>
    <col min="12" max="12" width="17.28515625" style="1" customWidth="1"/>
    <col min="13" max="13" width="17.85546875" customWidth="1"/>
    <col min="14" max="14" width="16" style="1" customWidth="1"/>
    <col min="15" max="15" width="14.7109375" customWidth="1"/>
    <col min="16" max="16" width="17.42578125" customWidth="1"/>
    <col min="17" max="17" width="12.85546875" customWidth="1"/>
  </cols>
  <sheetData>
    <row r="1" spans="1:17" s="3" customFormat="1" ht="51" x14ac:dyDescent="0.2">
      <c r="A1" s="4"/>
      <c r="B1" s="34" t="s">
        <v>37</v>
      </c>
      <c r="C1" s="34" t="s">
        <v>58</v>
      </c>
      <c r="D1" s="34" t="s">
        <v>54</v>
      </c>
      <c r="E1" s="34" t="s">
        <v>57</v>
      </c>
      <c r="F1" s="34" t="s">
        <v>52</v>
      </c>
      <c r="G1" s="33" t="s">
        <v>39</v>
      </c>
      <c r="H1" s="33" t="s">
        <v>42</v>
      </c>
      <c r="I1" s="33" t="s">
        <v>43</v>
      </c>
      <c r="J1" s="34" t="s">
        <v>31</v>
      </c>
      <c r="K1" s="4" t="s">
        <v>44</v>
      </c>
      <c r="L1" s="34" t="s">
        <v>64</v>
      </c>
      <c r="M1" s="4" t="s">
        <v>45</v>
      </c>
      <c r="N1" s="34" t="s">
        <v>60</v>
      </c>
      <c r="O1" s="34" t="s">
        <v>46</v>
      </c>
      <c r="P1" s="34" t="s">
        <v>7</v>
      </c>
      <c r="Q1" s="34" t="s">
        <v>8</v>
      </c>
    </row>
    <row r="2" spans="1:17" s="1" customFormat="1" ht="12.75" x14ac:dyDescent="0.2">
      <c r="A2" s="4" t="s">
        <v>6</v>
      </c>
      <c r="B2" s="10"/>
      <c r="C2" s="10"/>
      <c r="D2" s="10"/>
      <c r="E2" s="11"/>
      <c r="F2" s="12"/>
      <c r="G2" s="13"/>
      <c r="H2" s="13"/>
      <c r="I2" s="10"/>
      <c r="J2" s="10"/>
      <c r="K2" s="10"/>
      <c r="L2" s="10"/>
      <c r="M2" s="10"/>
      <c r="N2" s="10"/>
      <c r="O2" s="10"/>
      <c r="P2" s="10"/>
      <c r="Q2" s="12"/>
    </row>
    <row r="3" spans="1:17" s="1" customFormat="1" ht="12.75" x14ac:dyDescent="0.2">
      <c r="A3" s="4" t="s">
        <v>0</v>
      </c>
      <c r="B3" s="10"/>
      <c r="C3" s="10"/>
      <c r="D3" s="10"/>
      <c r="E3" s="11"/>
      <c r="F3" s="12"/>
      <c r="G3" s="13"/>
      <c r="H3" s="13"/>
      <c r="I3" s="10"/>
      <c r="J3" s="10"/>
      <c r="K3" s="10"/>
      <c r="L3" s="10"/>
      <c r="M3" s="10"/>
      <c r="N3" s="10"/>
      <c r="O3" s="10"/>
      <c r="P3" s="10"/>
      <c r="Q3" s="12"/>
    </row>
    <row r="4" spans="1:17" s="1" customFormat="1" ht="12.75" x14ac:dyDescent="0.2">
      <c r="A4" s="4" t="s">
        <v>5</v>
      </c>
      <c r="B4" s="10"/>
      <c r="C4" s="10"/>
      <c r="D4" s="10"/>
      <c r="E4" s="11"/>
      <c r="F4" s="12"/>
      <c r="G4" s="13"/>
      <c r="H4" s="13"/>
      <c r="I4" s="10"/>
      <c r="J4" s="10"/>
      <c r="K4" s="10"/>
      <c r="L4" s="10"/>
      <c r="M4" s="10"/>
      <c r="N4" s="10"/>
      <c r="O4" s="10"/>
      <c r="P4" s="10"/>
      <c r="Q4" s="12"/>
    </row>
    <row r="5" spans="1:17" s="20" customFormat="1" ht="12.75" x14ac:dyDescent="0.2">
      <c r="A5" s="15"/>
      <c r="B5" s="14"/>
      <c r="C5" s="40"/>
      <c r="D5" s="16">
        <v>0</v>
      </c>
      <c r="E5" s="35">
        <v>0</v>
      </c>
      <c r="F5" s="21">
        <v>0</v>
      </c>
      <c r="G5" s="25">
        <f t="shared" ref="G5:G34" si="0">F5*3</f>
        <v>0</v>
      </c>
      <c r="H5" s="24">
        <f>D5+F5</f>
        <v>0</v>
      </c>
      <c r="I5" s="25">
        <f t="shared" ref="I5:I8" si="1">G5+E5</f>
        <v>0</v>
      </c>
      <c r="J5" s="23"/>
      <c r="K5" s="16"/>
      <c r="L5" s="5"/>
      <c r="M5" s="16"/>
      <c r="N5" s="5"/>
      <c r="O5" s="16"/>
      <c r="P5" s="21">
        <v>0</v>
      </c>
      <c r="Q5" s="21">
        <v>0</v>
      </c>
    </row>
    <row r="6" spans="1:17" s="20" customFormat="1" ht="12.75" x14ac:dyDescent="0.2">
      <c r="A6" s="15"/>
      <c r="B6" s="14"/>
      <c r="C6" s="5"/>
      <c r="D6" s="16">
        <v>0</v>
      </c>
      <c r="E6" s="35">
        <v>0</v>
      </c>
      <c r="F6" s="21">
        <v>0</v>
      </c>
      <c r="G6" s="25">
        <f t="shared" si="0"/>
        <v>0</v>
      </c>
      <c r="H6" s="24">
        <f t="shared" ref="H6:H35" si="2">D6+F6</f>
        <v>0</v>
      </c>
      <c r="I6" s="25">
        <f t="shared" si="1"/>
        <v>0</v>
      </c>
      <c r="J6" s="23"/>
      <c r="K6" s="16"/>
      <c r="L6" s="5"/>
      <c r="M6" s="16"/>
      <c r="N6" s="5"/>
      <c r="O6" s="16"/>
      <c r="P6" s="21">
        <v>0</v>
      </c>
      <c r="Q6" s="21">
        <v>0</v>
      </c>
    </row>
    <row r="7" spans="1:17" s="20" customFormat="1" ht="12.75" x14ac:dyDescent="0.2">
      <c r="A7" s="15"/>
      <c r="B7" s="14"/>
      <c r="C7" s="5"/>
      <c r="D7" s="16">
        <v>0</v>
      </c>
      <c r="E7" s="35">
        <v>0</v>
      </c>
      <c r="F7" s="21">
        <v>0</v>
      </c>
      <c r="G7" s="25">
        <f t="shared" si="0"/>
        <v>0</v>
      </c>
      <c r="H7" s="24">
        <f t="shared" si="2"/>
        <v>0</v>
      </c>
      <c r="I7" s="25">
        <f t="shared" si="1"/>
        <v>0</v>
      </c>
      <c r="J7" s="23"/>
      <c r="K7" s="16"/>
      <c r="L7" s="5"/>
      <c r="M7" s="16"/>
      <c r="N7" s="5"/>
      <c r="O7" s="16"/>
      <c r="P7" s="21">
        <v>0</v>
      </c>
      <c r="Q7" s="21">
        <v>0</v>
      </c>
    </row>
    <row r="8" spans="1:17" s="20" customFormat="1" ht="12.75" x14ac:dyDescent="0.2">
      <c r="A8" s="15"/>
      <c r="B8" s="14"/>
      <c r="C8" s="5"/>
      <c r="D8" s="16">
        <v>0</v>
      </c>
      <c r="E8" s="35">
        <v>0</v>
      </c>
      <c r="F8" s="21">
        <v>0</v>
      </c>
      <c r="G8" s="25">
        <f t="shared" si="0"/>
        <v>0</v>
      </c>
      <c r="H8" s="24">
        <f t="shared" si="2"/>
        <v>0</v>
      </c>
      <c r="I8" s="25">
        <f t="shared" si="1"/>
        <v>0</v>
      </c>
      <c r="J8" s="23"/>
      <c r="K8" s="16"/>
      <c r="L8" s="5"/>
      <c r="M8" s="16"/>
      <c r="N8" s="5"/>
      <c r="O8" s="16"/>
      <c r="P8" s="21">
        <v>0</v>
      </c>
      <c r="Q8" s="21">
        <v>0</v>
      </c>
    </row>
    <row r="9" spans="1:17" s="20" customFormat="1" ht="12.75" x14ac:dyDescent="0.2">
      <c r="A9" s="15"/>
      <c r="B9" s="14"/>
      <c r="C9" s="5"/>
      <c r="D9" s="16">
        <v>0</v>
      </c>
      <c r="E9" s="35">
        <v>0</v>
      </c>
      <c r="F9" s="21">
        <v>0</v>
      </c>
      <c r="G9" s="25">
        <f t="shared" si="0"/>
        <v>0</v>
      </c>
      <c r="H9" s="24">
        <f t="shared" si="2"/>
        <v>0</v>
      </c>
      <c r="I9" s="25">
        <f t="shared" ref="I9:I34" si="3">G9+E9</f>
        <v>0</v>
      </c>
      <c r="J9" s="23"/>
      <c r="K9" s="16"/>
      <c r="L9" s="5"/>
      <c r="M9" s="16"/>
      <c r="N9" s="5"/>
      <c r="O9" s="16"/>
      <c r="P9" s="21">
        <v>0</v>
      </c>
      <c r="Q9" s="21">
        <v>0</v>
      </c>
    </row>
    <row r="10" spans="1:17" s="20" customFormat="1" ht="12.75" x14ac:dyDescent="0.2">
      <c r="A10" s="15"/>
      <c r="B10" s="14"/>
      <c r="C10" s="5"/>
      <c r="D10" s="16">
        <v>0</v>
      </c>
      <c r="E10" s="35">
        <v>0</v>
      </c>
      <c r="F10" s="21">
        <v>0</v>
      </c>
      <c r="G10" s="25">
        <f t="shared" si="0"/>
        <v>0</v>
      </c>
      <c r="H10" s="24">
        <f t="shared" si="2"/>
        <v>0</v>
      </c>
      <c r="I10" s="25">
        <f t="shared" si="3"/>
        <v>0</v>
      </c>
      <c r="J10" s="23"/>
      <c r="K10" s="16"/>
      <c r="L10" s="5"/>
      <c r="M10" s="16"/>
      <c r="N10" s="5"/>
      <c r="O10" s="16"/>
      <c r="P10" s="21">
        <v>0</v>
      </c>
      <c r="Q10" s="21">
        <v>0</v>
      </c>
    </row>
    <row r="11" spans="1:17" s="20" customFormat="1" ht="12.75" x14ac:dyDescent="0.2">
      <c r="A11" s="15"/>
      <c r="B11" s="14"/>
      <c r="C11" s="5"/>
      <c r="D11" s="16">
        <v>0</v>
      </c>
      <c r="E11" s="35">
        <v>0</v>
      </c>
      <c r="F11" s="21">
        <v>0</v>
      </c>
      <c r="G11" s="25">
        <f t="shared" si="0"/>
        <v>0</v>
      </c>
      <c r="H11" s="24">
        <f t="shared" si="2"/>
        <v>0</v>
      </c>
      <c r="I11" s="25">
        <f t="shared" si="3"/>
        <v>0</v>
      </c>
      <c r="J11" s="23"/>
      <c r="K11" s="16"/>
      <c r="L11" s="5"/>
      <c r="M11" s="16"/>
      <c r="N11" s="5"/>
      <c r="O11" s="16"/>
      <c r="P11" s="21">
        <v>0</v>
      </c>
      <c r="Q11" s="21">
        <v>0</v>
      </c>
    </row>
    <row r="12" spans="1:17" s="20" customFormat="1" ht="12.75" x14ac:dyDescent="0.2">
      <c r="A12" s="15"/>
      <c r="B12" s="14"/>
      <c r="C12" s="5"/>
      <c r="D12" s="16">
        <v>0</v>
      </c>
      <c r="E12" s="35">
        <v>0</v>
      </c>
      <c r="F12" s="21">
        <v>0</v>
      </c>
      <c r="G12" s="25">
        <f t="shared" si="0"/>
        <v>0</v>
      </c>
      <c r="H12" s="24">
        <f t="shared" si="2"/>
        <v>0</v>
      </c>
      <c r="I12" s="25">
        <f t="shared" si="3"/>
        <v>0</v>
      </c>
      <c r="J12" s="23"/>
      <c r="K12" s="16"/>
      <c r="L12" s="5"/>
      <c r="M12" s="16"/>
      <c r="N12" s="5"/>
      <c r="O12" s="16"/>
      <c r="P12" s="21">
        <v>0</v>
      </c>
      <c r="Q12" s="21">
        <v>0</v>
      </c>
    </row>
    <row r="13" spans="1:17" s="20" customFormat="1" ht="12.75" x14ac:dyDescent="0.2">
      <c r="A13" s="15"/>
      <c r="B13" s="14"/>
      <c r="C13" s="5"/>
      <c r="D13" s="16">
        <v>0</v>
      </c>
      <c r="E13" s="35">
        <v>0</v>
      </c>
      <c r="F13" s="21">
        <v>0</v>
      </c>
      <c r="G13" s="25">
        <f t="shared" si="0"/>
        <v>0</v>
      </c>
      <c r="H13" s="24">
        <f t="shared" si="2"/>
        <v>0</v>
      </c>
      <c r="I13" s="25">
        <f t="shared" si="3"/>
        <v>0</v>
      </c>
      <c r="J13" s="23"/>
      <c r="K13" s="16"/>
      <c r="L13" s="5"/>
      <c r="M13" s="16"/>
      <c r="N13" s="5"/>
      <c r="O13" s="16"/>
      <c r="P13" s="21">
        <v>0</v>
      </c>
      <c r="Q13" s="21">
        <v>0</v>
      </c>
    </row>
    <row r="14" spans="1:17" s="20" customFormat="1" ht="12.75" x14ac:dyDescent="0.2">
      <c r="A14" s="15"/>
      <c r="B14" s="14"/>
      <c r="C14" s="5"/>
      <c r="D14" s="16">
        <v>0</v>
      </c>
      <c r="E14" s="35">
        <v>0</v>
      </c>
      <c r="F14" s="21">
        <v>0</v>
      </c>
      <c r="G14" s="25">
        <f t="shared" si="0"/>
        <v>0</v>
      </c>
      <c r="H14" s="24">
        <f t="shared" si="2"/>
        <v>0</v>
      </c>
      <c r="I14" s="25">
        <f t="shared" si="3"/>
        <v>0</v>
      </c>
      <c r="J14" s="23"/>
      <c r="K14" s="16"/>
      <c r="L14" s="5"/>
      <c r="M14" s="16"/>
      <c r="N14" s="5"/>
      <c r="O14" s="16"/>
      <c r="P14" s="21">
        <v>0</v>
      </c>
      <c r="Q14" s="21">
        <v>0</v>
      </c>
    </row>
    <row r="15" spans="1:17" s="20" customFormat="1" ht="12.75" x14ac:dyDescent="0.2">
      <c r="A15" s="15"/>
      <c r="B15" s="14"/>
      <c r="C15" s="5"/>
      <c r="D15" s="16">
        <v>0</v>
      </c>
      <c r="E15" s="35">
        <v>0</v>
      </c>
      <c r="F15" s="21">
        <v>0</v>
      </c>
      <c r="G15" s="25">
        <f t="shared" si="0"/>
        <v>0</v>
      </c>
      <c r="H15" s="24">
        <f t="shared" si="2"/>
        <v>0</v>
      </c>
      <c r="I15" s="25">
        <f t="shared" si="3"/>
        <v>0</v>
      </c>
      <c r="J15" s="23"/>
      <c r="K15" s="16"/>
      <c r="L15" s="5"/>
      <c r="M15" s="16"/>
      <c r="N15" s="5"/>
      <c r="O15" s="16"/>
      <c r="P15" s="21">
        <v>0</v>
      </c>
      <c r="Q15" s="21">
        <v>0</v>
      </c>
    </row>
    <row r="16" spans="1:17" s="20" customFormat="1" ht="12.75" x14ac:dyDescent="0.2">
      <c r="A16" s="15"/>
      <c r="B16" s="14"/>
      <c r="C16" s="5"/>
      <c r="D16" s="16">
        <v>0</v>
      </c>
      <c r="E16" s="35">
        <v>0</v>
      </c>
      <c r="F16" s="21">
        <v>0</v>
      </c>
      <c r="G16" s="25">
        <f t="shared" si="0"/>
        <v>0</v>
      </c>
      <c r="H16" s="24">
        <f t="shared" si="2"/>
        <v>0</v>
      </c>
      <c r="I16" s="25">
        <f t="shared" si="3"/>
        <v>0</v>
      </c>
      <c r="J16" s="23"/>
      <c r="K16" s="16"/>
      <c r="L16" s="5"/>
      <c r="M16" s="16"/>
      <c r="N16" s="5"/>
      <c r="O16" s="16"/>
      <c r="P16" s="21">
        <v>0</v>
      </c>
      <c r="Q16" s="21">
        <v>0</v>
      </c>
    </row>
    <row r="17" spans="1:17" s="20" customFormat="1" ht="12.75" x14ac:dyDescent="0.2">
      <c r="A17" s="15"/>
      <c r="B17" s="14"/>
      <c r="C17" s="5"/>
      <c r="D17" s="16">
        <v>0</v>
      </c>
      <c r="E17" s="35">
        <v>0</v>
      </c>
      <c r="F17" s="21">
        <v>0</v>
      </c>
      <c r="G17" s="25">
        <f t="shared" si="0"/>
        <v>0</v>
      </c>
      <c r="H17" s="24">
        <f t="shared" si="2"/>
        <v>0</v>
      </c>
      <c r="I17" s="25">
        <f t="shared" si="3"/>
        <v>0</v>
      </c>
      <c r="J17" s="23"/>
      <c r="K17" s="16"/>
      <c r="L17" s="5"/>
      <c r="M17" s="16"/>
      <c r="N17" s="5"/>
      <c r="O17" s="16"/>
      <c r="P17" s="21">
        <v>0</v>
      </c>
      <c r="Q17" s="21">
        <v>0</v>
      </c>
    </row>
    <row r="18" spans="1:17" s="20" customFormat="1" ht="12.75" x14ac:dyDescent="0.2">
      <c r="A18" s="15"/>
      <c r="B18" s="14"/>
      <c r="C18" s="5"/>
      <c r="D18" s="16">
        <v>0</v>
      </c>
      <c r="E18" s="35">
        <v>0</v>
      </c>
      <c r="F18" s="21">
        <v>0</v>
      </c>
      <c r="G18" s="25">
        <f t="shared" si="0"/>
        <v>0</v>
      </c>
      <c r="H18" s="24">
        <f t="shared" si="2"/>
        <v>0</v>
      </c>
      <c r="I18" s="25">
        <f t="shared" si="3"/>
        <v>0</v>
      </c>
      <c r="J18" s="23"/>
      <c r="K18" s="16"/>
      <c r="L18" s="5"/>
      <c r="M18" s="16"/>
      <c r="N18" s="5"/>
      <c r="O18" s="16"/>
      <c r="P18" s="21">
        <v>0</v>
      </c>
      <c r="Q18" s="21">
        <v>0</v>
      </c>
    </row>
    <row r="19" spans="1:17" s="20" customFormat="1" ht="12.75" x14ac:dyDescent="0.2">
      <c r="A19" s="15"/>
      <c r="B19" s="14"/>
      <c r="C19" s="5"/>
      <c r="D19" s="16">
        <v>0</v>
      </c>
      <c r="E19" s="35">
        <v>0</v>
      </c>
      <c r="F19" s="21">
        <v>0</v>
      </c>
      <c r="G19" s="25">
        <f t="shared" si="0"/>
        <v>0</v>
      </c>
      <c r="H19" s="24">
        <f t="shared" si="2"/>
        <v>0</v>
      </c>
      <c r="I19" s="25">
        <f t="shared" si="3"/>
        <v>0</v>
      </c>
      <c r="J19" s="23"/>
      <c r="K19" s="16"/>
      <c r="L19" s="5"/>
      <c r="M19" s="16"/>
      <c r="N19" s="5"/>
      <c r="O19" s="16"/>
      <c r="P19" s="21">
        <v>0</v>
      </c>
      <c r="Q19" s="21">
        <v>0</v>
      </c>
    </row>
    <row r="20" spans="1:17" s="20" customFormat="1" ht="12.75" x14ac:dyDescent="0.2">
      <c r="A20" s="15"/>
      <c r="B20" s="14"/>
      <c r="C20" s="5"/>
      <c r="D20" s="16">
        <v>0</v>
      </c>
      <c r="E20" s="35">
        <v>0</v>
      </c>
      <c r="F20" s="21">
        <v>0</v>
      </c>
      <c r="G20" s="25">
        <f t="shared" si="0"/>
        <v>0</v>
      </c>
      <c r="H20" s="24">
        <f t="shared" si="2"/>
        <v>0</v>
      </c>
      <c r="I20" s="25">
        <f t="shared" si="3"/>
        <v>0</v>
      </c>
      <c r="J20" s="23"/>
      <c r="K20" s="16"/>
      <c r="L20" s="5"/>
      <c r="M20" s="16"/>
      <c r="N20" s="5"/>
      <c r="O20" s="16"/>
      <c r="P20" s="21">
        <v>0</v>
      </c>
      <c r="Q20" s="21">
        <v>0</v>
      </c>
    </row>
    <row r="21" spans="1:17" s="20" customFormat="1" ht="12.75" x14ac:dyDescent="0.2">
      <c r="A21" s="15"/>
      <c r="B21" s="14"/>
      <c r="C21" s="5"/>
      <c r="D21" s="16">
        <v>0</v>
      </c>
      <c r="E21" s="35">
        <v>0</v>
      </c>
      <c r="F21" s="21">
        <v>0</v>
      </c>
      <c r="G21" s="25">
        <f t="shared" si="0"/>
        <v>0</v>
      </c>
      <c r="H21" s="24">
        <f t="shared" si="2"/>
        <v>0</v>
      </c>
      <c r="I21" s="25">
        <f t="shared" si="3"/>
        <v>0</v>
      </c>
      <c r="J21" s="23"/>
      <c r="K21" s="16"/>
      <c r="L21" s="5"/>
      <c r="M21" s="16"/>
      <c r="N21" s="5"/>
      <c r="O21" s="16"/>
      <c r="P21" s="21">
        <v>0</v>
      </c>
      <c r="Q21" s="21">
        <v>0</v>
      </c>
    </row>
    <row r="22" spans="1:17" s="20" customFormat="1" ht="12.75" x14ac:dyDescent="0.2">
      <c r="A22" s="15"/>
      <c r="B22" s="14"/>
      <c r="C22" s="5"/>
      <c r="D22" s="16">
        <v>0</v>
      </c>
      <c r="E22" s="35">
        <v>0</v>
      </c>
      <c r="F22" s="21">
        <v>0</v>
      </c>
      <c r="G22" s="25">
        <f t="shared" si="0"/>
        <v>0</v>
      </c>
      <c r="H22" s="24">
        <f t="shared" si="2"/>
        <v>0</v>
      </c>
      <c r="I22" s="25">
        <f t="shared" si="3"/>
        <v>0</v>
      </c>
      <c r="J22" s="23"/>
      <c r="K22" s="16"/>
      <c r="L22" s="5"/>
      <c r="M22" s="16"/>
      <c r="N22" s="5"/>
      <c r="O22" s="16"/>
      <c r="P22" s="21">
        <v>0</v>
      </c>
      <c r="Q22" s="21">
        <v>0</v>
      </c>
    </row>
    <row r="23" spans="1:17" s="20" customFormat="1" ht="12.75" x14ac:dyDescent="0.2">
      <c r="A23" s="15"/>
      <c r="B23" s="14"/>
      <c r="C23" s="5"/>
      <c r="D23" s="16">
        <v>0</v>
      </c>
      <c r="E23" s="35">
        <v>0</v>
      </c>
      <c r="F23" s="21">
        <v>0</v>
      </c>
      <c r="G23" s="25">
        <f t="shared" si="0"/>
        <v>0</v>
      </c>
      <c r="H23" s="24">
        <f t="shared" si="2"/>
        <v>0</v>
      </c>
      <c r="I23" s="25">
        <f t="shared" si="3"/>
        <v>0</v>
      </c>
      <c r="J23" s="23"/>
      <c r="K23" s="16"/>
      <c r="L23" s="5"/>
      <c r="M23" s="16"/>
      <c r="N23" s="5"/>
      <c r="O23" s="16"/>
      <c r="P23" s="21">
        <v>0</v>
      </c>
      <c r="Q23" s="21">
        <v>0</v>
      </c>
    </row>
    <row r="24" spans="1:17" s="20" customFormat="1" ht="12.75" x14ac:dyDescent="0.2">
      <c r="A24" s="15"/>
      <c r="B24" s="14"/>
      <c r="C24" s="5"/>
      <c r="D24" s="16">
        <v>0</v>
      </c>
      <c r="E24" s="35">
        <v>0</v>
      </c>
      <c r="F24" s="21">
        <v>0</v>
      </c>
      <c r="G24" s="25">
        <f t="shared" si="0"/>
        <v>0</v>
      </c>
      <c r="H24" s="24">
        <f t="shared" si="2"/>
        <v>0</v>
      </c>
      <c r="I24" s="25">
        <f t="shared" si="3"/>
        <v>0</v>
      </c>
      <c r="J24" s="23"/>
      <c r="K24" s="16"/>
      <c r="L24" s="5"/>
      <c r="M24" s="16"/>
      <c r="N24" s="5"/>
      <c r="O24" s="16"/>
      <c r="P24" s="21">
        <v>0</v>
      </c>
      <c r="Q24" s="21">
        <v>0</v>
      </c>
    </row>
    <row r="25" spans="1:17" s="20" customFormat="1" ht="12.75" x14ac:dyDescent="0.2">
      <c r="A25" s="15"/>
      <c r="B25" s="14"/>
      <c r="C25" s="5"/>
      <c r="D25" s="16">
        <v>0</v>
      </c>
      <c r="E25" s="35">
        <v>0</v>
      </c>
      <c r="F25" s="21">
        <v>0</v>
      </c>
      <c r="G25" s="25">
        <f t="shared" si="0"/>
        <v>0</v>
      </c>
      <c r="H25" s="24">
        <f t="shared" si="2"/>
        <v>0</v>
      </c>
      <c r="I25" s="25">
        <f t="shared" si="3"/>
        <v>0</v>
      </c>
      <c r="J25" s="23"/>
      <c r="K25" s="16"/>
      <c r="L25" s="5"/>
      <c r="M25" s="16"/>
      <c r="N25" s="5"/>
      <c r="O25" s="16"/>
      <c r="P25" s="21">
        <v>0</v>
      </c>
      <c r="Q25" s="21">
        <v>0</v>
      </c>
    </row>
    <row r="26" spans="1:17" s="20" customFormat="1" ht="12.75" x14ac:dyDescent="0.2">
      <c r="A26" s="15"/>
      <c r="B26" s="14"/>
      <c r="C26" s="5"/>
      <c r="D26" s="16">
        <v>0</v>
      </c>
      <c r="E26" s="35">
        <v>0</v>
      </c>
      <c r="F26" s="21">
        <v>0</v>
      </c>
      <c r="G26" s="25">
        <f t="shared" si="0"/>
        <v>0</v>
      </c>
      <c r="H26" s="24">
        <f t="shared" si="2"/>
        <v>0</v>
      </c>
      <c r="I26" s="25">
        <f t="shared" si="3"/>
        <v>0</v>
      </c>
      <c r="J26" s="23"/>
      <c r="K26" s="16"/>
      <c r="L26" s="5"/>
      <c r="M26" s="16"/>
      <c r="N26" s="5"/>
      <c r="O26" s="16"/>
      <c r="P26" s="21">
        <v>0</v>
      </c>
      <c r="Q26" s="21">
        <v>0</v>
      </c>
    </row>
    <row r="27" spans="1:17" s="20" customFormat="1" ht="12.75" x14ac:dyDescent="0.2">
      <c r="A27" s="15"/>
      <c r="B27" s="14"/>
      <c r="C27" s="5"/>
      <c r="D27" s="16">
        <v>0</v>
      </c>
      <c r="E27" s="35">
        <v>0</v>
      </c>
      <c r="F27" s="21">
        <v>0</v>
      </c>
      <c r="G27" s="25">
        <f t="shared" si="0"/>
        <v>0</v>
      </c>
      <c r="H27" s="24">
        <f t="shared" si="2"/>
        <v>0</v>
      </c>
      <c r="I27" s="25">
        <f t="shared" si="3"/>
        <v>0</v>
      </c>
      <c r="J27" s="23"/>
      <c r="K27" s="16"/>
      <c r="L27" s="5"/>
      <c r="M27" s="16"/>
      <c r="N27" s="5"/>
      <c r="O27" s="16"/>
      <c r="P27" s="21">
        <v>0</v>
      </c>
      <c r="Q27" s="21">
        <v>0</v>
      </c>
    </row>
    <row r="28" spans="1:17" s="20" customFormat="1" ht="12.75" x14ac:dyDescent="0.2">
      <c r="A28" s="15"/>
      <c r="B28" s="14"/>
      <c r="C28" s="5"/>
      <c r="D28" s="16">
        <v>0</v>
      </c>
      <c r="E28" s="35">
        <v>0</v>
      </c>
      <c r="F28" s="21">
        <v>0</v>
      </c>
      <c r="G28" s="25">
        <f t="shared" si="0"/>
        <v>0</v>
      </c>
      <c r="H28" s="24">
        <f t="shared" si="2"/>
        <v>0</v>
      </c>
      <c r="I28" s="25">
        <f t="shared" si="3"/>
        <v>0</v>
      </c>
      <c r="J28" s="23"/>
      <c r="K28" s="16"/>
      <c r="L28" s="5"/>
      <c r="M28" s="16"/>
      <c r="N28" s="5"/>
      <c r="O28" s="16"/>
      <c r="P28" s="21">
        <v>0</v>
      </c>
      <c r="Q28" s="21">
        <v>0</v>
      </c>
    </row>
    <row r="29" spans="1:17" s="20" customFormat="1" ht="12.75" x14ac:dyDescent="0.2">
      <c r="A29" s="15"/>
      <c r="B29" s="14"/>
      <c r="C29" s="5"/>
      <c r="D29" s="16">
        <v>0</v>
      </c>
      <c r="E29" s="35">
        <v>0</v>
      </c>
      <c r="F29" s="21">
        <v>0</v>
      </c>
      <c r="G29" s="25">
        <f t="shared" si="0"/>
        <v>0</v>
      </c>
      <c r="H29" s="24">
        <f t="shared" si="2"/>
        <v>0</v>
      </c>
      <c r="I29" s="25">
        <f t="shared" si="3"/>
        <v>0</v>
      </c>
      <c r="J29" s="23"/>
      <c r="K29" s="16"/>
      <c r="L29" s="5"/>
      <c r="M29" s="16"/>
      <c r="N29" s="5"/>
      <c r="O29" s="16"/>
      <c r="P29" s="21">
        <v>0</v>
      </c>
      <c r="Q29" s="21">
        <v>0</v>
      </c>
    </row>
    <row r="30" spans="1:17" s="20" customFormat="1" ht="12.75" x14ac:dyDescent="0.2">
      <c r="A30" s="15"/>
      <c r="B30" s="14"/>
      <c r="C30" s="5"/>
      <c r="D30" s="16">
        <v>0</v>
      </c>
      <c r="E30" s="35">
        <v>0</v>
      </c>
      <c r="F30" s="21">
        <v>0</v>
      </c>
      <c r="G30" s="25">
        <f t="shared" si="0"/>
        <v>0</v>
      </c>
      <c r="H30" s="24">
        <f t="shared" si="2"/>
        <v>0</v>
      </c>
      <c r="I30" s="25">
        <f t="shared" si="3"/>
        <v>0</v>
      </c>
      <c r="J30" s="23"/>
      <c r="K30" s="16"/>
      <c r="L30" s="5"/>
      <c r="M30" s="16"/>
      <c r="N30" s="5"/>
      <c r="O30" s="16"/>
      <c r="P30" s="21">
        <v>0</v>
      </c>
      <c r="Q30" s="21">
        <v>0</v>
      </c>
    </row>
    <row r="31" spans="1:17" s="20" customFormat="1" ht="12.75" x14ac:dyDescent="0.2">
      <c r="A31" s="15"/>
      <c r="B31" s="14"/>
      <c r="C31" s="5"/>
      <c r="D31" s="16">
        <v>0</v>
      </c>
      <c r="E31" s="35">
        <v>0</v>
      </c>
      <c r="F31" s="21">
        <v>0</v>
      </c>
      <c r="G31" s="25">
        <f t="shared" si="0"/>
        <v>0</v>
      </c>
      <c r="H31" s="24">
        <f t="shared" si="2"/>
        <v>0</v>
      </c>
      <c r="I31" s="25">
        <f t="shared" si="3"/>
        <v>0</v>
      </c>
      <c r="J31" s="23"/>
      <c r="K31" s="16"/>
      <c r="L31" s="5"/>
      <c r="M31" s="16"/>
      <c r="N31" s="5"/>
      <c r="O31" s="16"/>
      <c r="P31" s="21">
        <v>0</v>
      </c>
      <c r="Q31" s="21">
        <v>0</v>
      </c>
    </row>
    <row r="32" spans="1:17" s="20" customFormat="1" ht="12.75" x14ac:dyDescent="0.2">
      <c r="A32" s="15"/>
      <c r="B32" s="14"/>
      <c r="C32" s="5"/>
      <c r="D32" s="16">
        <v>0</v>
      </c>
      <c r="E32" s="35">
        <v>0</v>
      </c>
      <c r="F32" s="21">
        <v>0</v>
      </c>
      <c r="G32" s="25">
        <f t="shared" si="0"/>
        <v>0</v>
      </c>
      <c r="H32" s="24">
        <f t="shared" si="2"/>
        <v>0</v>
      </c>
      <c r="I32" s="25">
        <f t="shared" si="3"/>
        <v>0</v>
      </c>
      <c r="J32" s="23"/>
      <c r="K32" s="16"/>
      <c r="L32" s="5"/>
      <c r="M32" s="16"/>
      <c r="N32" s="5"/>
      <c r="O32" s="16"/>
      <c r="P32" s="21">
        <v>0</v>
      </c>
      <c r="Q32" s="21">
        <v>0</v>
      </c>
    </row>
    <row r="33" spans="1:17" s="20" customFormat="1" ht="12.75" x14ac:dyDescent="0.2">
      <c r="A33" s="15"/>
      <c r="B33" s="14"/>
      <c r="C33" s="5"/>
      <c r="D33" s="16">
        <v>0</v>
      </c>
      <c r="E33" s="35">
        <v>0</v>
      </c>
      <c r="F33" s="21">
        <v>0</v>
      </c>
      <c r="G33" s="25">
        <f t="shared" si="0"/>
        <v>0</v>
      </c>
      <c r="H33" s="24">
        <f t="shared" si="2"/>
        <v>0</v>
      </c>
      <c r="I33" s="25">
        <f t="shared" si="3"/>
        <v>0</v>
      </c>
      <c r="J33" s="23"/>
      <c r="K33" s="16"/>
      <c r="L33" s="5"/>
      <c r="M33" s="16"/>
      <c r="N33" s="5"/>
      <c r="O33" s="16"/>
      <c r="P33" s="21">
        <v>0</v>
      </c>
      <c r="Q33" s="21">
        <v>0</v>
      </c>
    </row>
    <row r="34" spans="1:17" s="20" customFormat="1" ht="12.75" x14ac:dyDescent="0.2">
      <c r="A34" s="15"/>
      <c r="B34" s="14"/>
      <c r="C34" s="5"/>
      <c r="D34" s="16">
        <v>0</v>
      </c>
      <c r="E34" s="35">
        <v>0</v>
      </c>
      <c r="F34" s="21">
        <v>0</v>
      </c>
      <c r="G34" s="25">
        <f t="shared" si="0"/>
        <v>0</v>
      </c>
      <c r="H34" s="24">
        <f t="shared" si="2"/>
        <v>0</v>
      </c>
      <c r="I34" s="25">
        <f t="shared" si="3"/>
        <v>0</v>
      </c>
      <c r="J34" s="23"/>
      <c r="K34" s="16"/>
      <c r="L34" s="5"/>
      <c r="M34" s="16"/>
      <c r="N34" s="5"/>
      <c r="O34" s="16"/>
      <c r="P34" s="21">
        <v>0</v>
      </c>
      <c r="Q34" s="21">
        <v>0</v>
      </c>
    </row>
    <row r="35" spans="1:17" s="1" customFormat="1" ht="12.75" x14ac:dyDescent="0.2">
      <c r="A35" s="37" t="s">
        <v>34</v>
      </c>
      <c r="B35" s="5"/>
      <c r="C35" s="5"/>
      <c r="D35" s="16">
        <v>0</v>
      </c>
      <c r="E35" s="36">
        <v>0</v>
      </c>
      <c r="F35" s="21">
        <v>0</v>
      </c>
      <c r="G35" s="25">
        <f>F35*3</f>
        <v>0</v>
      </c>
      <c r="H35" s="24">
        <f t="shared" si="2"/>
        <v>0</v>
      </c>
      <c r="I35" s="25">
        <f>G35+E35</f>
        <v>0</v>
      </c>
      <c r="J35" s="23"/>
      <c r="K35" s="16"/>
      <c r="L35" s="5"/>
      <c r="M35" s="16"/>
      <c r="N35" s="5"/>
      <c r="O35" s="16"/>
      <c r="P35" s="21">
        <v>0</v>
      </c>
      <c r="Q35" s="21">
        <v>0</v>
      </c>
    </row>
    <row r="36" spans="1:17" s="1" customFormat="1" ht="12.75" x14ac:dyDescent="0.2">
      <c r="A36" s="4" t="s">
        <v>10</v>
      </c>
      <c r="B36" s="10"/>
      <c r="C36" s="10"/>
      <c r="D36" s="57">
        <f>SUM(D5:D35)</f>
        <v>0</v>
      </c>
      <c r="E36" s="61">
        <f>SUM(E5:E35)</f>
        <v>0</v>
      </c>
      <c r="F36" s="63">
        <f>SUM(F5:F35)</f>
        <v>0</v>
      </c>
      <c r="G36" s="27">
        <f>SUM(G5:G35)</f>
        <v>0</v>
      </c>
      <c r="H36" s="24">
        <f t="shared" ref="H36" si="4">SUM(H5:H35)</f>
        <v>0</v>
      </c>
      <c r="I36" s="26">
        <f>SUM(I5:I35)</f>
        <v>0</v>
      </c>
      <c r="J36" s="10"/>
      <c r="K36" s="10"/>
      <c r="L36" s="18"/>
      <c r="M36" s="10"/>
      <c r="N36" s="18"/>
      <c r="O36" s="10"/>
      <c r="P36" s="44">
        <f>SUM(P5:P35)</f>
        <v>0</v>
      </c>
      <c r="Q36" s="19">
        <f>SUM(Q5:Q35)</f>
        <v>0</v>
      </c>
    </row>
    <row r="38" spans="1:17" x14ac:dyDescent="0.25">
      <c r="A38" s="1" t="s">
        <v>35</v>
      </c>
    </row>
    <row r="41" spans="1:17" hidden="1" x14ac:dyDescent="0.25">
      <c r="J41" t="s">
        <v>29</v>
      </c>
      <c r="K41" s="1" t="s">
        <v>12</v>
      </c>
      <c r="M41" s="1" t="s">
        <v>16</v>
      </c>
      <c r="O41" s="1" t="s">
        <v>18</v>
      </c>
    </row>
    <row r="42" spans="1:17" hidden="1" x14ac:dyDescent="0.25">
      <c r="J42" t="s">
        <v>30</v>
      </c>
      <c r="K42" s="1" t="s">
        <v>13</v>
      </c>
      <c r="M42" s="1" t="s">
        <v>17</v>
      </c>
      <c r="O42" s="1" t="s">
        <v>19</v>
      </c>
    </row>
    <row r="43" spans="1:17" hidden="1" x14ac:dyDescent="0.25">
      <c r="K43" s="1" t="s">
        <v>11</v>
      </c>
      <c r="M43" s="1"/>
      <c r="O43" s="1" t="s">
        <v>20</v>
      </c>
    </row>
    <row r="44" spans="1:17" hidden="1" x14ac:dyDescent="0.25">
      <c r="K44" s="1" t="s">
        <v>14</v>
      </c>
      <c r="M44" s="1"/>
      <c r="O44" s="1" t="s">
        <v>32</v>
      </c>
    </row>
    <row r="45" spans="1:17" hidden="1" x14ac:dyDescent="0.25">
      <c r="K45" s="1" t="s">
        <v>15</v>
      </c>
      <c r="M45" s="1"/>
      <c r="O45" s="1"/>
    </row>
  </sheetData>
  <dataValidations count="4">
    <dataValidation type="list" allowBlank="1" showInputMessage="1" showErrorMessage="1" sqref="J5:J35" xr:uid="{00000000-0002-0000-0800-000000000000}">
      <formula1>$J$41:$J$42</formula1>
    </dataValidation>
    <dataValidation type="list" allowBlank="1" showInputMessage="1" showErrorMessage="1" sqref="K5:K35" xr:uid="{00000000-0002-0000-0800-000001000000}">
      <formula1>$K$41:$K$45</formula1>
    </dataValidation>
    <dataValidation type="list" allowBlank="1" showInputMessage="1" showErrorMessage="1" sqref="M5:M35" xr:uid="{00000000-0002-0000-0800-000002000000}">
      <formula1>$M$41:$M$42</formula1>
    </dataValidation>
    <dataValidation type="list" allowBlank="1" showInputMessage="1" showErrorMessage="1" sqref="O5:O35" xr:uid="{00000000-0002-0000-0800-000003000000}">
      <formula1>$O$41:$O$44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8"/>
  <sheetViews>
    <sheetView workbookViewId="0">
      <selection activeCell="B19" sqref="B19"/>
    </sheetView>
  </sheetViews>
  <sheetFormatPr defaultRowHeight="15" x14ac:dyDescent="0.25"/>
  <cols>
    <col min="1" max="1" width="25.5703125" customWidth="1"/>
    <col min="2" max="2" width="20.5703125" customWidth="1"/>
  </cols>
  <sheetData>
    <row r="1" spans="1:2" ht="21.75" customHeight="1" x14ac:dyDescent="0.25">
      <c r="A1" s="22" t="s">
        <v>6</v>
      </c>
      <c r="B1" s="28"/>
    </row>
    <row r="2" spans="1:2" ht="21.75" customHeight="1" x14ac:dyDescent="0.25">
      <c r="A2" s="28" t="s">
        <v>21</v>
      </c>
      <c r="B2" s="28"/>
    </row>
    <row r="3" spans="1:2" ht="21.75" customHeight="1" x14ac:dyDescent="0.25">
      <c r="A3" s="28" t="s">
        <v>22</v>
      </c>
      <c r="B3" s="28"/>
    </row>
    <row r="4" spans="1:2" ht="21.75" customHeight="1" x14ac:dyDescent="0.25">
      <c r="A4" s="28" t="s">
        <v>48</v>
      </c>
      <c r="B4" s="29">
        <f>'IDA019'!H36</f>
        <v>0</v>
      </c>
    </row>
    <row r="5" spans="1:2" ht="33.950000000000003" customHeight="1" x14ac:dyDescent="0.25">
      <c r="A5" s="41" t="s">
        <v>49</v>
      </c>
      <c r="B5" s="29">
        <f>'IDA019'!H36-'IDA019'!P36</f>
        <v>0</v>
      </c>
    </row>
    <row r="6" spans="1:2" ht="21.75" customHeight="1" x14ac:dyDescent="0.25">
      <c r="A6" s="28" t="s">
        <v>23</v>
      </c>
      <c r="B6" s="29">
        <f>'IDA019'!I36</f>
        <v>0</v>
      </c>
    </row>
    <row r="7" spans="1:2" ht="29.1" customHeight="1" x14ac:dyDescent="0.25">
      <c r="A7" s="41" t="s">
        <v>47</v>
      </c>
      <c r="B7" s="29">
        <f>'IDA019'!I36-'IDA019'!Q36</f>
        <v>0</v>
      </c>
    </row>
    <row r="8" spans="1:2" ht="21.75" customHeight="1" x14ac:dyDescent="0.25">
      <c r="A8" s="28" t="s">
        <v>28</v>
      </c>
      <c r="B8" s="30">
        <f>COUNTIF('IDA019'!M5:M35,'IDA019'!M41)</f>
        <v>0</v>
      </c>
    </row>
    <row r="9" spans="1:2" ht="21.75" customHeight="1" x14ac:dyDescent="0.25">
      <c r="A9" s="28" t="s">
        <v>24</v>
      </c>
      <c r="B9" s="30">
        <f>COUNTA('IDA019'!M5:M35)</f>
        <v>0</v>
      </c>
    </row>
    <row r="10" spans="1:2" ht="21.75" customHeight="1" x14ac:dyDescent="0.25">
      <c r="A10" s="28" t="s">
        <v>25</v>
      </c>
      <c r="B10" s="31">
        <f>COUNTIF('IDA019'!O5:O35,'IDA019'!O41)</f>
        <v>0</v>
      </c>
    </row>
    <row r="11" spans="1:2" ht="21.75" customHeight="1" x14ac:dyDescent="0.25">
      <c r="A11" s="28" t="s">
        <v>26</v>
      </c>
      <c r="B11" s="30">
        <f>COUNTIF('IDA019'!O5:O35,'IDA019'!O42)</f>
        <v>0</v>
      </c>
    </row>
    <row r="12" spans="1:2" ht="21.75" customHeight="1" x14ac:dyDescent="0.25">
      <c r="A12" s="28" t="s">
        <v>27</v>
      </c>
      <c r="B12" s="30">
        <f>COUNTIF('IDA019'!O5:O35,'IDA019'!O43)</f>
        <v>0</v>
      </c>
    </row>
    <row r="13" spans="1:2" ht="30" x14ac:dyDescent="0.25">
      <c r="A13" s="41" t="s">
        <v>50</v>
      </c>
      <c r="B13" s="38"/>
    </row>
    <row r="14" spans="1:2" x14ac:dyDescent="0.25">
      <c r="A14" s="39" t="s">
        <v>12</v>
      </c>
      <c r="B14" s="31">
        <f>COUNTIFS('IDA019'!$O$5:$O$35,'IDA019'!$O$41,'IDA019'!$K$5:$K$35,'IDA019'!K41)</f>
        <v>0</v>
      </c>
    </row>
    <row r="15" spans="1:2" x14ac:dyDescent="0.25">
      <c r="A15" s="39" t="s">
        <v>13</v>
      </c>
      <c r="B15" s="31">
        <f>COUNTIFS('IDA019'!$O$5:$O$35,'IDA019'!$O$41,'IDA019'!$K$5:$K$35,'IDA019'!K42)</f>
        <v>0</v>
      </c>
    </row>
    <row r="16" spans="1:2" x14ac:dyDescent="0.25">
      <c r="A16" s="39" t="s">
        <v>11</v>
      </c>
      <c r="B16" s="31">
        <f>COUNTIFS('IDA019'!$O$5:$O$35,'IDA019'!$O$41,'IDA019'!$K$5:$K$35,'IDA019'!K43)</f>
        <v>0</v>
      </c>
    </row>
    <row r="17" spans="1:2" x14ac:dyDescent="0.25">
      <c r="A17" s="39" t="s">
        <v>14</v>
      </c>
      <c r="B17" s="31">
        <f>COUNTIFS('IDA019'!$O$5:$O$35,'IDA019'!$O$41,'IDA019'!$K$5:$K$35,'IDA019'!K44)</f>
        <v>0</v>
      </c>
    </row>
    <row r="18" spans="1:2" x14ac:dyDescent="0.25">
      <c r="A18" s="39" t="s">
        <v>15</v>
      </c>
      <c r="B18" s="31">
        <f>COUNTIFS('IDA019'!$O$5:$O$35,'IDA019'!$O$41,'IDA019'!$K$5:$K$35,'IDA019'!K45)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8607F-17E0-4AAF-8D2A-7DC3E8BF4E8F}">
  <dimension ref="A1:Q45"/>
  <sheetViews>
    <sheetView zoomScale="80" zoomScaleNormal="80" workbookViewId="0">
      <selection sqref="A1:XFD1048576"/>
    </sheetView>
  </sheetViews>
  <sheetFormatPr defaultRowHeight="15" x14ac:dyDescent="0.25"/>
  <cols>
    <col min="1" max="1" width="27.140625" customWidth="1"/>
    <col min="2" max="4" width="16.42578125" customWidth="1"/>
    <col min="5" max="5" width="19.28515625" customWidth="1"/>
    <col min="6" max="6" width="13.7109375" customWidth="1"/>
    <col min="7" max="7" width="15.140625" customWidth="1"/>
    <col min="8" max="9" width="18.140625" customWidth="1"/>
    <col min="10" max="10" width="18.42578125" customWidth="1"/>
    <col min="11" max="11" width="18.85546875" customWidth="1"/>
    <col min="12" max="12" width="20.140625" customWidth="1"/>
    <col min="13" max="13" width="17.85546875" customWidth="1"/>
    <col min="14" max="15" width="14.7109375" customWidth="1"/>
    <col min="16" max="16" width="17.42578125" customWidth="1"/>
    <col min="17" max="17" width="12.85546875" customWidth="1"/>
  </cols>
  <sheetData>
    <row r="1" spans="1:17" s="3" customFormat="1" ht="51" x14ac:dyDescent="0.2">
      <c r="A1" s="4"/>
      <c r="B1" s="34" t="s">
        <v>37</v>
      </c>
      <c r="C1" s="34" t="s">
        <v>58</v>
      </c>
      <c r="D1" s="34" t="s">
        <v>54</v>
      </c>
      <c r="E1" s="34" t="s">
        <v>57</v>
      </c>
      <c r="F1" s="34" t="s">
        <v>52</v>
      </c>
      <c r="G1" s="33" t="s">
        <v>39</v>
      </c>
      <c r="H1" s="33" t="s">
        <v>42</v>
      </c>
      <c r="I1" s="33" t="s">
        <v>43</v>
      </c>
      <c r="J1" s="34" t="s">
        <v>31</v>
      </c>
      <c r="K1" s="34" t="s">
        <v>44</v>
      </c>
      <c r="L1" s="34" t="s">
        <v>64</v>
      </c>
      <c r="M1" s="4" t="s">
        <v>45</v>
      </c>
      <c r="N1" s="34" t="s">
        <v>60</v>
      </c>
      <c r="O1" s="34" t="s">
        <v>46</v>
      </c>
      <c r="P1" s="34" t="s">
        <v>7</v>
      </c>
      <c r="Q1" s="34" t="s">
        <v>8</v>
      </c>
    </row>
    <row r="2" spans="1:17" s="1" customFormat="1" ht="12.75" x14ac:dyDescent="0.2">
      <c r="A2" s="4" t="s">
        <v>36</v>
      </c>
      <c r="B2" s="10"/>
      <c r="C2" s="10"/>
      <c r="D2" s="10"/>
      <c r="E2" s="11"/>
      <c r="F2" s="12"/>
      <c r="G2" s="13"/>
      <c r="H2" s="10"/>
      <c r="I2" s="10"/>
      <c r="J2" s="10"/>
      <c r="K2" s="10"/>
      <c r="L2" s="10"/>
      <c r="M2" s="10"/>
      <c r="N2" s="10"/>
      <c r="O2" s="10"/>
      <c r="P2" s="10"/>
      <c r="Q2" s="12"/>
    </row>
    <row r="3" spans="1:17" s="1" customFormat="1" ht="12.75" x14ac:dyDescent="0.2">
      <c r="A3" s="4" t="s">
        <v>0</v>
      </c>
      <c r="B3" s="10"/>
      <c r="C3" s="10"/>
      <c r="D3" s="10"/>
      <c r="E3" s="11"/>
      <c r="F3" s="12"/>
      <c r="G3" s="13"/>
      <c r="H3" s="10"/>
      <c r="I3" s="10"/>
      <c r="J3" s="10"/>
      <c r="K3" s="10"/>
      <c r="L3" s="10"/>
      <c r="M3" s="10"/>
      <c r="N3" s="10"/>
      <c r="O3" s="10"/>
      <c r="P3" s="10"/>
      <c r="Q3" s="12"/>
    </row>
    <row r="4" spans="1:17" s="1" customFormat="1" ht="12.75" x14ac:dyDescent="0.2">
      <c r="A4" s="4" t="s">
        <v>5</v>
      </c>
      <c r="B4" s="10"/>
      <c r="C4" s="10"/>
      <c r="D4" s="10"/>
      <c r="E4" s="11"/>
      <c r="F4" s="12"/>
      <c r="G4" s="13"/>
      <c r="H4" s="10"/>
      <c r="I4" s="10"/>
      <c r="J4" s="10"/>
      <c r="K4" s="10"/>
      <c r="L4" s="10"/>
      <c r="M4" s="10"/>
      <c r="N4" s="10"/>
      <c r="O4" s="10"/>
      <c r="P4" s="10"/>
      <c r="Q4" s="12"/>
    </row>
    <row r="5" spans="1:17" s="20" customFormat="1" ht="12.75" x14ac:dyDescent="0.2">
      <c r="A5" s="15"/>
      <c r="B5" s="14"/>
      <c r="C5" s="14"/>
      <c r="D5" s="21">
        <v>0</v>
      </c>
      <c r="E5" s="35">
        <v>0</v>
      </c>
      <c r="F5" s="21">
        <v>0</v>
      </c>
      <c r="G5" s="25">
        <f t="shared" ref="G5:G34" si="0">F5*3</f>
        <v>0</v>
      </c>
      <c r="H5" s="25">
        <f>D5+F5</f>
        <v>0</v>
      </c>
      <c r="I5" s="25">
        <f>G5+E5</f>
        <v>0</v>
      </c>
      <c r="J5" s="23"/>
      <c r="K5" s="16"/>
      <c r="L5" s="14"/>
      <c r="M5" s="16"/>
      <c r="N5" s="14"/>
      <c r="O5" s="16"/>
      <c r="P5" s="21">
        <v>0</v>
      </c>
      <c r="Q5" s="21">
        <v>0</v>
      </c>
    </row>
    <row r="6" spans="1:17" s="20" customFormat="1" ht="12.75" x14ac:dyDescent="0.2">
      <c r="A6" s="15"/>
      <c r="B6" s="14"/>
      <c r="C6" s="14"/>
      <c r="D6" s="21">
        <v>0</v>
      </c>
      <c r="E6" s="35">
        <v>0</v>
      </c>
      <c r="F6" s="21">
        <v>0</v>
      </c>
      <c r="G6" s="25">
        <f t="shared" si="0"/>
        <v>0</v>
      </c>
      <c r="H6" s="25">
        <f t="shared" ref="H6:H35" si="1">D6+F6</f>
        <v>0</v>
      </c>
      <c r="I6" s="25">
        <f t="shared" ref="I6:I35" si="2">G6+E6</f>
        <v>0</v>
      </c>
      <c r="J6" s="23"/>
      <c r="K6" s="16"/>
      <c r="L6" s="14"/>
      <c r="M6" s="16"/>
      <c r="N6" s="14"/>
      <c r="O6" s="16"/>
      <c r="P6" s="21">
        <v>0</v>
      </c>
      <c r="Q6" s="21">
        <v>0</v>
      </c>
    </row>
    <row r="7" spans="1:17" s="20" customFormat="1" ht="12.75" x14ac:dyDescent="0.2">
      <c r="A7" s="15"/>
      <c r="B7" s="14"/>
      <c r="C7" s="14"/>
      <c r="D7" s="21">
        <v>0</v>
      </c>
      <c r="E7" s="35">
        <v>0</v>
      </c>
      <c r="F7" s="21">
        <v>0</v>
      </c>
      <c r="G7" s="25">
        <f t="shared" si="0"/>
        <v>0</v>
      </c>
      <c r="H7" s="25">
        <f t="shared" si="1"/>
        <v>0</v>
      </c>
      <c r="I7" s="25">
        <f t="shared" si="2"/>
        <v>0</v>
      </c>
      <c r="J7" s="23"/>
      <c r="K7" s="16"/>
      <c r="L7" s="14"/>
      <c r="M7" s="16"/>
      <c r="N7" s="14"/>
      <c r="O7" s="16"/>
      <c r="P7" s="21">
        <v>0</v>
      </c>
      <c r="Q7" s="21">
        <v>0</v>
      </c>
    </row>
    <row r="8" spans="1:17" s="20" customFormat="1" ht="12.75" x14ac:dyDescent="0.2">
      <c r="A8" s="15"/>
      <c r="B8" s="14"/>
      <c r="C8" s="14"/>
      <c r="D8" s="21">
        <v>0</v>
      </c>
      <c r="E8" s="35">
        <v>0</v>
      </c>
      <c r="F8" s="21">
        <v>0</v>
      </c>
      <c r="G8" s="25">
        <f t="shared" si="0"/>
        <v>0</v>
      </c>
      <c r="H8" s="25">
        <f t="shared" si="1"/>
        <v>0</v>
      </c>
      <c r="I8" s="25">
        <f t="shared" si="2"/>
        <v>0</v>
      </c>
      <c r="J8" s="23"/>
      <c r="K8" s="16"/>
      <c r="L8" s="14"/>
      <c r="M8" s="16"/>
      <c r="N8" s="14"/>
      <c r="O8" s="16"/>
      <c r="P8" s="21">
        <v>0</v>
      </c>
      <c r="Q8" s="21">
        <v>0</v>
      </c>
    </row>
    <row r="9" spans="1:17" s="20" customFormat="1" ht="12.75" x14ac:dyDescent="0.2">
      <c r="A9" s="15"/>
      <c r="B9" s="14"/>
      <c r="C9" s="14"/>
      <c r="D9" s="21">
        <v>0</v>
      </c>
      <c r="E9" s="35">
        <v>0</v>
      </c>
      <c r="F9" s="21">
        <v>0</v>
      </c>
      <c r="G9" s="25">
        <f t="shared" si="0"/>
        <v>0</v>
      </c>
      <c r="H9" s="25">
        <f t="shared" si="1"/>
        <v>0</v>
      </c>
      <c r="I9" s="25">
        <f t="shared" si="2"/>
        <v>0</v>
      </c>
      <c r="J9" s="23"/>
      <c r="K9" s="16"/>
      <c r="L9" s="14"/>
      <c r="M9" s="16"/>
      <c r="N9" s="14"/>
      <c r="O9" s="16"/>
      <c r="P9" s="21">
        <v>0</v>
      </c>
      <c r="Q9" s="21">
        <v>0</v>
      </c>
    </row>
    <row r="10" spans="1:17" s="20" customFormat="1" ht="12.75" x14ac:dyDescent="0.2">
      <c r="A10" s="15"/>
      <c r="B10" s="14"/>
      <c r="C10" s="14"/>
      <c r="D10" s="21">
        <v>0</v>
      </c>
      <c r="E10" s="35">
        <v>0</v>
      </c>
      <c r="F10" s="21">
        <v>0</v>
      </c>
      <c r="G10" s="25">
        <f t="shared" si="0"/>
        <v>0</v>
      </c>
      <c r="H10" s="25">
        <f t="shared" si="1"/>
        <v>0</v>
      </c>
      <c r="I10" s="25">
        <f t="shared" si="2"/>
        <v>0</v>
      </c>
      <c r="J10" s="23"/>
      <c r="K10" s="16"/>
      <c r="L10" s="14"/>
      <c r="M10" s="16"/>
      <c r="N10" s="14"/>
      <c r="O10" s="16"/>
      <c r="P10" s="21">
        <v>0</v>
      </c>
      <c r="Q10" s="21">
        <v>0</v>
      </c>
    </row>
    <row r="11" spans="1:17" s="20" customFormat="1" ht="12.75" x14ac:dyDescent="0.2">
      <c r="A11" s="15"/>
      <c r="B11" s="14"/>
      <c r="C11" s="14"/>
      <c r="D11" s="21">
        <v>0</v>
      </c>
      <c r="E11" s="35">
        <v>0</v>
      </c>
      <c r="F11" s="21">
        <v>0</v>
      </c>
      <c r="G11" s="25">
        <f t="shared" si="0"/>
        <v>0</v>
      </c>
      <c r="H11" s="25">
        <f t="shared" si="1"/>
        <v>0</v>
      </c>
      <c r="I11" s="25">
        <f t="shared" si="2"/>
        <v>0</v>
      </c>
      <c r="J11" s="23"/>
      <c r="K11" s="16"/>
      <c r="L11" s="14"/>
      <c r="M11" s="16"/>
      <c r="N11" s="14"/>
      <c r="O11" s="16"/>
      <c r="P11" s="21">
        <v>0</v>
      </c>
      <c r="Q11" s="21">
        <v>0</v>
      </c>
    </row>
    <row r="12" spans="1:17" s="20" customFormat="1" ht="12.75" x14ac:dyDescent="0.2">
      <c r="A12" s="15"/>
      <c r="B12" s="14"/>
      <c r="C12" s="14"/>
      <c r="D12" s="21">
        <v>0</v>
      </c>
      <c r="E12" s="35">
        <v>0</v>
      </c>
      <c r="F12" s="21">
        <v>0</v>
      </c>
      <c r="G12" s="25">
        <f t="shared" si="0"/>
        <v>0</v>
      </c>
      <c r="H12" s="25">
        <f t="shared" si="1"/>
        <v>0</v>
      </c>
      <c r="I12" s="25">
        <f t="shared" si="2"/>
        <v>0</v>
      </c>
      <c r="J12" s="23"/>
      <c r="K12" s="16"/>
      <c r="L12" s="14"/>
      <c r="M12" s="16"/>
      <c r="N12" s="14"/>
      <c r="O12" s="16"/>
      <c r="P12" s="21">
        <v>0</v>
      </c>
      <c r="Q12" s="21">
        <v>0</v>
      </c>
    </row>
    <row r="13" spans="1:17" s="20" customFormat="1" ht="12.75" x14ac:dyDescent="0.2">
      <c r="A13" s="15"/>
      <c r="B13" s="14"/>
      <c r="C13" s="14"/>
      <c r="D13" s="21">
        <v>0</v>
      </c>
      <c r="E13" s="35">
        <v>0</v>
      </c>
      <c r="F13" s="21">
        <v>0</v>
      </c>
      <c r="G13" s="25">
        <f t="shared" si="0"/>
        <v>0</v>
      </c>
      <c r="H13" s="25">
        <f t="shared" si="1"/>
        <v>0</v>
      </c>
      <c r="I13" s="25">
        <f t="shared" si="2"/>
        <v>0</v>
      </c>
      <c r="J13" s="23"/>
      <c r="K13" s="16"/>
      <c r="L13" s="14"/>
      <c r="M13" s="16"/>
      <c r="N13" s="14"/>
      <c r="O13" s="16"/>
      <c r="P13" s="21">
        <v>0</v>
      </c>
      <c r="Q13" s="21">
        <v>0</v>
      </c>
    </row>
    <row r="14" spans="1:17" s="20" customFormat="1" ht="12.75" x14ac:dyDescent="0.2">
      <c r="A14" s="15"/>
      <c r="B14" s="14"/>
      <c r="C14" s="14"/>
      <c r="D14" s="21">
        <v>0</v>
      </c>
      <c r="E14" s="35">
        <v>0</v>
      </c>
      <c r="F14" s="21">
        <v>0</v>
      </c>
      <c r="G14" s="25">
        <f t="shared" si="0"/>
        <v>0</v>
      </c>
      <c r="H14" s="25">
        <f t="shared" si="1"/>
        <v>0</v>
      </c>
      <c r="I14" s="25">
        <f t="shared" si="2"/>
        <v>0</v>
      </c>
      <c r="J14" s="23"/>
      <c r="K14" s="16"/>
      <c r="L14" s="14"/>
      <c r="M14" s="16"/>
      <c r="N14" s="14"/>
      <c r="O14" s="16"/>
      <c r="P14" s="21">
        <v>0</v>
      </c>
      <c r="Q14" s="21">
        <v>0</v>
      </c>
    </row>
    <row r="15" spans="1:17" s="20" customFormat="1" ht="12.75" x14ac:dyDescent="0.2">
      <c r="A15" s="15"/>
      <c r="B15" s="14"/>
      <c r="C15" s="14"/>
      <c r="D15" s="21">
        <v>0</v>
      </c>
      <c r="E15" s="35">
        <v>0</v>
      </c>
      <c r="F15" s="21">
        <v>0</v>
      </c>
      <c r="G15" s="25">
        <f t="shared" si="0"/>
        <v>0</v>
      </c>
      <c r="H15" s="25">
        <f t="shared" si="1"/>
        <v>0</v>
      </c>
      <c r="I15" s="25">
        <f t="shared" si="2"/>
        <v>0</v>
      </c>
      <c r="J15" s="23"/>
      <c r="K15" s="16"/>
      <c r="L15" s="14"/>
      <c r="M15" s="16"/>
      <c r="N15" s="14"/>
      <c r="O15" s="16"/>
      <c r="P15" s="21">
        <v>0</v>
      </c>
      <c r="Q15" s="21">
        <v>0</v>
      </c>
    </row>
    <row r="16" spans="1:17" s="20" customFormat="1" ht="12.75" x14ac:dyDescent="0.2">
      <c r="A16" s="15"/>
      <c r="B16" s="14"/>
      <c r="C16" s="14"/>
      <c r="D16" s="21">
        <v>0</v>
      </c>
      <c r="E16" s="35">
        <v>0</v>
      </c>
      <c r="F16" s="21">
        <v>0</v>
      </c>
      <c r="G16" s="25">
        <f t="shared" si="0"/>
        <v>0</v>
      </c>
      <c r="H16" s="25">
        <f t="shared" si="1"/>
        <v>0</v>
      </c>
      <c r="I16" s="25">
        <f t="shared" si="2"/>
        <v>0</v>
      </c>
      <c r="J16" s="23"/>
      <c r="K16" s="16"/>
      <c r="L16" s="14"/>
      <c r="M16" s="16"/>
      <c r="N16" s="14"/>
      <c r="O16" s="16"/>
      <c r="P16" s="21">
        <v>0</v>
      </c>
      <c r="Q16" s="21">
        <v>0</v>
      </c>
    </row>
    <row r="17" spans="1:17" s="20" customFormat="1" ht="12.75" x14ac:dyDescent="0.2">
      <c r="A17" s="15"/>
      <c r="B17" s="14"/>
      <c r="C17" s="14"/>
      <c r="D17" s="21">
        <v>0</v>
      </c>
      <c r="E17" s="35">
        <v>0</v>
      </c>
      <c r="F17" s="21">
        <v>0</v>
      </c>
      <c r="G17" s="25">
        <f t="shared" si="0"/>
        <v>0</v>
      </c>
      <c r="H17" s="25">
        <f t="shared" si="1"/>
        <v>0</v>
      </c>
      <c r="I17" s="25">
        <f t="shared" si="2"/>
        <v>0</v>
      </c>
      <c r="J17" s="23"/>
      <c r="K17" s="16"/>
      <c r="L17" s="14"/>
      <c r="M17" s="16"/>
      <c r="N17" s="14"/>
      <c r="O17" s="16"/>
      <c r="P17" s="21">
        <v>0</v>
      </c>
      <c r="Q17" s="21">
        <v>0</v>
      </c>
    </row>
    <row r="18" spans="1:17" s="20" customFormat="1" ht="12.75" x14ac:dyDescent="0.2">
      <c r="A18" s="15"/>
      <c r="B18" s="14"/>
      <c r="C18" s="14"/>
      <c r="D18" s="21">
        <v>0</v>
      </c>
      <c r="E18" s="35">
        <v>0</v>
      </c>
      <c r="F18" s="21">
        <v>0</v>
      </c>
      <c r="G18" s="25">
        <f t="shared" si="0"/>
        <v>0</v>
      </c>
      <c r="H18" s="25">
        <f t="shared" si="1"/>
        <v>0</v>
      </c>
      <c r="I18" s="25">
        <f t="shared" si="2"/>
        <v>0</v>
      </c>
      <c r="J18" s="23"/>
      <c r="K18" s="16"/>
      <c r="L18" s="14"/>
      <c r="M18" s="16"/>
      <c r="N18" s="14"/>
      <c r="O18" s="16"/>
      <c r="P18" s="21">
        <v>0</v>
      </c>
      <c r="Q18" s="21">
        <v>0</v>
      </c>
    </row>
    <row r="19" spans="1:17" s="20" customFormat="1" ht="12.75" x14ac:dyDescent="0.2">
      <c r="A19" s="15"/>
      <c r="B19" s="14"/>
      <c r="C19" s="14"/>
      <c r="D19" s="21">
        <v>0</v>
      </c>
      <c r="E19" s="35">
        <v>0</v>
      </c>
      <c r="F19" s="21">
        <v>0</v>
      </c>
      <c r="G19" s="25">
        <f t="shared" si="0"/>
        <v>0</v>
      </c>
      <c r="H19" s="25">
        <f t="shared" si="1"/>
        <v>0</v>
      </c>
      <c r="I19" s="25">
        <f t="shared" si="2"/>
        <v>0</v>
      </c>
      <c r="J19" s="23"/>
      <c r="K19" s="16"/>
      <c r="L19" s="14"/>
      <c r="M19" s="16"/>
      <c r="N19" s="14"/>
      <c r="O19" s="16"/>
      <c r="P19" s="21">
        <v>0</v>
      </c>
      <c r="Q19" s="21">
        <v>0</v>
      </c>
    </row>
    <row r="20" spans="1:17" s="20" customFormat="1" ht="12.75" x14ac:dyDescent="0.2">
      <c r="A20" s="15"/>
      <c r="B20" s="14"/>
      <c r="C20" s="14"/>
      <c r="D20" s="21">
        <v>0</v>
      </c>
      <c r="E20" s="35">
        <v>0</v>
      </c>
      <c r="F20" s="21">
        <v>0</v>
      </c>
      <c r="G20" s="25">
        <f t="shared" si="0"/>
        <v>0</v>
      </c>
      <c r="H20" s="25">
        <f t="shared" si="1"/>
        <v>0</v>
      </c>
      <c r="I20" s="25">
        <f t="shared" si="2"/>
        <v>0</v>
      </c>
      <c r="J20" s="23"/>
      <c r="K20" s="16"/>
      <c r="L20" s="14"/>
      <c r="M20" s="16"/>
      <c r="N20" s="14"/>
      <c r="O20" s="16"/>
      <c r="P20" s="21">
        <v>0</v>
      </c>
      <c r="Q20" s="21">
        <v>0</v>
      </c>
    </row>
    <row r="21" spans="1:17" s="20" customFormat="1" ht="12.75" x14ac:dyDescent="0.2">
      <c r="A21" s="15"/>
      <c r="B21" s="14"/>
      <c r="C21" s="14"/>
      <c r="D21" s="21">
        <v>0</v>
      </c>
      <c r="E21" s="35">
        <v>0</v>
      </c>
      <c r="F21" s="21">
        <v>0</v>
      </c>
      <c r="G21" s="25">
        <f t="shared" si="0"/>
        <v>0</v>
      </c>
      <c r="H21" s="25">
        <f t="shared" si="1"/>
        <v>0</v>
      </c>
      <c r="I21" s="25">
        <f t="shared" si="2"/>
        <v>0</v>
      </c>
      <c r="J21" s="23"/>
      <c r="K21" s="16"/>
      <c r="L21" s="14"/>
      <c r="M21" s="16"/>
      <c r="N21" s="14"/>
      <c r="O21" s="16"/>
      <c r="P21" s="21">
        <v>0</v>
      </c>
      <c r="Q21" s="21">
        <v>0</v>
      </c>
    </row>
    <row r="22" spans="1:17" s="20" customFormat="1" ht="12.75" x14ac:dyDescent="0.2">
      <c r="A22" s="15"/>
      <c r="B22" s="14"/>
      <c r="C22" s="14"/>
      <c r="D22" s="21">
        <v>0</v>
      </c>
      <c r="E22" s="35">
        <v>0</v>
      </c>
      <c r="F22" s="21">
        <v>0</v>
      </c>
      <c r="G22" s="25">
        <f t="shared" si="0"/>
        <v>0</v>
      </c>
      <c r="H22" s="25">
        <f t="shared" si="1"/>
        <v>0</v>
      </c>
      <c r="I22" s="25">
        <f t="shared" si="2"/>
        <v>0</v>
      </c>
      <c r="J22" s="23"/>
      <c r="K22" s="16"/>
      <c r="L22" s="14"/>
      <c r="M22" s="16"/>
      <c r="N22" s="14"/>
      <c r="O22" s="16"/>
      <c r="P22" s="21">
        <v>0</v>
      </c>
      <c r="Q22" s="21">
        <v>0</v>
      </c>
    </row>
    <row r="23" spans="1:17" s="20" customFormat="1" ht="12.75" x14ac:dyDescent="0.2">
      <c r="A23" s="15"/>
      <c r="B23" s="14"/>
      <c r="C23" s="14"/>
      <c r="D23" s="21">
        <v>0</v>
      </c>
      <c r="E23" s="35">
        <v>0</v>
      </c>
      <c r="F23" s="21">
        <v>0</v>
      </c>
      <c r="G23" s="25">
        <f t="shared" si="0"/>
        <v>0</v>
      </c>
      <c r="H23" s="25">
        <f t="shared" si="1"/>
        <v>0</v>
      </c>
      <c r="I23" s="25">
        <f t="shared" si="2"/>
        <v>0</v>
      </c>
      <c r="J23" s="23"/>
      <c r="K23" s="16"/>
      <c r="L23" s="14"/>
      <c r="M23" s="16"/>
      <c r="N23" s="14"/>
      <c r="O23" s="16"/>
      <c r="P23" s="21">
        <v>0</v>
      </c>
      <c r="Q23" s="21">
        <v>0</v>
      </c>
    </row>
    <row r="24" spans="1:17" s="20" customFormat="1" ht="12.75" x14ac:dyDescent="0.2">
      <c r="A24" s="15"/>
      <c r="B24" s="14"/>
      <c r="C24" s="14"/>
      <c r="D24" s="21">
        <v>0</v>
      </c>
      <c r="E24" s="35">
        <v>0</v>
      </c>
      <c r="F24" s="21">
        <v>0</v>
      </c>
      <c r="G24" s="25">
        <f t="shared" si="0"/>
        <v>0</v>
      </c>
      <c r="H24" s="25">
        <f t="shared" si="1"/>
        <v>0</v>
      </c>
      <c r="I24" s="25">
        <f t="shared" si="2"/>
        <v>0</v>
      </c>
      <c r="J24" s="23"/>
      <c r="K24" s="16"/>
      <c r="L24" s="14"/>
      <c r="M24" s="16"/>
      <c r="N24" s="14"/>
      <c r="O24" s="16"/>
      <c r="P24" s="21">
        <v>0</v>
      </c>
      <c r="Q24" s="21">
        <v>0</v>
      </c>
    </row>
    <row r="25" spans="1:17" s="20" customFormat="1" ht="12.75" x14ac:dyDescent="0.2">
      <c r="A25" s="15"/>
      <c r="B25" s="14"/>
      <c r="C25" s="14"/>
      <c r="D25" s="21">
        <v>0</v>
      </c>
      <c r="E25" s="35">
        <v>0</v>
      </c>
      <c r="F25" s="21">
        <v>0</v>
      </c>
      <c r="G25" s="25">
        <f t="shared" si="0"/>
        <v>0</v>
      </c>
      <c r="H25" s="25">
        <f t="shared" si="1"/>
        <v>0</v>
      </c>
      <c r="I25" s="25">
        <f t="shared" si="2"/>
        <v>0</v>
      </c>
      <c r="J25" s="23"/>
      <c r="K25" s="16"/>
      <c r="L25" s="14"/>
      <c r="M25" s="16"/>
      <c r="N25" s="14"/>
      <c r="O25" s="16"/>
      <c r="P25" s="21">
        <v>0</v>
      </c>
      <c r="Q25" s="21">
        <v>0</v>
      </c>
    </row>
    <row r="26" spans="1:17" s="20" customFormat="1" ht="12.75" x14ac:dyDescent="0.2">
      <c r="A26" s="15"/>
      <c r="B26" s="14"/>
      <c r="C26" s="14"/>
      <c r="D26" s="21">
        <v>0</v>
      </c>
      <c r="E26" s="35">
        <v>0</v>
      </c>
      <c r="F26" s="21">
        <v>0</v>
      </c>
      <c r="G26" s="25">
        <f t="shared" si="0"/>
        <v>0</v>
      </c>
      <c r="H26" s="25">
        <f t="shared" si="1"/>
        <v>0</v>
      </c>
      <c r="I26" s="25">
        <f t="shared" si="2"/>
        <v>0</v>
      </c>
      <c r="J26" s="23"/>
      <c r="K26" s="16"/>
      <c r="L26" s="14"/>
      <c r="M26" s="16"/>
      <c r="N26" s="14"/>
      <c r="O26" s="16"/>
      <c r="P26" s="21">
        <v>0</v>
      </c>
      <c r="Q26" s="21">
        <v>0</v>
      </c>
    </row>
    <row r="27" spans="1:17" s="20" customFormat="1" ht="12.75" x14ac:dyDescent="0.2">
      <c r="A27" s="15"/>
      <c r="B27" s="14"/>
      <c r="C27" s="14"/>
      <c r="D27" s="21">
        <v>0</v>
      </c>
      <c r="E27" s="35">
        <v>0</v>
      </c>
      <c r="F27" s="21">
        <v>0</v>
      </c>
      <c r="G27" s="25">
        <f t="shared" si="0"/>
        <v>0</v>
      </c>
      <c r="H27" s="25">
        <f t="shared" si="1"/>
        <v>0</v>
      </c>
      <c r="I27" s="25">
        <f t="shared" si="2"/>
        <v>0</v>
      </c>
      <c r="J27" s="23"/>
      <c r="K27" s="16"/>
      <c r="L27" s="14"/>
      <c r="M27" s="16"/>
      <c r="N27" s="14"/>
      <c r="O27" s="16"/>
      <c r="P27" s="21">
        <v>0</v>
      </c>
      <c r="Q27" s="21">
        <v>0</v>
      </c>
    </row>
    <row r="28" spans="1:17" s="20" customFormat="1" ht="12.75" x14ac:dyDescent="0.2">
      <c r="A28" s="15"/>
      <c r="B28" s="14"/>
      <c r="C28" s="14"/>
      <c r="D28" s="21">
        <v>0</v>
      </c>
      <c r="E28" s="35">
        <v>0</v>
      </c>
      <c r="F28" s="21">
        <v>0</v>
      </c>
      <c r="G28" s="25">
        <f t="shared" si="0"/>
        <v>0</v>
      </c>
      <c r="H28" s="25">
        <f t="shared" si="1"/>
        <v>0</v>
      </c>
      <c r="I28" s="25">
        <f t="shared" si="2"/>
        <v>0</v>
      </c>
      <c r="J28" s="23"/>
      <c r="K28" s="16"/>
      <c r="L28" s="14"/>
      <c r="M28" s="16"/>
      <c r="N28" s="14"/>
      <c r="O28" s="16"/>
      <c r="P28" s="21">
        <v>0</v>
      </c>
      <c r="Q28" s="21">
        <v>0</v>
      </c>
    </row>
    <row r="29" spans="1:17" s="20" customFormat="1" ht="12.75" x14ac:dyDescent="0.2">
      <c r="A29" s="15"/>
      <c r="B29" s="14"/>
      <c r="C29" s="14"/>
      <c r="D29" s="21">
        <v>0</v>
      </c>
      <c r="E29" s="35">
        <v>0</v>
      </c>
      <c r="F29" s="21">
        <v>0</v>
      </c>
      <c r="G29" s="25">
        <f t="shared" si="0"/>
        <v>0</v>
      </c>
      <c r="H29" s="25">
        <f t="shared" si="1"/>
        <v>0</v>
      </c>
      <c r="I29" s="25">
        <f t="shared" si="2"/>
        <v>0</v>
      </c>
      <c r="J29" s="23"/>
      <c r="K29" s="16"/>
      <c r="L29" s="14"/>
      <c r="M29" s="16"/>
      <c r="N29" s="14"/>
      <c r="O29" s="16"/>
      <c r="P29" s="21">
        <v>0</v>
      </c>
      <c r="Q29" s="21">
        <v>0</v>
      </c>
    </row>
    <row r="30" spans="1:17" s="20" customFormat="1" ht="12.75" x14ac:dyDescent="0.2">
      <c r="A30" s="15"/>
      <c r="B30" s="14"/>
      <c r="C30" s="14"/>
      <c r="D30" s="21">
        <v>0</v>
      </c>
      <c r="E30" s="35">
        <v>0</v>
      </c>
      <c r="F30" s="21">
        <v>0</v>
      </c>
      <c r="G30" s="25">
        <f t="shared" si="0"/>
        <v>0</v>
      </c>
      <c r="H30" s="25">
        <f t="shared" si="1"/>
        <v>0</v>
      </c>
      <c r="I30" s="25">
        <f t="shared" si="2"/>
        <v>0</v>
      </c>
      <c r="J30" s="23"/>
      <c r="K30" s="16"/>
      <c r="L30" s="14"/>
      <c r="M30" s="16"/>
      <c r="N30" s="14"/>
      <c r="O30" s="16"/>
      <c r="P30" s="21">
        <v>0</v>
      </c>
      <c r="Q30" s="21">
        <v>0</v>
      </c>
    </row>
    <row r="31" spans="1:17" s="20" customFormat="1" ht="12.75" x14ac:dyDescent="0.2">
      <c r="A31" s="15"/>
      <c r="B31" s="14"/>
      <c r="C31" s="14"/>
      <c r="D31" s="21">
        <v>0</v>
      </c>
      <c r="E31" s="35">
        <v>0</v>
      </c>
      <c r="F31" s="21">
        <v>0</v>
      </c>
      <c r="G31" s="25">
        <f t="shared" si="0"/>
        <v>0</v>
      </c>
      <c r="H31" s="25">
        <f t="shared" si="1"/>
        <v>0</v>
      </c>
      <c r="I31" s="25">
        <f t="shared" si="2"/>
        <v>0</v>
      </c>
      <c r="J31" s="23"/>
      <c r="K31" s="16"/>
      <c r="L31" s="14"/>
      <c r="M31" s="16"/>
      <c r="N31" s="14"/>
      <c r="O31" s="16"/>
      <c r="P31" s="21">
        <v>0</v>
      </c>
      <c r="Q31" s="21">
        <v>0</v>
      </c>
    </row>
    <row r="32" spans="1:17" s="20" customFormat="1" ht="12.75" x14ac:dyDescent="0.2">
      <c r="A32" s="15"/>
      <c r="B32" s="14"/>
      <c r="C32" s="14"/>
      <c r="D32" s="21">
        <v>0</v>
      </c>
      <c r="E32" s="35">
        <v>0</v>
      </c>
      <c r="F32" s="21">
        <v>0</v>
      </c>
      <c r="G32" s="25">
        <f t="shared" si="0"/>
        <v>0</v>
      </c>
      <c r="H32" s="25">
        <f t="shared" si="1"/>
        <v>0</v>
      </c>
      <c r="I32" s="25">
        <f t="shared" si="2"/>
        <v>0</v>
      </c>
      <c r="J32" s="23"/>
      <c r="K32" s="16"/>
      <c r="L32" s="14"/>
      <c r="M32" s="16"/>
      <c r="N32" s="14"/>
      <c r="O32" s="16"/>
      <c r="P32" s="21">
        <v>0</v>
      </c>
      <c r="Q32" s="21">
        <v>0</v>
      </c>
    </row>
    <row r="33" spans="1:17" s="20" customFormat="1" ht="12.75" x14ac:dyDescent="0.2">
      <c r="A33" s="15"/>
      <c r="B33" s="14"/>
      <c r="C33" s="14"/>
      <c r="D33" s="21">
        <v>0</v>
      </c>
      <c r="E33" s="35">
        <v>0</v>
      </c>
      <c r="F33" s="21">
        <v>0</v>
      </c>
      <c r="G33" s="25">
        <f t="shared" si="0"/>
        <v>0</v>
      </c>
      <c r="H33" s="25">
        <f t="shared" si="1"/>
        <v>0</v>
      </c>
      <c r="I33" s="25">
        <f t="shared" si="2"/>
        <v>0</v>
      </c>
      <c r="J33" s="23"/>
      <c r="K33" s="16"/>
      <c r="L33" s="14"/>
      <c r="M33" s="16"/>
      <c r="N33" s="14"/>
      <c r="O33" s="16"/>
      <c r="P33" s="21">
        <v>0</v>
      </c>
      <c r="Q33" s="21">
        <v>0</v>
      </c>
    </row>
    <row r="34" spans="1:17" s="20" customFormat="1" ht="12.75" x14ac:dyDescent="0.2">
      <c r="A34" s="15"/>
      <c r="B34" s="14"/>
      <c r="C34" s="14"/>
      <c r="D34" s="21">
        <v>0</v>
      </c>
      <c r="E34" s="35">
        <v>0</v>
      </c>
      <c r="F34" s="21">
        <v>0</v>
      </c>
      <c r="G34" s="25">
        <f t="shared" si="0"/>
        <v>0</v>
      </c>
      <c r="H34" s="25">
        <f t="shared" si="1"/>
        <v>0</v>
      </c>
      <c r="I34" s="25">
        <f t="shared" si="2"/>
        <v>0</v>
      </c>
      <c r="J34" s="23"/>
      <c r="K34" s="16"/>
      <c r="L34" s="14"/>
      <c r="M34" s="16"/>
      <c r="N34" s="14"/>
      <c r="O34" s="16"/>
      <c r="P34" s="21">
        <v>0</v>
      </c>
      <c r="Q34" s="21">
        <v>0</v>
      </c>
    </row>
    <row r="35" spans="1:17" s="1" customFormat="1" ht="12.75" x14ac:dyDescent="0.2">
      <c r="A35" s="37" t="s">
        <v>34</v>
      </c>
      <c r="B35" s="5"/>
      <c r="C35" s="5"/>
      <c r="D35" s="21">
        <v>0</v>
      </c>
      <c r="E35" s="36">
        <v>0</v>
      </c>
      <c r="F35" s="21">
        <v>0</v>
      </c>
      <c r="G35" s="25">
        <f>F35*3</f>
        <v>0</v>
      </c>
      <c r="H35" s="25">
        <f t="shared" si="1"/>
        <v>0</v>
      </c>
      <c r="I35" s="25">
        <f t="shared" si="2"/>
        <v>0</v>
      </c>
      <c r="J35" s="23"/>
      <c r="K35" s="16"/>
      <c r="L35" s="5"/>
      <c r="M35" s="16"/>
      <c r="N35" s="5"/>
      <c r="O35" s="16"/>
      <c r="P35" s="21">
        <v>0</v>
      </c>
      <c r="Q35" s="21">
        <v>0</v>
      </c>
    </row>
    <row r="36" spans="1:17" s="1" customFormat="1" ht="12.75" x14ac:dyDescent="0.2">
      <c r="A36" s="4" t="s">
        <v>10</v>
      </c>
      <c r="B36" s="10"/>
      <c r="C36" s="10"/>
      <c r="D36" s="62">
        <f t="shared" ref="D36:I36" si="3">SUM(D5:D35)</f>
        <v>0</v>
      </c>
      <c r="E36" s="61">
        <f t="shared" si="3"/>
        <v>0</v>
      </c>
      <c r="F36" s="63">
        <f t="shared" si="3"/>
        <v>0</v>
      </c>
      <c r="G36" s="64">
        <f t="shared" si="3"/>
        <v>0</v>
      </c>
      <c r="H36" s="65">
        <f t="shared" si="3"/>
        <v>0</v>
      </c>
      <c r="I36" s="65">
        <f t="shared" si="3"/>
        <v>0</v>
      </c>
      <c r="J36" s="10"/>
      <c r="K36" s="10"/>
      <c r="L36" s="10"/>
      <c r="M36" s="10"/>
      <c r="N36" s="10"/>
      <c r="O36" s="10"/>
      <c r="P36" s="44">
        <f>SUM(P5:P35)</f>
        <v>0</v>
      </c>
      <c r="Q36" s="19">
        <f>SUM(Q5:Q35)</f>
        <v>0</v>
      </c>
    </row>
    <row r="38" spans="1:17" x14ac:dyDescent="0.25">
      <c r="A38" s="1" t="s">
        <v>35</v>
      </c>
    </row>
    <row r="41" spans="1:17" hidden="1" x14ac:dyDescent="0.25">
      <c r="J41" t="s">
        <v>29</v>
      </c>
      <c r="K41" s="1" t="s">
        <v>12</v>
      </c>
      <c r="L41" s="1"/>
      <c r="M41" s="1" t="s">
        <v>16</v>
      </c>
      <c r="N41" s="1"/>
      <c r="O41" s="1" t="s">
        <v>18</v>
      </c>
      <c r="P41" s="1"/>
    </row>
    <row r="42" spans="1:17" hidden="1" x14ac:dyDescent="0.25">
      <c r="J42" t="s">
        <v>30</v>
      </c>
      <c r="K42" s="1" t="s">
        <v>13</v>
      </c>
      <c r="L42" s="1"/>
      <c r="M42" s="1" t="s">
        <v>17</v>
      </c>
      <c r="N42" s="1"/>
      <c r="O42" s="1" t="s">
        <v>19</v>
      </c>
      <c r="P42" s="1"/>
    </row>
    <row r="43" spans="1:17" hidden="1" x14ac:dyDescent="0.25">
      <c r="K43" s="1" t="s">
        <v>11</v>
      </c>
      <c r="L43" s="1"/>
      <c r="M43" s="1"/>
      <c r="N43" s="1"/>
      <c r="O43" s="1" t="s">
        <v>20</v>
      </c>
      <c r="P43" s="1"/>
    </row>
    <row r="44" spans="1:17" hidden="1" x14ac:dyDescent="0.25">
      <c r="K44" s="1" t="s">
        <v>14</v>
      </c>
      <c r="L44" s="1"/>
      <c r="M44" s="1"/>
      <c r="N44" s="1"/>
      <c r="O44" s="1" t="s">
        <v>32</v>
      </c>
      <c r="P44" s="1"/>
    </row>
    <row r="45" spans="1:17" hidden="1" x14ac:dyDescent="0.25">
      <c r="K45" s="1" t="s">
        <v>15</v>
      </c>
      <c r="L45" s="1"/>
      <c r="M45" s="1"/>
      <c r="N45" s="1"/>
      <c r="O45" s="1"/>
    </row>
  </sheetData>
  <dataValidations count="4">
    <dataValidation type="list" allowBlank="1" showInputMessage="1" showErrorMessage="1" sqref="O5:O35" xr:uid="{11E9FA92-49F9-42CA-AEF8-8534DBC05141}">
      <formula1>$O$41:$O$44</formula1>
    </dataValidation>
    <dataValidation type="list" allowBlank="1" showInputMessage="1" showErrorMessage="1" sqref="M5:M35" xr:uid="{4FC2AC98-1839-43B0-8087-A3BFB7C84B62}">
      <formula1>$M$41:$M$42</formula1>
    </dataValidation>
    <dataValidation type="list" allowBlank="1" showInputMessage="1" showErrorMessage="1" sqref="K5:K35" xr:uid="{ACBAD5E7-5C49-4802-B3E9-64EF0321546C}">
      <formula1>$K$41:$K$45</formula1>
    </dataValidation>
    <dataValidation type="list" allowBlank="1" showInputMessage="1" showErrorMessage="1" sqref="J5:J35" xr:uid="{B81A38A0-9B37-4ACE-817D-637A4324934D}">
      <formula1>$J$41:$J$42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IDA016</vt:lpstr>
      <vt:lpstr>IDA016 Summary </vt:lpstr>
      <vt:lpstr>IDA016FT</vt:lpstr>
      <vt:lpstr>IDA016FT Summary</vt:lpstr>
      <vt:lpstr>IDA018</vt:lpstr>
      <vt:lpstr>IDA018 Summary</vt:lpstr>
      <vt:lpstr>IDA019</vt:lpstr>
      <vt:lpstr>IDA019 Summary </vt:lpstr>
      <vt:lpstr>IDA020</vt:lpstr>
      <vt:lpstr>IDA020 Summary</vt:lpstr>
      <vt:lpstr>IDA021</vt:lpstr>
      <vt:lpstr>Sheet2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Watson, Veronica</dc:creator>
  <cp:lastModifiedBy>Watson, Veronica</cp:lastModifiedBy>
  <cp:lastPrinted>2019-07-11T18:15:47Z</cp:lastPrinted>
  <dcterms:created xsi:type="dcterms:W3CDTF">2019-05-31T14:41:47Z</dcterms:created>
  <dcterms:modified xsi:type="dcterms:W3CDTF">2021-06-18T16:54:44Z</dcterms:modified>
</cp:coreProperties>
</file>