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blakeemmerson/Downloads/ltcombudsmanrfp19095draftattachmentspackage/"/>
    </mc:Choice>
  </mc:AlternateContent>
  <xr:revisionPtr revIDLastSave="0" documentId="13_ncr:1_{9D517B28-02EC-FE49-A9DA-A67A60ACDCEB}" xr6:coauthVersionLast="36" xr6:coauthVersionMax="36" xr10:uidLastSave="{00000000-0000-0000-0000-000000000000}"/>
  <bookViews>
    <workbookView xWindow="40" yWindow="460" windowWidth="20460" windowHeight="15360" xr2:uid="{C96F605A-1E29-410A-BA74-E4F2078FCFF5}"/>
  </bookViews>
  <sheets>
    <sheet name="Title" sheetId="1" r:id="rId1"/>
    <sheet name="Instructions" sheetId="2" r:id="rId2"/>
    <sheet name="Summary" sheetId="3" r:id="rId3"/>
    <sheet name="Staffing Costs" sheetId="4" r:id="rId4"/>
    <sheet name="Non-Staffing Costs" sheetId="5" r:id="rId5"/>
    <sheet name="Additional Funding Sources" sheetId="6"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1" i="4" l="1"/>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F2" i="4"/>
  <c r="H41" i="4" l="1"/>
  <c r="D29" i="6"/>
  <c r="C20" i="3" s="1"/>
  <c r="D20" i="3" s="1"/>
  <c r="E2" i="6"/>
  <c r="A2" i="6"/>
  <c r="A1" i="6"/>
  <c r="D24" i="5" l="1"/>
  <c r="D43" i="5"/>
  <c r="D62" i="5"/>
  <c r="D64" i="5" l="1"/>
  <c r="E2" i="5"/>
  <c r="A2" i="5"/>
  <c r="A1" i="5"/>
  <c r="A2" i="4"/>
  <c r="A1" i="4"/>
  <c r="A2" i="3"/>
  <c r="A1" i="3"/>
  <c r="C12" i="3" l="1"/>
  <c r="C13" i="3"/>
  <c r="D13" i="3" s="1"/>
  <c r="C14" i="3" l="1"/>
  <c r="D12" i="3"/>
  <c r="D14" i="3" s="1"/>
  <c r="C15" i="3" s="1"/>
  <c r="C17" i="3" l="1"/>
  <c r="C18" i="3" s="1"/>
</calcChain>
</file>

<file path=xl/sharedStrings.xml><?xml version="1.0" encoding="utf-8"?>
<sst xmlns="http://schemas.openxmlformats.org/spreadsheetml/2006/main" count="79" uniqueCount="65">
  <si>
    <t>State of Indiana</t>
  </si>
  <si>
    <t>Instructions</t>
  </si>
  <si>
    <t>INSTRUCTIONS</t>
  </si>
  <si>
    <t>NON-STAFFING COSTS TAB</t>
  </si>
  <si>
    <t>Respondent Name:</t>
  </si>
  <si>
    <t>Please Complete Yellow Shaded Regions</t>
  </si>
  <si>
    <t>Staffing Costs</t>
  </si>
  <si>
    <t>Position</t>
  </si>
  <si>
    <t>Position Description</t>
  </si>
  <si>
    <t>Hourly Rate</t>
  </si>
  <si>
    <t>Example: Analyst</t>
  </si>
  <si>
    <t>Analyzes Data</t>
  </si>
  <si>
    <t>4-Year Bachelor's Degree</t>
  </si>
  <si>
    <t>Ombudsman Program Coordinator</t>
  </si>
  <si>
    <t>Outreach/Volunteer Developer/Coordinator</t>
  </si>
  <si>
    <t>Non-Staffing Costs</t>
  </si>
  <si>
    <t>Proposed Monthly Hours</t>
  </si>
  <si>
    <t>Item</t>
  </si>
  <si>
    <t>Detailed Description</t>
  </si>
  <si>
    <t>STAFFING COSTS TAB</t>
  </si>
  <si>
    <t>Total</t>
  </si>
  <si>
    <t>Experience 
(Years)</t>
  </si>
  <si>
    <t>Degree(s) Earned</t>
  </si>
  <si>
    <t>Monthly Totals</t>
  </si>
  <si>
    <t>Number of Years in Base Contract</t>
  </si>
  <si>
    <t>Additional Funding Sources</t>
  </si>
  <si>
    <t>Source</t>
  </si>
  <si>
    <t>Anticipated Additional Monthly Funding</t>
  </si>
  <si>
    <t>Total Anticipated Additional Monthly Funding</t>
  </si>
  <si>
    <t>ADDITIONAL FUNDING SOURCES TAB</t>
  </si>
  <si>
    <t>Total Anticipated Additional Funding</t>
  </si>
  <si>
    <t>Table 1: Staffing Costs</t>
  </si>
  <si>
    <t>Table 2: Operations</t>
  </si>
  <si>
    <t>Table 3: Equipment</t>
  </si>
  <si>
    <t>Table 4: Other</t>
  </si>
  <si>
    <t>Table 5: Additional Funding Sources</t>
  </si>
  <si>
    <t>Estimated Annual Cost</t>
  </si>
  <si>
    <t>Estimated Base Contract Cost</t>
  </si>
  <si>
    <t>Attachment G - Technical Proposal Supplement</t>
  </si>
  <si>
    <t>SUMMARY TAB</t>
  </si>
  <si>
    <t>Summary</t>
  </si>
  <si>
    <t>Summary of Technical Proposal Supplement</t>
  </si>
  <si>
    <t>Estimated Annual Amount</t>
  </si>
  <si>
    <t>RFP 19-095</t>
  </si>
  <si>
    <t>Long Term Care (LTC) Ombudsman Services</t>
  </si>
  <si>
    <r>
      <t xml:space="preserve">This tab displays a summary of the estimated total staffing and non-staffing costs calculated monthly and annually, using the amounts determined on the "Staffing Costs" and "Non-Staffing Costs" tabs. The Estimated Annual Cost figure is calculated by multiplying the sum of the estimated staffing and non-staffing Monthly Cost by twelve (12) months. The Estimated Base Contract Cost is determined by multiplying the Estimated Annual Cost by the number of years in the Contract (3). Note that the information provided in this attachment will be used to supplement the narrative responses provided in the Respondents' Technical Proposal, Attachment F, regarding Staffing Costs, Non-Staffing Costs, and Additional Funding Sources and will be evaluated qualitatively.
</t>
    </r>
    <r>
      <rPr>
        <b/>
        <sz val="11"/>
        <rFont val="Arial"/>
        <family val="2"/>
      </rPr>
      <t xml:space="preserve">Budget Note: </t>
    </r>
    <r>
      <rPr>
        <sz val="11"/>
        <rFont val="Arial"/>
        <family val="2"/>
      </rPr>
      <t>Based on available State budget estimates, Respondents' Estimated Annual Cost cannot exceed $850,000 or their proposal will be disqualified. Note that Technical Proposals will not be scored quantitatively based on lowest cost.</t>
    </r>
  </si>
  <si>
    <t>This tab requires you to enter a position title and description for each staff member necessary to complete all responsibilities listed in the RFP. Additionally, enter the years of experience, degrees earned, hourly rate, and proposed monthly hours for each position listed. The Hourly Rate should factor in all estimated staffing costs including the staff member's salary, benefits, and other such items necessary to complete all responsibilities. The position(s) listed in the white cells are mandatory per Attachment H, Scope of Work, Section 5, Staffing Requirements. The information in the "Staffing Costs" tab will be used to calculate the overall Estimated Annual Cost on the Summary tab. Note that the information provided in this attachment will be used to supplement the narrative responses provided in the Respondents' Technical Proposal, Attachment F, regarding Staffing Costs and will be evaluated qualitatively.</t>
  </si>
  <si>
    <t>This tab requires you to enter non-staffing items, their detailed descriptions, and their estimated monthly costs. These items have been broken out into three (3) categories: Operational, Equipment, and Other. The information in the "Non-Staffing Costs" tab will be used to calculate the overall Estimated Annual Cost on the Summary tab. Note that the information provided in this attachment will be used to supplement the narrative responses provided in the Respondents' Technical Proposal, Attachment F, regarding Non-Staffing Costs and will be evaluated qualitatively.</t>
  </si>
  <si>
    <t>This tab requires you to enter any anticipated additional funding sources, their detailed descriptions, and their anticipated additional monthly funding amount. Note that the information provided in this attachment will be used to supplement the narrative responses provided in the Respondents' Technical Proposal, Attachment F, regarding Additional Funding Sources and will be evaluated qualitatively. The cost information on this tab will not factor in to the Estimated Base Contract Cost figure located on the Summary tab, but will be calculated separately.</t>
  </si>
  <si>
    <t>State of Indiana, Long Term Care (LTC) Ombudsman Services</t>
  </si>
  <si>
    <r>
      <t xml:space="preserve">Instructions: </t>
    </r>
    <r>
      <rPr>
        <sz val="11"/>
        <rFont val="Arial"/>
        <family val="2"/>
      </rPr>
      <t xml:space="preserve">Please fill in the cells shaded yellow. Respondents need only to fill in the Respondent Name for this tab. The remaining information on this sheet is generated automatically based on information entered in other tabs. Note that the information provided in this attachment will be used to supplement the narrative responses provided in the Respondents' Technical Proposal, Attachment F, regarding Staffing Costs, Non-Staffing Costs, and Additional Funding Sources and will be evaluated qualitatively.
The State is interested in a sustainable partnership with the chosen Respondent and therefore would like to request information on how Respondents will utilize the entire available budget in alignment with the LTC Ombudsman Program's goals and Scope of Work requirements. To this end, the State is requesting information on Respondents' estimated Staffing Costs, Non-Staffing Costs, and Additional Funding sources in order to help the State fully understand each Respondent's proposed budget. The State may request clarifications on this information if necessary.
</t>
    </r>
    <r>
      <rPr>
        <b/>
        <sz val="11"/>
        <rFont val="Arial"/>
        <family val="2"/>
      </rPr>
      <t>Budget Note</t>
    </r>
    <r>
      <rPr>
        <sz val="11"/>
        <rFont val="Arial"/>
        <family val="2"/>
      </rPr>
      <t>: Based on available State budget estimates, Respondents' Estimated Annual Cost cannot exceed $850,000 or their proposal will be disqualified. Note that Technical Proposals will not be scored quantitatively based on lowest cost.</t>
    </r>
  </si>
  <si>
    <t xml:space="preserve"> Estimated Monthly Cost</t>
  </si>
  <si>
    <t>Estimated Staffing Costs</t>
  </si>
  <si>
    <t>Estimated Non-Staffing Costs</t>
  </si>
  <si>
    <t xml:space="preserve"> Estimated Monthly Amount</t>
  </si>
  <si>
    <r>
      <t xml:space="preserve">Instructions: </t>
    </r>
    <r>
      <rPr>
        <sz val="11"/>
        <rFont val="Arial"/>
        <family val="2"/>
      </rPr>
      <t>Please fill in the cells shaded yellow. Blue cells will populate automatically. For each staff role included in the Respondent's staffing plan for executing all components of the RFP scope, use a separate line to provide the position by title. Include a brief description, years of experience, degrees earned, hourly rate, and proposed monthly hours for each position listed.
Provide the hourly rate for each position that factors in all estimated staffing costs including the staff member's salary, benefits, and other such items necessary to complete all responsibilities. Note that the positions listed in the white cells are mandatory based on the Staffing Requirements section of Attachment H, Scope of Work, Section 5.
Note that the information provided in this attachment will be used to supplement the narrative responses provided in the Respondents' Technical Proposal, Attachment F, regarding Staffing Costs and will be evaluated qualitatively.</t>
    </r>
  </si>
  <si>
    <t>Total Estimated Monthly Cost (Per Position)</t>
  </si>
  <si>
    <r>
      <rPr>
        <b/>
        <sz val="11"/>
        <rFont val="Arial"/>
        <family val="2"/>
      </rPr>
      <t>Instructions:</t>
    </r>
    <r>
      <rPr>
        <sz val="11"/>
        <rFont val="Arial"/>
        <family val="2"/>
      </rPr>
      <t xml:space="preserve"> Please fill in the cells shaded yellow. Blue cells will populate automatically. Under the section labeled, "Item" please provide all non-staffing costs needed to fulfill the duties of this RFP and include a detailed description and monthly cost estimate. 
Allowable costs are those that are directly associated with this program and are based on Attachment H, Scope of Work, Section 8.  The State will have final authority on what constitutes an allowable or non-allowable cost and the State reserves the right to disallow costs at its own discretion.
Note that the information provided in this attachment will be used to supplement the narrative responses provided in the Respondents' Technical Proposal, Attachment F, regarding Non-Staffing Costs and will be evaluated qualitatively.</t>
    </r>
  </si>
  <si>
    <t>Estimated Monthly Cost</t>
  </si>
  <si>
    <t>Total Estimated Monthly Operations Costs</t>
  </si>
  <si>
    <t>Total Estimated Monthly Equipment Costs</t>
  </si>
  <si>
    <t>Total Estimated Monthly Other Costs</t>
  </si>
  <si>
    <t>Total Estimated Non-Staffing Monthly Costs</t>
  </si>
  <si>
    <r>
      <rPr>
        <b/>
        <sz val="11"/>
        <rFont val="Arial"/>
        <family val="2"/>
      </rPr>
      <t>Instructions:</t>
    </r>
    <r>
      <rPr>
        <sz val="11"/>
        <rFont val="Arial"/>
        <family val="2"/>
      </rPr>
      <t xml:space="preserve"> Please fill in the cells shaded yellow. Blue cells will populate automatically. Per the Scope of Work, cost-sharing is prohibited but non-coercive solicitation of voluntary contributions is allowed. The Contractor may also utilize other contributions or funding sources to help support this program. However, all donations must be used to expand or enhance LTC Ombudsman services.
Under the section labeled, "Source" please provide the name of all anticipated additional funding sources. Include a detailed description of the source and monthly estimate for anticipated additional funding.
Note that the information provided in this attachment will be used to supplement the narrative responses provided in the Respondents' Technical Proposal, Attachment F, regarding Additional Funding Sources and will be evaluated qualitatively. The cost information on this tab will not factor in to the Estimated Base Contract Cost figure located on the Summary tab, but will be calculated separately.</t>
    </r>
  </si>
  <si>
    <t>Please populate this Technical Proposal Supplement (Attachment G).  Note that throughout this template, you are only to fill in cells shaded in yellow. Cells shaded in grey or blue are locked and cannot be altered.  Blue cells will populate automatically.
The State is interested in a sustainable partnership with the chosen Respondent and therefore would like to request information on how Respondents will utilize the entire available budget in alignment with the LTC Ombudsman Program's goals and Scope of Work requirements. To this end, the State is requesting information on Respondents' estimated Staffing Costs, Non-Staffing Costs, and Additional Funding sources in order to help the State fully understand each Respondent's proposed budget. The State may request clarifications on this information if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</si>
</sst>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_([$$-409]* #,##0.00_);_([$$-409]* \(#,##0.00\);_([$$-409]* &quot;-&quot;??_);_(@_)"/>
  </numFmts>
  <fonts count="15" x14ac:knownFonts="1">
    <font>
      <sz val="11"/>
      <color theme="1"/>
      <name val="Calibri"/>
      <family val="2"/>
      <scheme val="minor"/>
    </font>
    <font>
      <b/>
      <sz val="25"/>
      <name val="Arial"/>
      <family val="2"/>
    </font>
    <font>
      <b/>
      <sz val="20"/>
      <name val="Arial"/>
      <family val="2"/>
    </font>
    <font>
      <b/>
      <sz val="10"/>
      <name val="Arial"/>
      <family val="2"/>
    </font>
    <font>
      <sz val="18"/>
      <name val="Arial"/>
      <family val="2"/>
    </font>
    <font>
      <b/>
      <sz val="13"/>
      <name val="Arial"/>
      <family val="2"/>
    </font>
    <font>
      <b/>
      <sz val="11"/>
      <name val="Arial"/>
      <family val="2"/>
    </font>
    <font>
      <sz val="11"/>
      <name val="Arial"/>
      <family val="2"/>
    </font>
    <font>
      <sz val="8"/>
      <name val="Arial"/>
      <family val="2"/>
    </font>
    <font>
      <b/>
      <u/>
      <sz val="11"/>
      <name val="Arial"/>
      <family val="2"/>
    </font>
    <font>
      <sz val="11"/>
      <color theme="1"/>
      <name val="Calibri"/>
      <family val="2"/>
      <scheme val="minor"/>
    </font>
    <font>
      <b/>
      <sz val="22"/>
      <name val="Arial"/>
      <family val="2"/>
    </font>
    <font>
      <sz val="22"/>
      <name val="Arial"/>
      <family val="2"/>
    </font>
    <font>
      <i/>
      <sz val="11"/>
      <name val="Arial"/>
      <family val="2"/>
    </font>
    <font>
      <b/>
      <sz val="11"/>
      <color rgb="FFFF0000"/>
      <name val="Arial"/>
      <family val="2"/>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CCFFFF"/>
        <bgColor indexed="64"/>
      </patternFill>
    </fill>
    <fill>
      <patternFill patternType="solid">
        <fgColor theme="0" tint="-0.249977111117893"/>
        <bgColor indexed="64"/>
      </patternFill>
    </fill>
    <fill>
      <patternFill patternType="solid">
        <fgColor rgb="FFFFFF99"/>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3">
    <xf numFmtId="0" fontId="0" fillId="0" borderId="0"/>
    <xf numFmtId="0" fontId="8" fillId="0" borderId="0"/>
    <xf numFmtId="44" fontId="10" fillId="0" borderId="0" applyFont="0" applyFill="0" applyBorder="0" applyAlignment="0" applyProtection="0"/>
  </cellStyleXfs>
  <cellXfs count="95">
    <xf numFmtId="0" fontId="0" fillId="0" borderId="0" xfId="0"/>
    <xf numFmtId="164" fontId="0" fillId="2" borderId="0" xfId="0" applyNumberFormat="1" applyFill="1" applyProtection="1">
      <protection hidden="1"/>
    </xf>
    <xf numFmtId="164" fontId="2" fillId="2" borderId="0" xfId="0" applyNumberFormat="1" applyFont="1" applyFill="1" applyProtection="1">
      <protection hidden="1"/>
    </xf>
    <xf numFmtId="164" fontId="3" fillId="2" borderId="0" xfId="0" applyNumberFormat="1" applyFont="1" applyFill="1" applyProtection="1">
      <protection hidden="1"/>
    </xf>
    <xf numFmtId="0" fontId="5"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6" fillId="2" borderId="0" xfId="0" applyFont="1" applyFill="1" applyProtection="1">
      <protection hidden="1"/>
    </xf>
    <xf numFmtId="0" fontId="7" fillId="0" borderId="0" xfId="0" applyFont="1" applyProtection="1">
      <protection hidden="1"/>
    </xf>
    <xf numFmtId="0" fontId="7" fillId="2" borderId="0" xfId="0" applyFont="1" applyFill="1" applyAlignment="1" applyProtection="1">
      <alignment horizontal="center" wrapText="1"/>
      <protection hidden="1"/>
    </xf>
    <xf numFmtId="0" fontId="7" fillId="2" borderId="0" xfId="0" applyFont="1" applyFill="1" applyProtection="1">
      <protection hidden="1"/>
    </xf>
    <xf numFmtId="0" fontId="7" fillId="2" borderId="0" xfId="0" applyFont="1" applyFill="1" applyAlignment="1" applyProtection="1">
      <alignment horizontal="left" vertical="top" wrapText="1"/>
      <protection hidden="1"/>
    </xf>
    <xf numFmtId="0" fontId="7" fillId="2" borderId="0" xfId="1" applyFont="1" applyFill="1" applyProtection="1">
      <protection hidden="1"/>
    </xf>
    <xf numFmtId="0" fontId="9" fillId="2" borderId="1" xfId="0" applyFont="1" applyFill="1" applyBorder="1" applyProtection="1">
      <protection hidden="1"/>
    </xf>
    <xf numFmtId="0" fontId="6" fillId="2" borderId="4" xfId="0" applyFont="1" applyFill="1" applyBorder="1" applyProtection="1">
      <protection hidden="1"/>
    </xf>
    <xf numFmtId="0" fontId="5" fillId="2" borderId="0" xfId="0" applyFont="1" applyFill="1" applyAlignment="1" applyProtection="1">
      <alignment horizontal="left" vertical="center"/>
      <protection hidden="1"/>
    </xf>
    <xf numFmtId="0" fontId="7" fillId="2" borderId="0" xfId="0" applyFont="1" applyFill="1" applyAlignment="1" applyProtection="1">
      <alignment vertical="center"/>
      <protection hidden="1"/>
    </xf>
    <xf numFmtId="0" fontId="6" fillId="2" borderId="0" xfId="0" applyFont="1" applyFill="1" applyAlignment="1" applyProtection="1">
      <alignment horizontal="left" vertical="center"/>
      <protection hidden="1"/>
    </xf>
    <xf numFmtId="0" fontId="6" fillId="2" borderId="0" xfId="0" applyFont="1" applyFill="1" applyAlignment="1" applyProtection="1">
      <alignment vertical="center"/>
      <protection hidden="1"/>
    </xf>
    <xf numFmtId="0" fontId="7" fillId="0" borderId="0" xfId="0" applyFont="1" applyAlignment="1" applyProtection="1">
      <alignment vertical="center"/>
      <protection hidden="1"/>
    </xf>
    <xf numFmtId="0" fontId="7" fillId="2" borderId="0" xfId="0" applyFont="1" applyFill="1" applyAlignment="1" applyProtection="1">
      <alignment horizontal="center" vertical="center" wrapText="1"/>
      <protection hidden="1"/>
    </xf>
    <xf numFmtId="0" fontId="7" fillId="2" borderId="0" xfId="1" applyFont="1" applyFill="1" applyAlignment="1" applyProtection="1">
      <alignment horizontal="left" vertical="center"/>
      <protection hidden="1"/>
    </xf>
    <xf numFmtId="0" fontId="6" fillId="2" borderId="0" xfId="0" applyFont="1" applyFill="1" applyAlignment="1" applyProtection="1">
      <alignment horizontal="right" vertical="center" wrapText="1"/>
      <protection hidden="1"/>
    </xf>
    <xf numFmtId="0" fontId="7" fillId="2" borderId="0" xfId="1" applyFont="1" applyFill="1" applyAlignment="1" applyProtection="1">
      <alignment vertical="center"/>
      <protection hidden="1"/>
    </xf>
    <xf numFmtId="0" fontId="7" fillId="0" borderId="0" xfId="0" applyFont="1" applyAlignment="1" applyProtection="1">
      <alignment horizontal="center" vertical="center"/>
      <protection hidden="1"/>
    </xf>
    <xf numFmtId="0" fontId="6" fillId="0" borderId="12" xfId="0" applyFont="1" applyBorder="1"/>
    <xf numFmtId="0" fontId="6" fillId="0" borderId="0" xfId="0" applyFont="1" applyAlignment="1">
      <alignment vertical="top" wrapText="1"/>
    </xf>
    <xf numFmtId="0" fontId="7" fillId="2" borderId="4" xfId="0" applyFont="1" applyFill="1" applyBorder="1" applyAlignment="1" applyProtection="1">
      <alignment horizontal="left" vertical="top" wrapText="1"/>
      <protection hidden="1"/>
    </xf>
    <xf numFmtId="0" fontId="7" fillId="2" borderId="5" xfId="0" applyFont="1" applyFill="1" applyBorder="1" applyAlignment="1" applyProtection="1">
      <alignment horizontal="left" vertical="top" wrapText="1"/>
      <protection hidden="1"/>
    </xf>
    <xf numFmtId="0" fontId="7" fillId="0" borderId="0" xfId="0" applyFont="1"/>
    <xf numFmtId="0" fontId="7" fillId="2" borderId="2" xfId="0" applyFont="1" applyFill="1" applyBorder="1" applyProtection="1">
      <protection hidden="1"/>
    </xf>
    <xf numFmtId="0" fontId="7" fillId="2" borderId="3" xfId="0" applyFont="1" applyFill="1" applyBorder="1" applyProtection="1">
      <protection hidden="1"/>
    </xf>
    <xf numFmtId="0" fontId="7" fillId="2" borderId="4" xfId="0" applyFont="1" applyFill="1" applyBorder="1" applyProtection="1">
      <protection hidden="1"/>
    </xf>
    <xf numFmtId="0" fontId="7" fillId="2" borderId="5" xfId="0" applyFont="1" applyFill="1" applyBorder="1" applyProtection="1">
      <protection hidden="1"/>
    </xf>
    <xf numFmtId="0" fontId="9" fillId="0" borderId="0" xfId="0" applyFont="1"/>
    <xf numFmtId="0" fontId="6" fillId="6" borderId="12" xfId="0" applyFont="1" applyFill="1" applyBorder="1" applyAlignment="1">
      <alignment horizontal="center"/>
    </xf>
    <xf numFmtId="44" fontId="7" fillId="5" borderId="12" xfId="2" applyFont="1" applyFill="1" applyBorder="1" applyAlignment="1">
      <alignment horizontal="center" vertical="center"/>
    </xf>
    <xf numFmtId="44" fontId="7" fillId="5" borderId="13" xfId="2" applyFont="1" applyFill="1" applyBorder="1" applyAlignment="1">
      <alignment horizontal="center" vertical="center"/>
    </xf>
    <xf numFmtId="44" fontId="7" fillId="5" borderId="14" xfId="2" applyFont="1" applyFill="1" applyBorder="1" applyAlignment="1">
      <alignment horizontal="center" vertical="center"/>
    </xf>
    <xf numFmtId="0" fontId="6" fillId="6" borderId="12" xfId="0" applyFont="1" applyFill="1" applyBorder="1" applyAlignment="1">
      <alignment horizontal="left"/>
    </xf>
    <xf numFmtId="0" fontId="7" fillId="0" borderId="12" xfId="0" applyFont="1" applyBorder="1" applyAlignment="1">
      <alignment horizontal="center" vertical="center"/>
    </xf>
    <xf numFmtId="44" fontId="7" fillId="5" borderId="12" xfId="0" applyNumberFormat="1" applyFont="1" applyFill="1" applyBorder="1" applyAlignment="1">
      <alignment horizontal="center" vertical="center"/>
    </xf>
    <xf numFmtId="44" fontId="7" fillId="5" borderId="12" xfId="0" applyNumberFormat="1" applyFont="1" applyFill="1" applyBorder="1"/>
    <xf numFmtId="0" fontId="5" fillId="0" borderId="0" xfId="0" applyFont="1"/>
    <xf numFmtId="0" fontId="6" fillId="0" borderId="0" xfId="0" applyFont="1"/>
    <xf numFmtId="0" fontId="6" fillId="0" borderId="0" xfId="0" applyFont="1" applyAlignment="1">
      <alignment horizontal="right"/>
    </xf>
    <xf numFmtId="0" fontId="6" fillId="6" borderId="12" xfId="0" applyFont="1" applyFill="1" applyBorder="1" applyAlignment="1">
      <alignment horizontal="center" vertical="center" wrapText="1"/>
    </xf>
    <xf numFmtId="0" fontId="13" fillId="6" borderId="12" xfId="0" applyFont="1" applyFill="1" applyBorder="1" applyAlignment="1">
      <alignment vertical="center" wrapText="1"/>
    </xf>
    <xf numFmtId="0" fontId="13" fillId="6" borderId="12" xfId="0" applyFont="1" applyFill="1" applyBorder="1" applyAlignment="1">
      <alignment horizontal="center" vertical="center" wrapText="1"/>
    </xf>
    <xf numFmtId="44" fontId="13" fillId="6" borderId="12" xfId="0" applyNumberFormat="1" applyFont="1" applyFill="1" applyBorder="1" applyAlignment="1">
      <alignment vertical="center"/>
    </xf>
    <xf numFmtId="2" fontId="7" fillId="6" borderId="12" xfId="0" applyNumberFormat="1" applyFont="1" applyFill="1" applyBorder="1" applyAlignment="1">
      <alignment horizontal="center" vertical="center"/>
    </xf>
    <xf numFmtId="44" fontId="7" fillId="6" borderId="12" xfId="0" applyNumberFormat="1" applyFont="1" applyFill="1" applyBorder="1" applyAlignment="1">
      <alignment vertical="center"/>
    </xf>
    <xf numFmtId="0" fontId="7" fillId="0" borderId="12" xfId="0" applyFont="1" applyBorder="1" applyAlignment="1">
      <alignment vertical="center" wrapText="1"/>
    </xf>
    <xf numFmtId="44" fontId="7" fillId="5" borderId="12" xfId="0" applyNumberFormat="1" applyFont="1" applyFill="1" applyBorder="1" applyAlignment="1">
      <alignment vertical="center"/>
    </xf>
    <xf numFmtId="2" fontId="7" fillId="5" borderId="12" xfId="0" applyNumberFormat="1" applyFont="1" applyFill="1" applyBorder="1" applyAlignment="1">
      <alignment horizontal="center" vertical="center"/>
    </xf>
    <xf numFmtId="0" fontId="6" fillId="0" borderId="0" xfId="0" applyFont="1" applyAlignment="1">
      <alignment horizontal="left" vertical="center" wrapText="1"/>
    </xf>
    <xf numFmtId="0" fontId="6" fillId="6" borderId="12" xfId="0" applyFont="1" applyFill="1" applyBorder="1" applyAlignment="1">
      <alignment horizontal="center" vertical="center"/>
    </xf>
    <xf numFmtId="0" fontId="7" fillId="7" borderId="12" xfId="0" applyFont="1" applyFill="1" applyBorder="1" applyAlignment="1" applyProtection="1">
      <alignment horizontal="left" vertical="center" wrapText="1"/>
      <protection locked="0"/>
    </xf>
    <xf numFmtId="0" fontId="7" fillId="7" borderId="12" xfId="0" applyFont="1" applyFill="1" applyBorder="1" applyAlignment="1" applyProtection="1">
      <alignment horizontal="center" vertical="center" wrapText="1"/>
      <protection locked="0"/>
    </xf>
    <xf numFmtId="44" fontId="7" fillId="7" borderId="12" xfId="0" applyNumberFormat="1" applyFont="1" applyFill="1" applyBorder="1" applyAlignment="1" applyProtection="1">
      <alignment horizontal="center" vertical="center"/>
      <protection locked="0"/>
    </xf>
    <xf numFmtId="2" fontId="7" fillId="7" borderId="12" xfId="0" applyNumberFormat="1" applyFont="1" applyFill="1" applyBorder="1" applyAlignment="1" applyProtection="1">
      <alignment horizontal="center" vertical="center"/>
      <protection locked="0"/>
    </xf>
    <xf numFmtId="44" fontId="7" fillId="7" borderId="12" xfId="0" applyNumberFormat="1" applyFont="1" applyFill="1" applyBorder="1" applyProtection="1">
      <protection locked="0"/>
    </xf>
    <xf numFmtId="165" fontId="7" fillId="7" borderId="12" xfId="0" applyNumberFormat="1" applyFont="1" applyFill="1" applyBorder="1" applyProtection="1">
      <protection locked="0"/>
    </xf>
    <xf numFmtId="164" fontId="1" fillId="2" borderId="0" xfId="0" applyNumberFormat="1" applyFont="1" applyFill="1" applyAlignment="1" applyProtection="1">
      <alignment horizontal="center" vertical="center" wrapText="1"/>
      <protection hidden="1"/>
    </xf>
    <xf numFmtId="164" fontId="1" fillId="2" borderId="0" xfId="0" applyNumberFormat="1" applyFont="1" applyFill="1" applyAlignment="1" applyProtection="1">
      <alignment horizontal="center"/>
      <protection hidden="1"/>
    </xf>
    <xf numFmtId="0" fontId="11" fillId="2" borderId="0" xfId="0" applyFont="1" applyFill="1" applyAlignment="1" applyProtection="1">
      <alignment horizontal="center" vertical="top" wrapText="1"/>
      <protection hidden="1"/>
    </xf>
    <xf numFmtId="0" fontId="12" fillId="2" borderId="0" xfId="0" applyFont="1" applyFill="1" applyAlignment="1" applyProtection="1">
      <alignment horizontal="center" vertical="top" wrapText="1"/>
      <protection hidden="1"/>
    </xf>
    <xf numFmtId="164" fontId="4" fillId="2" borderId="0" xfId="0" applyNumberFormat="1" applyFont="1" applyFill="1" applyAlignment="1" applyProtection="1">
      <alignment horizontal="center"/>
      <protection hidden="1"/>
    </xf>
    <xf numFmtId="0" fontId="6" fillId="2" borderId="4" xfId="0" applyFont="1" applyFill="1" applyBorder="1" applyAlignment="1" applyProtection="1">
      <alignment horizontal="left" vertical="top" wrapText="1"/>
      <protection hidden="1"/>
    </xf>
    <xf numFmtId="0" fontId="7" fillId="2" borderId="0" xfId="0" applyFont="1" applyFill="1" applyAlignment="1" applyProtection="1">
      <alignment horizontal="left" vertical="top" wrapText="1"/>
      <protection hidden="1"/>
    </xf>
    <xf numFmtId="0" fontId="7" fillId="2" borderId="5" xfId="0" applyFont="1" applyFill="1" applyBorder="1" applyAlignment="1" applyProtection="1">
      <alignment horizontal="left" vertical="top" wrapText="1"/>
      <protection hidden="1"/>
    </xf>
    <xf numFmtId="0" fontId="7" fillId="2" borderId="6" xfId="0" applyFont="1" applyFill="1" applyBorder="1" applyAlignment="1" applyProtection="1">
      <alignment horizontal="left" vertical="top" wrapText="1"/>
      <protection hidden="1"/>
    </xf>
    <xf numFmtId="0" fontId="7" fillId="2" borderId="7" xfId="0" applyFont="1" applyFill="1" applyBorder="1" applyAlignment="1" applyProtection="1">
      <alignment horizontal="left" vertical="top" wrapText="1"/>
      <protection hidden="1"/>
    </xf>
    <xf numFmtId="0" fontId="7" fillId="2" borderId="8" xfId="0" applyFont="1" applyFill="1" applyBorder="1" applyAlignment="1" applyProtection="1">
      <alignment horizontal="left" vertical="top" wrapText="1"/>
      <protection hidden="1"/>
    </xf>
    <xf numFmtId="0" fontId="7" fillId="2" borderId="4" xfId="0" applyFont="1" applyFill="1" applyBorder="1" applyAlignment="1" applyProtection="1">
      <alignment horizontal="left" vertical="top" wrapText="1"/>
      <protection hidden="1"/>
    </xf>
    <xf numFmtId="0" fontId="6" fillId="3" borderId="9" xfId="0" applyFont="1" applyFill="1" applyBorder="1" applyAlignment="1" applyProtection="1">
      <alignment horizontal="center" vertical="center" wrapText="1"/>
      <protection locked="0" hidden="1"/>
    </xf>
    <xf numFmtId="0" fontId="6" fillId="3" borderId="10" xfId="0" applyFont="1" applyFill="1" applyBorder="1" applyAlignment="1" applyProtection="1">
      <alignment horizontal="center" vertical="center" wrapText="1"/>
      <protection locked="0" hidden="1"/>
    </xf>
    <xf numFmtId="0" fontId="6" fillId="4" borderId="9" xfId="0" applyFont="1" applyFill="1" applyBorder="1" applyAlignment="1" applyProtection="1">
      <alignment horizontal="center" vertical="center"/>
      <protection hidden="1"/>
    </xf>
    <xf numFmtId="0" fontId="6" fillId="4" borderId="10" xfId="0" applyFont="1" applyFill="1" applyBorder="1" applyAlignment="1" applyProtection="1">
      <alignment horizontal="center" vertical="center"/>
      <protection hidden="1"/>
    </xf>
    <xf numFmtId="0" fontId="6" fillId="2" borderId="9" xfId="0" applyFont="1" applyFill="1" applyBorder="1" applyAlignment="1" applyProtection="1">
      <alignment horizontal="left" vertical="center" wrapText="1"/>
      <protection hidden="1"/>
    </xf>
    <xf numFmtId="0" fontId="6" fillId="2" borderId="11" xfId="0" applyFont="1" applyFill="1" applyBorder="1" applyAlignment="1" applyProtection="1">
      <alignment horizontal="left" vertical="center" wrapText="1"/>
      <protection hidden="1"/>
    </xf>
    <xf numFmtId="0" fontId="6" fillId="2" borderId="10" xfId="0" applyFont="1" applyFill="1" applyBorder="1" applyAlignment="1" applyProtection="1">
      <alignment horizontal="left" vertical="center" wrapText="1"/>
      <protection hidden="1"/>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6" fillId="0" borderId="10" xfId="0" applyFont="1" applyBorder="1" applyAlignment="1">
      <alignment horizontal="left" vertical="center" wrapText="1"/>
    </xf>
    <xf numFmtId="0" fontId="6" fillId="5" borderId="9" xfId="0" applyFont="1" applyFill="1" applyBorder="1" applyAlignment="1">
      <alignment horizontal="center" wrapText="1"/>
    </xf>
    <xf numFmtId="0" fontId="6" fillId="5" borderId="11" xfId="0" applyFont="1" applyFill="1" applyBorder="1" applyAlignment="1">
      <alignment horizontal="center" wrapText="1"/>
    </xf>
    <xf numFmtId="0" fontId="6" fillId="5" borderId="10" xfId="0" applyFont="1" applyFill="1" applyBorder="1" applyAlignment="1">
      <alignment horizontal="center" wrapText="1"/>
    </xf>
    <xf numFmtId="0" fontId="6" fillId="6" borderId="9" xfId="0" applyFont="1" applyFill="1" applyBorder="1" applyAlignment="1">
      <alignment horizontal="center"/>
    </xf>
    <xf numFmtId="0" fontId="6" fillId="6" borderId="11" xfId="0" applyFont="1" applyFill="1" applyBorder="1" applyAlignment="1">
      <alignment horizontal="center"/>
    </xf>
    <xf numFmtId="0" fontId="6" fillId="6" borderId="10" xfId="0" applyFont="1" applyFill="1" applyBorder="1" applyAlignment="1">
      <alignment horizontal="center"/>
    </xf>
    <xf numFmtId="0" fontId="7" fillId="0" borderId="9" xfId="0" applyFont="1" applyBorder="1" applyAlignment="1">
      <alignment horizontal="left" vertical="center" wrapText="1"/>
    </xf>
    <xf numFmtId="0" fontId="7" fillId="0" borderId="11" xfId="0" applyFont="1" applyBorder="1" applyAlignment="1">
      <alignment horizontal="left" vertical="center"/>
    </xf>
    <xf numFmtId="0" fontId="7" fillId="0" borderId="10" xfId="0" applyFont="1" applyBorder="1" applyAlignment="1">
      <alignment horizontal="left" vertical="center"/>
    </xf>
    <xf numFmtId="0" fontId="14" fillId="0" borderId="2" xfId="0" applyFont="1" applyBorder="1" applyAlignment="1">
      <alignment horizontal="left" vertical="center" wrapText="1"/>
    </xf>
    <xf numFmtId="0" fontId="14" fillId="0" borderId="0" xfId="0" applyFont="1" applyAlignment="1">
      <alignment horizontal="left" vertical="center" wrapText="1"/>
    </xf>
  </cellXfs>
  <cellStyles count="3">
    <cellStyle name="Currency" xfId="2" builtinId="4"/>
    <cellStyle name="Normal" xfId="0" builtinId="0"/>
    <cellStyle name="Normal_Appendix A--Temps RFP Appendix" xfId="1" xr:uid="{2396B732-14DF-42CC-9D5C-6BBE8B1F468E}"/>
  </cellStyles>
  <dxfs count="0"/>
  <tableStyles count="0" defaultTableStyle="TableStyleMedium2" defaultPivotStyle="PivotStyleLight16"/>
  <colors>
    <mruColors>
      <color rgb="FFCCFFFF"/>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A03D3-C8B3-4C46-9ADA-8330DB3D1FFF}">
  <sheetPr>
    <pageSetUpPr fitToPage="1"/>
  </sheetPr>
  <dimension ref="B5:F11"/>
  <sheetViews>
    <sheetView showGridLines="0" tabSelected="1" workbookViewId="0"/>
  </sheetViews>
  <sheetFormatPr baseColWidth="10" defaultColWidth="8.83203125" defaultRowHeight="15" x14ac:dyDescent="0.2"/>
  <cols>
    <col min="2" max="2" width="24.5" customWidth="1"/>
    <col min="3" max="3" width="21" customWidth="1"/>
    <col min="4" max="4" width="20.83203125" customWidth="1"/>
    <col min="5" max="5" width="22.33203125" customWidth="1"/>
    <col min="6" max="6" width="20.83203125" customWidth="1"/>
  </cols>
  <sheetData>
    <row r="5" spans="2:6" ht="31" x14ac:dyDescent="0.2">
      <c r="B5" s="62" t="s">
        <v>44</v>
      </c>
      <c r="C5" s="62"/>
      <c r="D5" s="62"/>
      <c r="E5" s="62"/>
      <c r="F5" s="62"/>
    </row>
    <row r="6" spans="2:6" ht="31" x14ac:dyDescent="0.3">
      <c r="B6" s="63" t="s">
        <v>38</v>
      </c>
      <c r="C6" s="63"/>
      <c r="D6" s="63"/>
      <c r="E6" s="63"/>
      <c r="F6" s="63"/>
    </row>
    <row r="7" spans="2:6" ht="25" x14ac:dyDescent="0.25">
      <c r="B7" s="1"/>
      <c r="C7" s="2"/>
      <c r="D7" s="1"/>
      <c r="E7" s="1"/>
      <c r="F7" s="1"/>
    </row>
    <row r="8" spans="2:6" ht="28" x14ac:dyDescent="0.2">
      <c r="B8" s="64" t="s">
        <v>43</v>
      </c>
      <c r="C8" s="65"/>
      <c r="D8" s="65"/>
      <c r="E8" s="65"/>
      <c r="F8" s="65"/>
    </row>
    <row r="9" spans="2:6" x14ac:dyDescent="0.2">
      <c r="B9" s="1"/>
      <c r="C9" s="3"/>
      <c r="D9" s="1"/>
      <c r="E9" s="1"/>
      <c r="F9" s="1"/>
    </row>
    <row r="10" spans="2:6" x14ac:dyDescent="0.2">
      <c r="B10" s="1"/>
      <c r="C10" s="3"/>
      <c r="D10" s="1"/>
      <c r="E10" s="1"/>
      <c r="F10" s="1"/>
    </row>
    <row r="11" spans="2:6" ht="23" x14ac:dyDescent="0.25">
      <c r="B11" s="66" t="s">
        <v>0</v>
      </c>
      <c r="C11" s="66"/>
      <c r="D11" s="66"/>
      <c r="E11" s="66"/>
      <c r="F11" s="66"/>
    </row>
  </sheetData>
  <sheetProtection algorithmName="SHA-512" hashValue="lWhW/FNK4HIrCfInDmGbZJugdmcRKgRyb8BixikiyFlFQDAkiolY6GaY7WM1q2U66sxcWdpMgnnofTjDHdhgkA==" saltValue="db6+exKiB/hppeBcq7bmng==" spinCount="100000" sheet="1" objects="1" scenarios="1"/>
  <mergeCells count="4">
    <mergeCell ref="B5:F5"/>
    <mergeCell ref="B6:F6"/>
    <mergeCell ref="B8:F8"/>
    <mergeCell ref="B11:F11"/>
  </mergeCells>
  <pageMargins left="0.7" right="0.7" top="0.75" bottom="0.75" header="0.3" footer="0.3"/>
  <pageSetup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8C6F5-D5CB-4037-9042-A20F439EF4DF}">
  <sheetPr>
    <pageSetUpPr fitToPage="1"/>
  </sheetPr>
  <dimension ref="A1:R18"/>
  <sheetViews>
    <sheetView showGridLines="0" zoomScale="93" workbookViewId="0"/>
  </sheetViews>
  <sheetFormatPr baseColWidth="10" defaultColWidth="9.1640625" defaultRowHeight="14" x14ac:dyDescent="0.15"/>
  <cols>
    <col min="1" max="16384" width="9.1640625" style="28"/>
  </cols>
  <sheetData>
    <row r="1" spans="1:18" ht="17" x14ac:dyDescent="0.2">
      <c r="A1" s="4" t="s">
        <v>49</v>
      </c>
      <c r="B1" s="9"/>
      <c r="C1" s="9"/>
      <c r="D1" s="9"/>
      <c r="E1" s="9"/>
      <c r="F1" s="9"/>
      <c r="G1" s="9"/>
      <c r="H1" s="9"/>
      <c r="I1" s="9"/>
      <c r="J1" s="9"/>
      <c r="K1" s="9"/>
      <c r="L1" s="9"/>
      <c r="M1" s="9"/>
      <c r="N1" s="9"/>
      <c r="O1" s="9"/>
      <c r="P1" s="9"/>
      <c r="Q1" s="9"/>
      <c r="R1" s="9"/>
    </row>
    <row r="2" spans="1:18" x14ac:dyDescent="0.15">
      <c r="A2" s="5" t="s">
        <v>38</v>
      </c>
      <c r="B2" s="9"/>
      <c r="C2" s="9"/>
      <c r="D2" s="9"/>
      <c r="E2" s="9"/>
      <c r="F2" s="9"/>
      <c r="G2" s="9"/>
      <c r="H2" s="9"/>
      <c r="I2" s="9"/>
      <c r="J2" s="9"/>
      <c r="K2" s="9"/>
      <c r="L2" s="9"/>
      <c r="M2" s="9"/>
      <c r="N2" s="9"/>
      <c r="O2" s="9"/>
      <c r="P2" s="9"/>
      <c r="Q2" s="9"/>
      <c r="R2" s="9"/>
    </row>
    <row r="3" spans="1:18" x14ac:dyDescent="0.15">
      <c r="A3" s="5" t="s">
        <v>1</v>
      </c>
      <c r="B3" s="9"/>
      <c r="C3" s="9"/>
      <c r="D3" s="9"/>
      <c r="E3" s="9"/>
      <c r="F3" s="9"/>
      <c r="G3" s="9"/>
      <c r="H3" s="9"/>
      <c r="I3" s="9"/>
      <c r="J3" s="9"/>
      <c r="K3" s="9"/>
      <c r="L3" s="9"/>
      <c r="M3" s="9"/>
      <c r="N3" s="9"/>
      <c r="O3" s="9"/>
      <c r="P3" s="9"/>
      <c r="Q3" s="9"/>
      <c r="R3" s="9"/>
    </row>
    <row r="4" spans="1:18" x14ac:dyDescent="0.15">
      <c r="A4" s="6"/>
      <c r="B4" s="6"/>
      <c r="C4" s="7"/>
      <c r="D4" s="8"/>
      <c r="E4" s="9"/>
      <c r="F4" s="10"/>
      <c r="G4" s="11"/>
      <c r="H4" s="11"/>
      <c r="I4" s="11"/>
      <c r="J4" s="11"/>
      <c r="K4" s="11"/>
      <c r="L4" s="11"/>
      <c r="M4" s="11"/>
      <c r="N4" s="11"/>
      <c r="O4" s="11"/>
      <c r="P4" s="11"/>
      <c r="Q4" s="11"/>
      <c r="R4" s="11"/>
    </row>
    <row r="5" spans="1:18" x14ac:dyDescent="0.15">
      <c r="A5" s="9"/>
      <c r="B5" s="12" t="s">
        <v>2</v>
      </c>
      <c r="C5" s="29"/>
      <c r="D5" s="29"/>
      <c r="E5" s="29"/>
      <c r="F5" s="29"/>
      <c r="G5" s="29"/>
      <c r="H5" s="29"/>
      <c r="I5" s="29"/>
      <c r="J5" s="29"/>
      <c r="K5" s="29"/>
      <c r="L5" s="29"/>
      <c r="M5" s="29"/>
      <c r="N5" s="29"/>
      <c r="O5" s="29"/>
      <c r="P5" s="29"/>
      <c r="Q5" s="29"/>
      <c r="R5" s="30"/>
    </row>
    <row r="6" spans="1:18" ht="105.75" customHeight="1" x14ac:dyDescent="0.15">
      <c r="A6" s="9"/>
      <c r="B6" s="73" t="s">
        <v>64</v>
      </c>
      <c r="C6" s="68"/>
      <c r="D6" s="68"/>
      <c r="E6" s="68"/>
      <c r="F6" s="68"/>
      <c r="G6" s="68"/>
      <c r="H6" s="68"/>
      <c r="I6" s="68"/>
      <c r="J6" s="68"/>
      <c r="K6" s="68"/>
      <c r="L6" s="68"/>
      <c r="M6" s="68"/>
      <c r="N6" s="68"/>
      <c r="O6" s="68"/>
      <c r="P6" s="68"/>
      <c r="Q6" s="68"/>
      <c r="R6" s="69"/>
    </row>
    <row r="7" spans="1:18" ht="9" customHeight="1" x14ac:dyDescent="0.15">
      <c r="A7" s="9"/>
      <c r="B7" s="31"/>
      <c r="C7" s="9"/>
      <c r="D7" s="9"/>
      <c r="E7" s="9"/>
      <c r="F7" s="9"/>
      <c r="G7" s="9"/>
      <c r="H7" s="9"/>
      <c r="I7" s="9"/>
      <c r="J7" s="9"/>
      <c r="K7" s="9"/>
      <c r="L7" s="9"/>
      <c r="M7" s="9"/>
      <c r="N7" s="9"/>
      <c r="O7" s="9"/>
      <c r="P7" s="9"/>
      <c r="Q7" s="9"/>
      <c r="R7" s="32"/>
    </row>
    <row r="8" spans="1:18" x14ac:dyDescent="0.15">
      <c r="A8" s="9"/>
      <c r="B8" s="13" t="s">
        <v>39</v>
      </c>
      <c r="C8" s="9"/>
      <c r="D8" s="9"/>
      <c r="E8" s="9"/>
      <c r="F8" s="9"/>
      <c r="G8" s="9"/>
      <c r="H8" s="9"/>
      <c r="I8" s="9"/>
      <c r="J8" s="9"/>
      <c r="K8" s="9"/>
      <c r="L8" s="9"/>
      <c r="M8" s="9"/>
      <c r="N8" s="9"/>
      <c r="O8" s="9"/>
      <c r="P8" s="9"/>
      <c r="Q8" s="9"/>
      <c r="R8" s="32"/>
    </row>
    <row r="9" spans="1:18" ht="120" customHeight="1" x14ac:dyDescent="0.15">
      <c r="A9" s="9"/>
      <c r="B9" s="73" t="s">
        <v>45</v>
      </c>
      <c r="C9" s="68"/>
      <c r="D9" s="68"/>
      <c r="E9" s="68"/>
      <c r="F9" s="68"/>
      <c r="G9" s="68"/>
      <c r="H9" s="68"/>
      <c r="I9" s="68"/>
      <c r="J9" s="68"/>
      <c r="K9" s="68"/>
      <c r="L9" s="68"/>
      <c r="M9" s="68"/>
      <c r="N9" s="68"/>
      <c r="O9" s="68"/>
      <c r="P9" s="68"/>
      <c r="Q9" s="68"/>
      <c r="R9" s="69"/>
    </row>
    <row r="10" spans="1:18" ht="9" customHeight="1" x14ac:dyDescent="0.15">
      <c r="A10" s="9"/>
      <c r="B10" s="26"/>
      <c r="C10" s="10"/>
      <c r="D10" s="10"/>
      <c r="E10" s="10"/>
      <c r="F10" s="10"/>
      <c r="G10" s="10"/>
      <c r="H10" s="10"/>
      <c r="I10" s="10"/>
      <c r="J10" s="10"/>
      <c r="K10" s="10"/>
      <c r="L10" s="10"/>
      <c r="M10" s="10"/>
      <c r="N10" s="10"/>
      <c r="O10" s="10"/>
      <c r="P10" s="10"/>
      <c r="Q10" s="10"/>
      <c r="R10" s="27"/>
    </row>
    <row r="11" spans="1:18" x14ac:dyDescent="0.15">
      <c r="A11" s="9"/>
      <c r="B11" s="13" t="s">
        <v>19</v>
      </c>
      <c r="C11" s="10"/>
      <c r="D11" s="10"/>
      <c r="E11" s="10"/>
      <c r="F11" s="10"/>
      <c r="G11" s="10"/>
      <c r="H11" s="10"/>
      <c r="I11" s="10"/>
      <c r="J11" s="10"/>
      <c r="K11" s="10"/>
      <c r="L11" s="10"/>
      <c r="M11" s="10"/>
      <c r="N11" s="10"/>
      <c r="O11" s="10"/>
      <c r="P11" s="10"/>
      <c r="Q11" s="10"/>
      <c r="R11" s="27"/>
    </row>
    <row r="12" spans="1:18" ht="90.75" customHeight="1" x14ac:dyDescent="0.15">
      <c r="A12" s="9"/>
      <c r="B12" s="73" t="s">
        <v>46</v>
      </c>
      <c r="C12" s="68"/>
      <c r="D12" s="68"/>
      <c r="E12" s="68"/>
      <c r="F12" s="68"/>
      <c r="G12" s="68"/>
      <c r="H12" s="68"/>
      <c r="I12" s="68"/>
      <c r="J12" s="68"/>
      <c r="K12" s="68"/>
      <c r="L12" s="68"/>
      <c r="M12" s="68"/>
      <c r="N12" s="68"/>
      <c r="O12" s="68"/>
      <c r="P12" s="68"/>
      <c r="Q12" s="68"/>
      <c r="R12" s="69"/>
    </row>
    <row r="13" spans="1:18" ht="9" customHeight="1" x14ac:dyDescent="0.15">
      <c r="A13" s="9"/>
      <c r="B13" s="26"/>
      <c r="C13" s="10"/>
      <c r="D13" s="10"/>
      <c r="E13" s="10"/>
      <c r="F13" s="10"/>
      <c r="G13" s="10"/>
      <c r="H13" s="10"/>
      <c r="I13" s="10"/>
      <c r="J13" s="10"/>
      <c r="K13" s="10"/>
      <c r="L13" s="10"/>
      <c r="M13" s="10"/>
      <c r="N13" s="10"/>
      <c r="O13" s="10"/>
      <c r="P13" s="10"/>
      <c r="Q13" s="10"/>
      <c r="R13" s="27"/>
    </row>
    <row r="14" spans="1:18" ht="15" customHeight="1" x14ac:dyDescent="0.15">
      <c r="A14" s="9"/>
      <c r="B14" s="67" t="s">
        <v>3</v>
      </c>
      <c r="C14" s="68"/>
      <c r="D14" s="68"/>
      <c r="E14" s="68"/>
      <c r="F14" s="68"/>
      <c r="G14" s="68"/>
      <c r="H14" s="68"/>
      <c r="I14" s="68"/>
      <c r="J14" s="68"/>
      <c r="K14" s="68"/>
      <c r="L14" s="68"/>
      <c r="M14" s="68"/>
      <c r="N14" s="68"/>
      <c r="O14" s="68"/>
      <c r="P14" s="68"/>
      <c r="Q14" s="68"/>
      <c r="R14" s="69"/>
    </row>
    <row r="15" spans="1:18" ht="63" customHeight="1" x14ac:dyDescent="0.15">
      <c r="A15" s="9"/>
      <c r="B15" s="73" t="s">
        <v>47</v>
      </c>
      <c r="C15" s="68"/>
      <c r="D15" s="68"/>
      <c r="E15" s="68"/>
      <c r="F15" s="68"/>
      <c r="G15" s="68"/>
      <c r="H15" s="68"/>
      <c r="I15" s="68"/>
      <c r="J15" s="68"/>
      <c r="K15" s="68"/>
      <c r="L15" s="68"/>
      <c r="M15" s="68"/>
      <c r="N15" s="68"/>
      <c r="O15" s="68"/>
      <c r="P15" s="68"/>
      <c r="Q15" s="68"/>
      <c r="R15" s="69"/>
    </row>
    <row r="16" spans="1:18" ht="9" customHeight="1" x14ac:dyDescent="0.15">
      <c r="A16" s="9"/>
      <c r="B16" s="26"/>
      <c r="C16" s="10"/>
      <c r="D16" s="10"/>
      <c r="E16" s="10"/>
      <c r="F16" s="10"/>
      <c r="G16" s="10"/>
      <c r="H16" s="10"/>
      <c r="I16" s="10"/>
      <c r="J16" s="10"/>
      <c r="K16" s="10"/>
      <c r="L16" s="10"/>
      <c r="M16" s="10"/>
      <c r="N16" s="10"/>
      <c r="O16" s="10"/>
      <c r="P16" s="10"/>
      <c r="Q16" s="10"/>
      <c r="R16" s="27"/>
    </row>
    <row r="17" spans="1:18" ht="15" customHeight="1" x14ac:dyDescent="0.15">
      <c r="A17" s="9"/>
      <c r="B17" s="67" t="s">
        <v>29</v>
      </c>
      <c r="C17" s="68"/>
      <c r="D17" s="68"/>
      <c r="E17" s="68"/>
      <c r="F17" s="68"/>
      <c r="G17" s="68"/>
      <c r="H17" s="68"/>
      <c r="I17" s="68"/>
      <c r="J17" s="68"/>
      <c r="K17" s="68"/>
      <c r="L17" s="68"/>
      <c r="M17" s="68"/>
      <c r="N17" s="68"/>
      <c r="O17" s="68"/>
      <c r="P17" s="68"/>
      <c r="Q17" s="68"/>
      <c r="R17" s="69"/>
    </row>
    <row r="18" spans="1:18" ht="61.5" customHeight="1" x14ac:dyDescent="0.15">
      <c r="A18" s="9"/>
      <c r="B18" s="70" t="s">
        <v>48</v>
      </c>
      <c r="C18" s="71"/>
      <c r="D18" s="71"/>
      <c r="E18" s="71"/>
      <c r="F18" s="71"/>
      <c r="G18" s="71"/>
      <c r="H18" s="71"/>
      <c r="I18" s="71"/>
      <c r="J18" s="71"/>
      <c r="K18" s="71"/>
      <c r="L18" s="71"/>
      <c r="M18" s="71"/>
      <c r="N18" s="71"/>
      <c r="O18" s="71"/>
      <c r="P18" s="71"/>
      <c r="Q18" s="71"/>
      <c r="R18" s="72"/>
    </row>
  </sheetData>
  <sheetProtection algorithmName="SHA-512" hashValue="Z6ZBkdNlOqRR8Ptc0xSXZBr0+KVi3ujYoxFra74+KRUcNSdkPzvj4M3cMvHB+SZ/UYNdcWJybs3vc3DxCm9+CA==" saltValue="39CmvAtwwUcYR+Ql0V7mLA==" spinCount="100000" sheet="1" objects="1" scenarios="1"/>
  <mergeCells count="7">
    <mergeCell ref="B17:R17"/>
    <mergeCell ref="B18:R18"/>
    <mergeCell ref="B15:R15"/>
    <mergeCell ref="B6:R6"/>
    <mergeCell ref="B9:R9"/>
    <mergeCell ref="B12:R12"/>
    <mergeCell ref="B14:R14"/>
  </mergeCells>
  <pageMargins left="0.7" right="0.7" top="0.75" bottom="0.75" header="0.3" footer="0.3"/>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36ACB-CBE0-48FF-99EC-1F4A94D6583D}">
  <sheetPr>
    <pageSetUpPr fitToPage="1"/>
  </sheetPr>
  <dimension ref="A1:D20"/>
  <sheetViews>
    <sheetView showGridLines="0" workbookViewId="0"/>
  </sheetViews>
  <sheetFormatPr baseColWidth="10" defaultColWidth="9.1640625" defaultRowHeight="14" x14ac:dyDescent="0.15"/>
  <cols>
    <col min="1" max="1" width="4.6640625" style="28" customWidth="1"/>
    <col min="2" max="2" width="51.33203125" style="28" customWidth="1"/>
    <col min="3" max="4" width="36.6640625" style="28" customWidth="1"/>
    <col min="5" max="16384" width="9.1640625" style="28"/>
  </cols>
  <sheetData>
    <row r="1" spans="1:4" ht="17" x14ac:dyDescent="0.15">
      <c r="A1" s="14" t="str">
        <f>Instructions!A1</f>
        <v>State of Indiana, Long Term Care (LTC) Ombudsman Services</v>
      </c>
      <c r="B1" s="15"/>
      <c r="C1" s="15"/>
      <c r="D1" s="15"/>
    </row>
    <row r="2" spans="1:4" x14ac:dyDescent="0.15">
      <c r="A2" s="16" t="str">
        <f>Instructions!A2</f>
        <v>Attachment G - Technical Proposal Supplement</v>
      </c>
      <c r="B2" s="15"/>
      <c r="C2" s="15"/>
      <c r="D2" s="15"/>
    </row>
    <row r="3" spans="1:4" x14ac:dyDescent="0.15">
      <c r="A3" s="16" t="s">
        <v>40</v>
      </c>
      <c r="B3" s="15"/>
      <c r="C3" s="15"/>
      <c r="D3" s="15"/>
    </row>
    <row r="4" spans="1:4" x14ac:dyDescent="0.15">
      <c r="A4" s="15"/>
      <c r="B4" s="17"/>
      <c r="C4" s="18"/>
      <c r="D4" s="19"/>
    </row>
    <row r="5" spans="1:4" ht="15" x14ac:dyDescent="0.15">
      <c r="A5" s="20"/>
      <c r="B5" s="21" t="s">
        <v>4</v>
      </c>
      <c r="C5" s="74"/>
      <c r="D5" s="75"/>
    </row>
    <row r="6" spans="1:4" x14ac:dyDescent="0.15">
      <c r="A6" s="22"/>
      <c r="B6" s="23"/>
      <c r="C6" s="76" t="s">
        <v>5</v>
      </c>
      <c r="D6" s="77"/>
    </row>
    <row r="7" spans="1:4" x14ac:dyDescent="0.15">
      <c r="A7" s="22"/>
      <c r="B7" s="22"/>
      <c r="C7" s="19"/>
      <c r="D7" s="15"/>
    </row>
    <row r="8" spans="1:4" ht="214.5" customHeight="1" x14ac:dyDescent="0.15">
      <c r="A8" s="22"/>
      <c r="B8" s="78" t="s">
        <v>50</v>
      </c>
      <c r="C8" s="79"/>
      <c r="D8" s="80"/>
    </row>
    <row r="10" spans="1:4" x14ac:dyDescent="0.15">
      <c r="B10" s="33" t="s">
        <v>41</v>
      </c>
    </row>
    <row r="11" spans="1:4" x14ac:dyDescent="0.15">
      <c r="C11" s="34" t="s">
        <v>51</v>
      </c>
      <c r="D11" s="34" t="s">
        <v>36</v>
      </c>
    </row>
    <row r="12" spans="1:4" x14ac:dyDescent="0.15">
      <c r="B12" s="24" t="s">
        <v>52</v>
      </c>
      <c r="C12" s="35">
        <f>'Staffing Costs'!H41</f>
        <v>0</v>
      </c>
      <c r="D12" s="35">
        <f>C12*12</f>
        <v>0</v>
      </c>
    </row>
    <row r="13" spans="1:4" ht="15" thickBot="1" x14ac:dyDescent="0.2">
      <c r="B13" s="24" t="s">
        <v>53</v>
      </c>
      <c r="C13" s="36">
        <f>'Non-Staffing Costs'!D64</f>
        <v>0</v>
      </c>
      <c r="D13" s="36">
        <f>C13*12</f>
        <v>0</v>
      </c>
    </row>
    <row r="14" spans="1:4" ht="15" thickTop="1" x14ac:dyDescent="0.15">
      <c r="B14" s="24" t="s">
        <v>20</v>
      </c>
      <c r="C14" s="37">
        <f>SUM(C12:C13)</f>
        <v>0</v>
      </c>
      <c r="D14" s="37">
        <f>SUM(D12:D13)</f>
        <v>0</v>
      </c>
    </row>
    <row r="15" spans="1:4" ht="30" customHeight="1" x14ac:dyDescent="0.15">
      <c r="C15" s="93" t="str">
        <f>IF(D14&gt;850000, "ERROR - Estimated Annual Cost cannot exceed $850,000","")</f>
        <v/>
      </c>
      <c r="D15" s="93"/>
    </row>
    <row r="16" spans="1:4" x14ac:dyDescent="0.15">
      <c r="B16" s="38" t="s">
        <v>24</v>
      </c>
      <c r="C16" s="39">
        <v>3</v>
      </c>
    </row>
    <row r="17" spans="2:4" x14ac:dyDescent="0.15">
      <c r="B17" s="38" t="s">
        <v>37</v>
      </c>
      <c r="C17" s="40">
        <f>D14*C16</f>
        <v>0</v>
      </c>
    </row>
    <row r="18" spans="2:4" ht="30" customHeight="1" x14ac:dyDescent="0.15">
      <c r="C18" s="93" t="str">
        <f>IF(C17&gt;2550000, "ERROR - Estimated Base Contract Cost cannot exceed $2,550,000","")</f>
        <v/>
      </c>
      <c r="D18" s="94"/>
    </row>
    <row r="19" spans="2:4" x14ac:dyDescent="0.15">
      <c r="C19" s="34" t="s">
        <v>54</v>
      </c>
      <c r="D19" s="34" t="s">
        <v>42</v>
      </c>
    </row>
    <row r="20" spans="2:4" x14ac:dyDescent="0.15">
      <c r="B20" s="34" t="s">
        <v>30</v>
      </c>
      <c r="C20" s="41">
        <f>'Additional Funding Sources'!D29</f>
        <v>0</v>
      </c>
      <c r="D20" s="41">
        <f>C20*12</f>
        <v>0</v>
      </c>
    </row>
  </sheetData>
  <sheetProtection algorithmName="SHA-512" hashValue="kgDVKIK6295ObNY3YyRi7TNNREggjiW42LYbU7Q8xYa8LhVoRWNK+8G2hWBK1f1SRgaMuUKtDZ0V2BOC185Tzw==" saltValue="jZFYUhIgWW54Jt0QozXPKw==" spinCount="100000" sheet="1" objects="1" scenarios="1"/>
  <mergeCells count="5">
    <mergeCell ref="C5:D5"/>
    <mergeCell ref="C6:D6"/>
    <mergeCell ref="B8:D8"/>
    <mergeCell ref="C15:D15"/>
    <mergeCell ref="C18:D18"/>
  </mergeCells>
  <pageMargins left="0.7" right="0.7" top="0.75" bottom="0.75" header="0.3" footer="0.3"/>
  <pageSetup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EDD4-05EA-4AEC-9163-3B7C080079BD}">
  <sheetPr>
    <pageSetUpPr fitToPage="1"/>
  </sheetPr>
  <dimension ref="A1:I42"/>
  <sheetViews>
    <sheetView showGridLines="0" workbookViewId="0"/>
  </sheetViews>
  <sheetFormatPr baseColWidth="10" defaultColWidth="9.1640625" defaultRowHeight="14" x14ac:dyDescent="0.15"/>
  <cols>
    <col min="1" max="1" width="5.6640625" style="28" customWidth="1"/>
    <col min="2" max="2" width="41.5" style="28" customWidth="1"/>
    <col min="3" max="3" width="36.5" style="28" customWidth="1"/>
    <col min="4" max="4" width="12.83203125" style="28" customWidth="1"/>
    <col min="5" max="5" width="19.6640625" style="28" customWidth="1"/>
    <col min="6" max="6" width="15.6640625" style="28" customWidth="1"/>
    <col min="7" max="7" width="17.6640625" style="28" customWidth="1"/>
    <col min="8" max="8" width="22.33203125" style="28" customWidth="1"/>
    <col min="9" max="9" width="17.5" style="28" customWidth="1"/>
    <col min="10" max="10" width="20.83203125" style="28" customWidth="1"/>
    <col min="11" max="16384" width="9.1640625" style="28"/>
  </cols>
  <sheetData>
    <row r="1" spans="1:9" ht="17" x14ac:dyDescent="0.2">
      <c r="A1" s="42" t="str">
        <f>Instructions!A1</f>
        <v>State of Indiana, Long Term Care (LTC) Ombudsman Services</v>
      </c>
    </row>
    <row r="2" spans="1:9" x14ac:dyDescent="0.15">
      <c r="A2" s="43" t="str">
        <f>Instructions!A2</f>
        <v>Attachment G - Technical Proposal Supplement</v>
      </c>
      <c r="E2" s="44" t="s">
        <v>4</v>
      </c>
      <c r="F2" s="84" t="str">
        <f>IF(Summary!C5="", "", Summary!C5)</f>
        <v/>
      </c>
      <c r="G2" s="85"/>
      <c r="H2" s="86"/>
    </row>
    <row r="3" spans="1:9" x14ac:dyDescent="0.15">
      <c r="A3" s="43" t="s">
        <v>6</v>
      </c>
      <c r="F3" s="87" t="s">
        <v>5</v>
      </c>
      <c r="G3" s="88"/>
      <c r="H3" s="89"/>
    </row>
    <row r="5" spans="1:9" ht="137.25" customHeight="1" x14ac:dyDescent="0.15">
      <c r="B5" s="81" t="s">
        <v>55</v>
      </c>
      <c r="C5" s="82"/>
      <c r="D5" s="82"/>
      <c r="E5" s="82"/>
      <c r="F5" s="82"/>
      <c r="G5" s="82"/>
      <c r="H5" s="83"/>
      <c r="I5" s="25"/>
    </row>
    <row r="6" spans="1:9" ht="14.25" customHeight="1" x14ac:dyDescent="0.15">
      <c r="B6" s="25"/>
      <c r="C6" s="25"/>
      <c r="D6" s="25"/>
      <c r="E6" s="25"/>
      <c r="F6" s="25"/>
      <c r="G6" s="25"/>
      <c r="H6" s="25"/>
      <c r="I6" s="25"/>
    </row>
    <row r="7" spans="1:9" ht="14.25" customHeight="1" x14ac:dyDescent="0.15">
      <c r="B7" s="25" t="s">
        <v>31</v>
      </c>
      <c r="C7" s="25"/>
      <c r="D7" s="25"/>
      <c r="E7" s="25"/>
      <c r="F7" s="25"/>
      <c r="G7" s="25"/>
      <c r="H7" s="25"/>
      <c r="I7" s="25"/>
    </row>
    <row r="8" spans="1:9" ht="48" customHeight="1" x14ac:dyDescent="0.15">
      <c r="B8" s="45" t="s">
        <v>7</v>
      </c>
      <c r="C8" s="45" t="s">
        <v>8</v>
      </c>
      <c r="D8" s="45" t="s">
        <v>21</v>
      </c>
      <c r="E8" s="45" t="s">
        <v>22</v>
      </c>
      <c r="F8" s="45" t="s">
        <v>9</v>
      </c>
      <c r="G8" s="45" t="s">
        <v>16</v>
      </c>
      <c r="H8" s="45" t="s">
        <v>56</v>
      </c>
    </row>
    <row r="9" spans="1:9" ht="30" x14ac:dyDescent="0.15">
      <c r="B9" s="46" t="s">
        <v>10</v>
      </c>
      <c r="C9" s="46" t="s">
        <v>11</v>
      </c>
      <c r="D9" s="47">
        <v>1</v>
      </c>
      <c r="E9" s="47" t="s">
        <v>12</v>
      </c>
      <c r="F9" s="48">
        <v>50</v>
      </c>
      <c r="G9" s="49">
        <v>100</v>
      </c>
      <c r="H9" s="50">
        <f>F9*G9</f>
        <v>5000</v>
      </c>
    </row>
    <row r="10" spans="1:9" ht="15" x14ac:dyDescent="0.15">
      <c r="B10" s="51" t="s">
        <v>13</v>
      </c>
      <c r="C10" s="56"/>
      <c r="D10" s="57"/>
      <c r="E10" s="57"/>
      <c r="F10" s="58"/>
      <c r="G10" s="59"/>
      <c r="H10" s="52">
        <f t="shared" ref="H10:H39" si="0">F10*G10</f>
        <v>0</v>
      </c>
    </row>
    <row r="11" spans="1:9" ht="15" x14ac:dyDescent="0.15">
      <c r="B11" s="51" t="s">
        <v>14</v>
      </c>
      <c r="C11" s="56"/>
      <c r="D11" s="57"/>
      <c r="E11" s="57"/>
      <c r="F11" s="58"/>
      <c r="G11" s="59"/>
      <c r="H11" s="52">
        <f t="shared" si="0"/>
        <v>0</v>
      </c>
    </row>
    <row r="12" spans="1:9" x14ac:dyDescent="0.15">
      <c r="B12" s="56"/>
      <c r="C12" s="56"/>
      <c r="D12" s="57"/>
      <c r="E12" s="57"/>
      <c r="F12" s="58"/>
      <c r="G12" s="59"/>
      <c r="H12" s="52">
        <f t="shared" si="0"/>
        <v>0</v>
      </c>
    </row>
    <row r="13" spans="1:9" x14ac:dyDescent="0.15">
      <c r="B13" s="56"/>
      <c r="C13" s="56"/>
      <c r="D13" s="57"/>
      <c r="E13" s="57"/>
      <c r="F13" s="58"/>
      <c r="G13" s="59"/>
      <c r="H13" s="52">
        <f t="shared" si="0"/>
        <v>0</v>
      </c>
    </row>
    <row r="14" spans="1:9" x14ac:dyDescent="0.15">
      <c r="B14" s="56"/>
      <c r="C14" s="56"/>
      <c r="D14" s="57"/>
      <c r="E14" s="57"/>
      <c r="F14" s="58"/>
      <c r="G14" s="59"/>
      <c r="H14" s="52">
        <f t="shared" si="0"/>
        <v>0</v>
      </c>
    </row>
    <row r="15" spans="1:9" x14ac:dyDescent="0.15">
      <c r="B15" s="56"/>
      <c r="C15" s="56"/>
      <c r="D15" s="57"/>
      <c r="E15" s="57"/>
      <c r="F15" s="58"/>
      <c r="G15" s="59"/>
      <c r="H15" s="52">
        <f t="shared" si="0"/>
        <v>0</v>
      </c>
    </row>
    <row r="16" spans="1:9" x14ac:dyDescent="0.15">
      <c r="B16" s="56"/>
      <c r="C16" s="56"/>
      <c r="D16" s="57"/>
      <c r="E16" s="57"/>
      <c r="F16" s="58"/>
      <c r="G16" s="59"/>
      <c r="H16" s="52">
        <f t="shared" si="0"/>
        <v>0</v>
      </c>
    </row>
    <row r="17" spans="2:8" x14ac:dyDescent="0.15">
      <c r="B17" s="56"/>
      <c r="C17" s="56"/>
      <c r="D17" s="57"/>
      <c r="E17" s="57"/>
      <c r="F17" s="58"/>
      <c r="G17" s="59"/>
      <c r="H17" s="52">
        <f t="shared" si="0"/>
        <v>0</v>
      </c>
    </row>
    <row r="18" spans="2:8" x14ac:dyDescent="0.15">
      <c r="B18" s="56"/>
      <c r="C18" s="56"/>
      <c r="D18" s="57"/>
      <c r="E18" s="57"/>
      <c r="F18" s="58"/>
      <c r="G18" s="59"/>
      <c r="H18" s="52">
        <f t="shared" si="0"/>
        <v>0</v>
      </c>
    </row>
    <row r="19" spans="2:8" x14ac:dyDescent="0.15">
      <c r="B19" s="56"/>
      <c r="C19" s="56"/>
      <c r="D19" s="57"/>
      <c r="E19" s="57"/>
      <c r="F19" s="58"/>
      <c r="G19" s="59"/>
      <c r="H19" s="52">
        <f t="shared" si="0"/>
        <v>0</v>
      </c>
    </row>
    <row r="20" spans="2:8" x14ac:dyDescent="0.15">
      <c r="B20" s="56"/>
      <c r="C20" s="56"/>
      <c r="D20" s="57"/>
      <c r="E20" s="57"/>
      <c r="F20" s="58"/>
      <c r="G20" s="59"/>
      <c r="H20" s="52">
        <f t="shared" si="0"/>
        <v>0</v>
      </c>
    </row>
    <row r="21" spans="2:8" x14ac:dyDescent="0.15">
      <c r="B21" s="56"/>
      <c r="C21" s="56"/>
      <c r="D21" s="57"/>
      <c r="E21" s="57"/>
      <c r="F21" s="58"/>
      <c r="G21" s="59"/>
      <c r="H21" s="52">
        <f t="shared" si="0"/>
        <v>0</v>
      </c>
    </row>
    <row r="22" spans="2:8" x14ac:dyDescent="0.15">
      <c r="B22" s="56"/>
      <c r="C22" s="56"/>
      <c r="D22" s="57"/>
      <c r="E22" s="57"/>
      <c r="F22" s="58"/>
      <c r="G22" s="59"/>
      <c r="H22" s="52">
        <f t="shared" si="0"/>
        <v>0</v>
      </c>
    </row>
    <row r="23" spans="2:8" x14ac:dyDescent="0.15">
      <c r="B23" s="56"/>
      <c r="C23" s="56"/>
      <c r="D23" s="57"/>
      <c r="E23" s="57"/>
      <c r="F23" s="58"/>
      <c r="G23" s="59"/>
      <c r="H23" s="52">
        <f t="shared" si="0"/>
        <v>0</v>
      </c>
    </row>
    <row r="24" spans="2:8" x14ac:dyDescent="0.15">
      <c r="B24" s="56"/>
      <c r="C24" s="56"/>
      <c r="D24" s="57"/>
      <c r="E24" s="57"/>
      <c r="F24" s="58"/>
      <c r="G24" s="59"/>
      <c r="H24" s="52">
        <f t="shared" si="0"/>
        <v>0</v>
      </c>
    </row>
    <row r="25" spans="2:8" x14ac:dyDescent="0.15">
      <c r="B25" s="56"/>
      <c r="C25" s="56"/>
      <c r="D25" s="57"/>
      <c r="E25" s="57"/>
      <c r="F25" s="58"/>
      <c r="G25" s="59"/>
      <c r="H25" s="52">
        <f t="shared" si="0"/>
        <v>0</v>
      </c>
    </row>
    <row r="26" spans="2:8" x14ac:dyDescent="0.15">
      <c r="B26" s="56"/>
      <c r="C26" s="56"/>
      <c r="D26" s="57"/>
      <c r="E26" s="57"/>
      <c r="F26" s="58"/>
      <c r="G26" s="59"/>
      <c r="H26" s="52">
        <f t="shared" si="0"/>
        <v>0</v>
      </c>
    </row>
    <row r="27" spans="2:8" x14ac:dyDescent="0.15">
      <c r="B27" s="56"/>
      <c r="C27" s="56"/>
      <c r="D27" s="57"/>
      <c r="E27" s="57"/>
      <c r="F27" s="58"/>
      <c r="G27" s="59"/>
      <c r="H27" s="52">
        <f t="shared" si="0"/>
        <v>0</v>
      </c>
    </row>
    <row r="28" spans="2:8" x14ac:dyDescent="0.15">
      <c r="B28" s="56"/>
      <c r="C28" s="56"/>
      <c r="D28" s="57"/>
      <c r="E28" s="57"/>
      <c r="F28" s="58"/>
      <c r="G28" s="59"/>
      <c r="H28" s="52">
        <f t="shared" si="0"/>
        <v>0</v>
      </c>
    </row>
    <row r="29" spans="2:8" x14ac:dyDescent="0.15">
      <c r="B29" s="56"/>
      <c r="C29" s="56"/>
      <c r="D29" s="57"/>
      <c r="E29" s="57"/>
      <c r="F29" s="58"/>
      <c r="G29" s="59"/>
      <c r="H29" s="52">
        <f t="shared" si="0"/>
        <v>0</v>
      </c>
    </row>
    <row r="30" spans="2:8" x14ac:dyDescent="0.15">
      <c r="B30" s="56"/>
      <c r="C30" s="56"/>
      <c r="D30" s="57"/>
      <c r="E30" s="57"/>
      <c r="F30" s="58"/>
      <c r="G30" s="59"/>
      <c r="H30" s="52">
        <f t="shared" si="0"/>
        <v>0</v>
      </c>
    </row>
    <row r="31" spans="2:8" x14ac:dyDescent="0.15">
      <c r="B31" s="56"/>
      <c r="C31" s="56"/>
      <c r="D31" s="57"/>
      <c r="E31" s="57"/>
      <c r="F31" s="58"/>
      <c r="G31" s="59"/>
      <c r="H31" s="52">
        <f t="shared" si="0"/>
        <v>0</v>
      </c>
    </row>
    <row r="32" spans="2:8" x14ac:dyDescent="0.15">
      <c r="B32" s="56"/>
      <c r="C32" s="56"/>
      <c r="D32" s="57"/>
      <c r="E32" s="57"/>
      <c r="F32" s="58"/>
      <c r="G32" s="59"/>
      <c r="H32" s="52">
        <f t="shared" si="0"/>
        <v>0</v>
      </c>
    </row>
    <row r="33" spans="2:9" x14ac:dyDescent="0.15">
      <c r="B33" s="56"/>
      <c r="C33" s="56"/>
      <c r="D33" s="57"/>
      <c r="E33" s="57"/>
      <c r="F33" s="58"/>
      <c r="G33" s="59"/>
      <c r="H33" s="52">
        <f t="shared" si="0"/>
        <v>0</v>
      </c>
    </row>
    <row r="34" spans="2:9" x14ac:dyDescent="0.15">
      <c r="B34" s="56"/>
      <c r="C34" s="56"/>
      <c r="D34" s="57"/>
      <c r="E34" s="57"/>
      <c r="F34" s="58"/>
      <c r="G34" s="59"/>
      <c r="H34" s="52">
        <f t="shared" si="0"/>
        <v>0</v>
      </c>
    </row>
    <row r="35" spans="2:9" x14ac:dyDescent="0.15">
      <c r="B35" s="56"/>
      <c r="C35" s="56"/>
      <c r="D35" s="57"/>
      <c r="E35" s="57"/>
      <c r="F35" s="58"/>
      <c r="G35" s="59"/>
      <c r="H35" s="52">
        <f t="shared" si="0"/>
        <v>0</v>
      </c>
    </row>
    <row r="36" spans="2:9" x14ac:dyDescent="0.15">
      <c r="B36" s="56"/>
      <c r="C36" s="56"/>
      <c r="D36" s="57"/>
      <c r="E36" s="57"/>
      <c r="F36" s="58"/>
      <c r="G36" s="59"/>
      <c r="H36" s="52">
        <f t="shared" si="0"/>
        <v>0</v>
      </c>
    </row>
    <row r="37" spans="2:9" x14ac:dyDescent="0.15">
      <c r="B37" s="56"/>
      <c r="C37" s="56"/>
      <c r="D37" s="57"/>
      <c r="E37" s="57"/>
      <c r="F37" s="58"/>
      <c r="G37" s="59"/>
      <c r="H37" s="52">
        <f t="shared" si="0"/>
        <v>0</v>
      </c>
    </row>
    <row r="38" spans="2:9" x14ac:dyDescent="0.15">
      <c r="B38" s="56"/>
      <c r="C38" s="56"/>
      <c r="D38" s="57"/>
      <c r="E38" s="57"/>
      <c r="F38" s="58"/>
      <c r="G38" s="59"/>
      <c r="H38" s="52">
        <f t="shared" si="0"/>
        <v>0</v>
      </c>
    </row>
    <row r="39" spans="2:9" x14ac:dyDescent="0.15">
      <c r="B39" s="56"/>
      <c r="C39" s="56"/>
      <c r="D39" s="57"/>
      <c r="E39" s="57"/>
      <c r="F39" s="58"/>
      <c r="G39" s="59"/>
      <c r="H39" s="52">
        <f t="shared" si="0"/>
        <v>0</v>
      </c>
    </row>
    <row r="41" spans="2:9" ht="15" customHeight="1" x14ac:dyDescent="0.15">
      <c r="F41" s="45" t="s">
        <v>23</v>
      </c>
      <c r="G41" s="53">
        <f>SUM(G10:G39)</f>
        <v>0</v>
      </c>
      <c r="H41" s="40">
        <f>SUM(H10:H39)</f>
        <v>0</v>
      </c>
    </row>
    <row r="42" spans="2:9" ht="15" customHeight="1" x14ac:dyDescent="0.15">
      <c r="H42" s="54"/>
      <c r="I42" s="54"/>
    </row>
  </sheetData>
  <sheetProtection algorithmName="SHA-512" hashValue="c3kXrVwp22bl3RyNs6nAqZBFMJkK8Z/0Zby30dfgASnlPtmXysXyD7EqYtUlv59RJJhQ6BLePrp8+AIy/28zXQ==" saltValue="b16Oo7NIObirt0WpA0mi7g==" spinCount="100000" sheet="1" objects="1" scenarios="1"/>
  <mergeCells count="3">
    <mergeCell ref="B5:H5"/>
    <mergeCell ref="F2:H2"/>
    <mergeCell ref="F3:H3"/>
  </mergeCells>
  <pageMargins left="0.7" right="0.7" top="0.75" bottom="0.75" header="0.3" footer="0.3"/>
  <pageSetup scale="7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9B8CC-6A48-40CA-B68A-E9B8543F2A8D}">
  <sheetPr>
    <pageSetUpPr fitToPage="1"/>
  </sheetPr>
  <dimension ref="A1:G64"/>
  <sheetViews>
    <sheetView showGridLines="0" workbookViewId="0"/>
  </sheetViews>
  <sheetFormatPr baseColWidth="10" defaultColWidth="9.1640625" defaultRowHeight="14" x14ac:dyDescent="0.15"/>
  <cols>
    <col min="1" max="1" width="9.1640625" style="28"/>
    <col min="2" max="2" width="33.1640625" style="28" customWidth="1"/>
    <col min="3" max="3" width="44.5" style="28" customWidth="1"/>
    <col min="4" max="4" width="39.6640625" style="28" customWidth="1"/>
    <col min="5" max="5" width="17" style="28" customWidth="1"/>
    <col min="6" max="6" width="12.1640625" style="28" customWidth="1"/>
    <col min="7" max="7" width="14" style="28" customWidth="1"/>
    <col min="8" max="16384" width="9.1640625" style="28"/>
  </cols>
  <sheetData>
    <row r="1" spans="1:7" ht="17" x14ac:dyDescent="0.2">
      <c r="A1" s="42" t="str">
        <f>Instructions!A1</f>
        <v>State of Indiana, Long Term Care (LTC) Ombudsman Services</v>
      </c>
    </row>
    <row r="2" spans="1:7" x14ac:dyDescent="0.15">
      <c r="A2" s="43" t="str">
        <f>Instructions!A2</f>
        <v>Attachment G - Technical Proposal Supplement</v>
      </c>
      <c r="D2" s="44" t="s">
        <v>4</v>
      </c>
      <c r="E2" s="84" t="str">
        <f>IF(Summary!C5="", "", Summary!C5)</f>
        <v/>
      </c>
      <c r="F2" s="85"/>
      <c r="G2" s="86"/>
    </row>
    <row r="3" spans="1:7" x14ac:dyDescent="0.15">
      <c r="A3" s="43" t="s">
        <v>15</v>
      </c>
      <c r="E3" s="87" t="s">
        <v>5</v>
      </c>
      <c r="F3" s="88"/>
      <c r="G3" s="89"/>
    </row>
    <row r="5" spans="1:7" ht="163.5" customHeight="1" x14ac:dyDescent="0.15">
      <c r="B5" s="90" t="s">
        <v>57</v>
      </c>
      <c r="C5" s="91"/>
      <c r="D5" s="92"/>
    </row>
    <row r="7" spans="1:7" x14ac:dyDescent="0.15">
      <c r="B7" s="43" t="s">
        <v>32</v>
      </c>
    </row>
    <row r="8" spans="1:7" x14ac:dyDescent="0.15">
      <c r="B8" s="55" t="s">
        <v>17</v>
      </c>
      <c r="C8" s="55" t="s">
        <v>18</v>
      </c>
      <c r="D8" s="55" t="s">
        <v>58</v>
      </c>
    </row>
    <row r="9" spans="1:7" x14ac:dyDescent="0.15">
      <c r="B9" s="56"/>
      <c r="C9" s="56"/>
      <c r="D9" s="60"/>
    </row>
    <row r="10" spans="1:7" x14ac:dyDescent="0.15">
      <c r="B10" s="56"/>
      <c r="C10" s="56"/>
      <c r="D10" s="60"/>
    </row>
    <row r="11" spans="1:7" x14ac:dyDescent="0.15">
      <c r="B11" s="56"/>
      <c r="C11" s="56"/>
      <c r="D11" s="60"/>
    </row>
    <row r="12" spans="1:7" x14ac:dyDescent="0.15">
      <c r="B12" s="56"/>
      <c r="C12" s="56"/>
      <c r="D12" s="60"/>
    </row>
    <row r="13" spans="1:7" x14ac:dyDescent="0.15">
      <c r="B13" s="56"/>
      <c r="C13" s="56"/>
      <c r="D13" s="60"/>
    </row>
    <row r="14" spans="1:7" x14ac:dyDescent="0.15">
      <c r="B14" s="56"/>
      <c r="C14" s="56"/>
      <c r="D14" s="60"/>
    </row>
    <row r="15" spans="1:7" x14ac:dyDescent="0.15">
      <c r="B15" s="56"/>
      <c r="C15" s="56"/>
      <c r="D15" s="60"/>
    </row>
    <row r="16" spans="1:7" x14ac:dyDescent="0.15">
      <c r="B16" s="56"/>
      <c r="C16" s="56"/>
      <c r="D16" s="60"/>
    </row>
    <row r="17" spans="2:4" x14ac:dyDescent="0.15">
      <c r="B17" s="56"/>
      <c r="C17" s="56"/>
      <c r="D17" s="60"/>
    </row>
    <row r="18" spans="2:4" x14ac:dyDescent="0.15">
      <c r="B18" s="56"/>
      <c r="C18" s="56"/>
      <c r="D18" s="60"/>
    </row>
    <row r="19" spans="2:4" x14ac:dyDescent="0.15">
      <c r="B19" s="56"/>
      <c r="C19" s="56"/>
      <c r="D19" s="60"/>
    </row>
    <row r="20" spans="2:4" x14ac:dyDescent="0.15">
      <c r="B20" s="56"/>
      <c r="C20" s="56"/>
      <c r="D20" s="60"/>
    </row>
    <row r="21" spans="2:4" x14ac:dyDescent="0.15">
      <c r="B21" s="56"/>
      <c r="C21" s="56"/>
      <c r="D21" s="60"/>
    </row>
    <row r="22" spans="2:4" x14ac:dyDescent="0.15">
      <c r="B22" s="56"/>
      <c r="C22" s="56"/>
      <c r="D22" s="60"/>
    </row>
    <row r="23" spans="2:4" x14ac:dyDescent="0.15">
      <c r="B23" s="56"/>
      <c r="C23" s="56"/>
      <c r="D23" s="60"/>
    </row>
    <row r="24" spans="2:4" x14ac:dyDescent="0.15">
      <c r="C24" s="34" t="s">
        <v>59</v>
      </c>
      <c r="D24" s="41">
        <f>SUM(D9:D23)</f>
        <v>0</v>
      </c>
    </row>
    <row r="26" spans="2:4" x14ac:dyDescent="0.15">
      <c r="B26" s="43" t="s">
        <v>33</v>
      </c>
    </row>
    <row r="27" spans="2:4" x14ac:dyDescent="0.15">
      <c r="B27" s="55" t="s">
        <v>17</v>
      </c>
      <c r="C27" s="55" t="s">
        <v>18</v>
      </c>
      <c r="D27" s="55" t="s">
        <v>58</v>
      </c>
    </row>
    <row r="28" spans="2:4" x14ac:dyDescent="0.15">
      <c r="B28" s="56"/>
      <c r="C28" s="56"/>
      <c r="D28" s="61"/>
    </row>
    <row r="29" spans="2:4" x14ac:dyDescent="0.15">
      <c r="B29" s="56"/>
      <c r="C29" s="56"/>
      <c r="D29" s="61"/>
    </row>
    <row r="30" spans="2:4" x14ac:dyDescent="0.15">
      <c r="B30" s="56"/>
      <c r="C30" s="56"/>
      <c r="D30" s="61"/>
    </row>
    <row r="31" spans="2:4" x14ac:dyDescent="0.15">
      <c r="B31" s="56"/>
      <c r="C31" s="56"/>
      <c r="D31" s="61"/>
    </row>
    <row r="32" spans="2:4" x14ac:dyDescent="0.15">
      <c r="B32" s="56"/>
      <c r="C32" s="56"/>
      <c r="D32" s="61"/>
    </row>
    <row r="33" spans="2:4" x14ac:dyDescent="0.15">
      <c r="B33" s="56"/>
      <c r="C33" s="56"/>
      <c r="D33" s="61"/>
    </row>
    <row r="34" spans="2:4" x14ac:dyDescent="0.15">
      <c r="B34" s="56"/>
      <c r="C34" s="56"/>
      <c r="D34" s="61"/>
    </row>
    <row r="35" spans="2:4" x14ac:dyDescent="0.15">
      <c r="B35" s="56"/>
      <c r="C35" s="56"/>
      <c r="D35" s="61"/>
    </row>
    <row r="36" spans="2:4" x14ac:dyDescent="0.15">
      <c r="B36" s="56"/>
      <c r="C36" s="56"/>
      <c r="D36" s="61"/>
    </row>
    <row r="37" spans="2:4" x14ac:dyDescent="0.15">
      <c r="B37" s="56"/>
      <c r="C37" s="56"/>
      <c r="D37" s="61"/>
    </row>
    <row r="38" spans="2:4" x14ac:dyDescent="0.15">
      <c r="B38" s="56"/>
      <c r="C38" s="56"/>
      <c r="D38" s="61"/>
    </row>
    <row r="39" spans="2:4" x14ac:dyDescent="0.15">
      <c r="B39" s="56"/>
      <c r="C39" s="56"/>
      <c r="D39" s="61"/>
    </row>
    <row r="40" spans="2:4" x14ac:dyDescent="0.15">
      <c r="B40" s="56"/>
      <c r="C40" s="56"/>
      <c r="D40" s="61"/>
    </row>
    <row r="41" spans="2:4" x14ac:dyDescent="0.15">
      <c r="B41" s="56"/>
      <c r="C41" s="56"/>
      <c r="D41" s="61"/>
    </row>
    <row r="42" spans="2:4" x14ac:dyDescent="0.15">
      <c r="B42" s="56"/>
      <c r="C42" s="56"/>
      <c r="D42" s="61"/>
    </row>
    <row r="43" spans="2:4" x14ac:dyDescent="0.15">
      <c r="C43" s="34" t="s">
        <v>60</v>
      </c>
      <c r="D43" s="41">
        <f>SUM(D28:D42)</f>
        <v>0</v>
      </c>
    </row>
    <row r="45" spans="2:4" x14ac:dyDescent="0.15">
      <c r="B45" s="43" t="s">
        <v>34</v>
      </c>
    </row>
    <row r="46" spans="2:4" x14ac:dyDescent="0.15">
      <c r="B46" s="55" t="s">
        <v>17</v>
      </c>
      <c r="C46" s="55" t="s">
        <v>18</v>
      </c>
      <c r="D46" s="55" t="s">
        <v>58</v>
      </c>
    </row>
    <row r="47" spans="2:4" x14ac:dyDescent="0.15">
      <c r="B47" s="56"/>
      <c r="C47" s="56"/>
      <c r="D47" s="61"/>
    </row>
    <row r="48" spans="2:4" x14ac:dyDescent="0.15">
      <c r="B48" s="56"/>
      <c r="C48" s="56"/>
      <c r="D48" s="61"/>
    </row>
    <row r="49" spans="2:4" x14ac:dyDescent="0.15">
      <c r="B49" s="56"/>
      <c r="C49" s="56"/>
      <c r="D49" s="61"/>
    </row>
    <row r="50" spans="2:4" x14ac:dyDescent="0.15">
      <c r="B50" s="56"/>
      <c r="C50" s="56"/>
      <c r="D50" s="61"/>
    </row>
    <row r="51" spans="2:4" x14ac:dyDescent="0.15">
      <c r="B51" s="56"/>
      <c r="C51" s="56"/>
      <c r="D51" s="61"/>
    </row>
    <row r="52" spans="2:4" x14ac:dyDescent="0.15">
      <c r="B52" s="56"/>
      <c r="C52" s="56"/>
      <c r="D52" s="61"/>
    </row>
    <row r="53" spans="2:4" x14ac:dyDescent="0.15">
      <c r="B53" s="56"/>
      <c r="C53" s="56"/>
      <c r="D53" s="61"/>
    </row>
    <row r="54" spans="2:4" x14ac:dyDescent="0.15">
      <c r="B54" s="56"/>
      <c r="C54" s="56"/>
      <c r="D54" s="61"/>
    </row>
    <row r="55" spans="2:4" x14ac:dyDescent="0.15">
      <c r="B55" s="56"/>
      <c r="C55" s="56"/>
      <c r="D55" s="61"/>
    </row>
    <row r="56" spans="2:4" x14ac:dyDescent="0.15">
      <c r="B56" s="56"/>
      <c r="C56" s="56"/>
      <c r="D56" s="61"/>
    </row>
    <row r="57" spans="2:4" x14ac:dyDescent="0.15">
      <c r="B57" s="56"/>
      <c r="C57" s="56"/>
      <c r="D57" s="61"/>
    </row>
    <row r="58" spans="2:4" x14ac:dyDescent="0.15">
      <c r="B58" s="56"/>
      <c r="C58" s="56"/>
      <c r="D58" s="61"/>
    </row>
    <row r="59" spans="2:4" x14ac:dyDescent="0.15">
      <c r="B59" s="56"/>
      <c r="C59" s="56"/>
      <c r="D59" s="61"/>
    </row>
    <row r="60" spans="2:4" x14ac:dyDescent="0.15">
      <c r="B60" s="56"/>
      <c r="C60" s="56"/>
      <c r="D60" s="61"/>
    </row>
    <row r="61" spans="2:4" x14ac:dyDescent="0.15">
      <c r="B61" s="56"/>
      <c r="C61" s="56"/>
      <c r="D61" s="61"/>
    </row>
    <row r="62" spans="2:4" x14ac:dyDescent="0.15">
      <c r="C62" s="55" t="s">
        <v>61</v>
      </c>
      <c r="D62" s="41">
        <f>SUM(D47:D61)</f>
        <v>0</v>
      </c>
    </row>
    <row r="64" spans="2:4" x14ac:dyDescent="0.15">
      <c r="C64" s="55" t="s">
        <v>62</v>
      </c>
      <c r="D64" s="41">
        <f>SUM(D24,D43,D62)</f>
        <v>0</v>
      </c>
    </row>
  </sheetData>
  <sheetProtection algorithmName="SHA-512" hashValue="FVfLOCeEywDfAIfwTXaLj14ukZ0AL2KCUNpCwyBrinGxieoMiB6dR79gcxgoDwKa/UnBz7MMOO5iX9kMRaxlMw==" saltValue="YkIpyb3MHC6Xiuz5LTbYdg==" spinCount="100000" sheet="1" objects="1" scenarios="1"/>
  <mergeCells count="3">
    <mergeCell ref="B5:D5"/>
    <mergeCell ref="E2:G2"/>
    <mergeCell ref="E3:G3"/>
  </mergeCells>
  <pageMargins left="0.7" right="0.7" top="0.75" bottom="0.75" header="0.3" footer="0.3"/>
  <pageSetup scale="7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47775-BE07-964D-BAC2-E4BFD9FD45E6}">
  <sheetPr>
    <pageSetUpPr fitToPage="1"/>
  </sheetPr>
  <dimension ref="A1:G29"/>
  <sheetViews>
    <sheetView showGridLines="0" zoomScaleNormal="100" workbookViewId="0"/>
  </sheetViews>
  <sheetFormatPr baseColWidth="10" defaultColWidth="9.1640625" defaultRowHeight="14" x14ac:dyDescent="0.15"/>
  <cols>
    <col min="1" max="1" width="9.1640625" style="28"/>
    <col min="2" max="2" width="33.1640625" style="28" customWidth="1"/>
    <col min="3" max="3" width="45.5" style="28" customWidth="1"/>
    <col min="4" max="4" width="41.33203125" style="28" customWidth="1"/>
    <col min="5" max="5" width="17" style="28" customWidth="1"/>
    <col min="6" max="6" width="12.1640625" style="28" customWidth="1"/>
    <col min="7" max="7" width="14" style="28" customWidth="1"/>
    <col min="8" max="16384" width="9.1640625" style="28"/>
  </cols>
  <sheetData>
    <row r="1" spans="1:7" ht="17" x14ac:dyDescent="0.2">
      <c r="A1" s="42" t="str">
        <f>Instructions!A1</f>
        <v>State of Indiana, Long Term Care (LTC) Ombudsman Services</v>
      </c>
    </row>
    <row r="2" spans="1:7" x14ac:dyDescent="0.15">
      <c r="A2" s="43" t="str">
        <f>Instructions!A2</f>
        <v>Attachment G - Technical Proposal Supplement</v>
      </c>
      <c r="D2" s="44" t="s">
        <v>4</v>
      </c>
      <c r="E2" s="84" t="str">
        <f>IF(Summary!C5="", "", Summary!C5)</f>
        <v/>
      </c>
      <c r="F2" s="85"/>
      <c r="G2" s="86"/>
    </row>
    <row r="3" spans="1:7" x14ac:dyDescent="0.15">
      <c r="A3" s="43" t="s">
        <v>25</v>
      </c>
      <c r="E3" s="87" t="s">
        <v>5</v>
      </c>
      <c r="F3" s="88"/>
      <c r="G3" s="89"/>
    </row>
    <row r="5" spans="1:7" ht="175.5" customHeight="1" x14ac:dyDescent="0.15">
      <c r="B5" s="90" t="s">
        <v>63</v>
      </c>
      <c r="C5" s="91"/>
      <c r="D5" s="92"/>
    </row>
    <row r="7" spans="1:7" x14ac:dyDescent="0.15">
      <c r="B7" s="43" t="s">
        <v>35</v>
      </c>
    </row>
    <row r="8" spans="1:7" x14ac:dyDescent="0.15">
      <c r="B8" s="55" t="s">
        <v>26</v>
      </c>
      <c r="C8" s="55" t="s">
        <v>18</v>
      </c>
      <c r="D8" s="55" t="s">
        <v>27</v>
      </c>
    </row>
    <row r="9" spans="1:7" x14ac:dyDescent="0.15">
      <c r="B9" s="56"/>
      <c r="C9" s="56"/>
      <c r="D9" s="60"/>
    </row>
    <row r="10" spans="1:7" x14ac:dyDescent="0.15">
      <c r="B10" s="56"/>
      <c r="C10" s="56"/>
      <c r="D10" s="60"/>
    </row>
    <row r="11" spans="1:7" x14ac:dyDescent="0.15">
      <c r="B11" s="56"/>
      <c r="C11" s="56"/>
      <c r="D11" s="60"/>
    </row>
    <row r="12" spans="1:7" x14ac:dyDescent="0.15">
      <c r="B12" s="56"/>
      <c r="C12" s="56"/>
      <c r="D12" s="60"/>
    </row>
    <row r="13" spans="1:7" x14ac:dyDescent="0.15">
      <c r="B13" s="56"/>
      <c r="C13" s="56"/>
      <c r="D13" s="60"/>
    </row>
    <row r="14" spans="1:7" x14ac:dyDescent="0.15">
      <c r="B14" s="56"/>
      <c r="C14" s="56"/>
      <c r="D14" s="60"/>
    </row>
    <row r="15" spans="1:7" x14ac:dyDescent="0.15">
      <c r="B15" s="56"/>
      <c r="C15" s="56"/>
      <c r="D15" s="60"/>
    </row>
    <row r="16" spans="1:7" x14ac:dyDescent="0.15">
      <c r="B16" s="56"/>
      <c r="C16" s="56"/>
      <c r="D16" s="60"/>
    </row>
    <row r="17" spans="2:4" x14ac:dyDescent="0.15">
      <c r="B17" s="56"/>
      <c r="C17" s="56"/>
      <c r="D17" s="60"/>
    </row>
    <row r="18" spans="2:4" x14ac:dyDescent="0.15">
      <c r="B18" s="56"/>
      <c r="C18" s="56"/>
      <c r="D18" s="60"/>
    </row>
    <row r="19" spans="2:4" x14ac:dyDescent="0.15">
      <c r="B19" s="56"/>
      <c r="C19" s="56"/>
      <c r="D19" s="60"/>
    </row>
    <row r="20" spans="2:4" x14ac:dyDescent="0.15">
      <c r="B20" s="56"/>
      <c r="C20" s="56"/>
      <c r="D20" s="60"/>
    </row>
    <row r="21" spans="2:4" x14ac:dyDescent="0.15">
      <c r="B21" s="56"/>
      <c r="C21" s="56"/>
      <c r="D21" s="60"/>
    </row>
    <row r="22" spans="2:4" x14ac:dyDescent="0.15">
      <c r="B22" s="56"/>
      <c r="C22" s="56"/>
      <c r="D22" s="60"/>
    </row>
    <row r="23" spans="2:4" x14ac:dyDescent="0.15">
      <c r="B23" s="56"/>
      <c r="C23" s="56"/>
      <c r="D23" s="60"/>
    </row>
    <row r="24" spans="2:4" x14ac:dyDescent="0.15">
      <c r="B24" s="56"/>
      <c r="C24" s="56"/>
      <c r="D24" s="60"/>
    </row>
    <row r="25" spans="2:4" x14ac:dyDescent="0.15">
      <c r="B25" s="56"/>
      <c r="C25" s="56"/>
      <c r="D25" s="60"/>
    </row>
    <row r="26" spans="2:4" x14ac:dyDescent="0.15">
      <c r="B26" s="56"/>
      <c r="C26" s="56"/>
      <c r="D26" s="60"/>
    </row>
    <row r="27" spans="2:4" x14ac:dyDescent="0.15">
      <c r="B27" s="56"/>
      <c r="C27" s="56"/>
      <c r="D27" s="60"/>
    </row>
    <row r="28" spans="2:4" x14ac:dyDescent="0.15">
      <c r="B28" s="56"/>
      <c r="C28" s="56"/>
      <c r="D28" s="60"/>
    </row>
    <row r="29" spans="2:4" x14ac:dyDescent="0.15">
      <c r="C29" s="34" t="s">
        <v>28</v>
      </c>
      <c r="D29" s="41">
        <f>SUM(D9:D28)</f>
        <v>0</v>
      </c>
    </row>
  </sheetData>
  <sheetProtection algorithmName="SHA-512" hashValue="6t+LD8pFVgM7ovqGcrQHnAOVER9QpXTqKOigKQmyduRTJDIBGaDg2m2JJ7deIzZSV1NLIaTWYs9WcBx6LaYVng==" saltValue="8xayxDFx6o+hkHzGNZ3soQ==" spinCount="100000" sheet="1" objects="1" scenarios="1"/>
  <mergeCells count="3">
    <mergeCell ref="E2:G2"/>
    <mergeCell ref="E3:G3"/>
    <mergeCell ref="B5:D5"/>
  </mergeCells>
  <pageMargins left="0.7" right="0.7" top="0.75" bottom="0.75" header="0.3" footer="0.3"/>
  <pageSetup scale="71"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Title</vt:lpstr>
      <vt:lpstr>Instructions</vt:lpstr>
      <vt:lpstr>Summary</vt:lpstr>
      <vt:lpstr>Staffing Costs</vt:lpstr>
      <vt:lpstr>Non-Staffing Costs</vt:lpstr>
      <vt:lpstr>Additional Funding 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SKC</dc:creator>
  <cp:lastModifiedBy>BE</cp:lastModifiedBy>
  <cp:lastPrinted>2019-03-05T16:55:45Z</cp:lastPrinted>
  <dcterms:created xsi:type="dcterms:W3CDTF">2018-08-21T19:05:14Z</dcterms:created>
  <dcterms:modified xsi:type="dcterms:W3CDTF">2019-03-05T19:48:42Z</dcterms:modified>
</cp:coreProperties>
</file>