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24226"/>
  <mc:AlternateContent xmlns:mc="http://schemas.openxmlformats.org/markup-compatibility/2006">
    <mc:Choice Requires="x15">
      <x15ac:absPath xmlns:x15ac="http://schemas.microsoft.com/office/spreadsheetml/2010/11/ac" url="/Users/blakeemmerson/Downloads/ltcombudsmanrfp19095draftattachmentspackage/"/>
    </mc:Choice>
  </mc:AlternateContent>
  <xr:revisionPtr revIDLastSave="0" documentId="8_{A1916FFE-7104-A94B-B0F3-DFF171E26B50}" xr6:coauthVersionLast="36" xr6:coauthVersionMax="36" xr10:uidLastSave="{00000000-0000-0000-0000-000000000000}"/>
  <bookViews>
    <workbookView xWindow="40" yWindow="460" windowWidth="20460" windowHeight="10580" xr2:uid="{00000000-000D-0000-FFFF-FFFF00000000}"/>
  </bookViews>
  <sheets>
    <sheet name="Instructions" sheetId="2" r:id="rId1"/>
    <sheet name="Attachment C" sheetId="1" r:id="rId2"/>
    <sheet name="FTE Details" sheetId="3" r:id="rId3"/>
  </sheets>
  <calcPr calcId="191029"/>
</workbook>
</file>

<file path=xl/calcChain.xml><?xml version="1.0" encoding="utf-8"?>
<calcChain xmlns="http://schemas.openxmlformats.org/spreadsheetml/2006/main">
  <c r="E13" i="3" l="1"/>
  <c r="E28" i="3" l="1"/>
  <c r="A1" i="3" l="1"/>
  <c r="E27" i="3"/>
  <c r="E36" i="3"/>
  <c r="E39" i="3" s="1"/>
  <c r="D32" i="1" s="1"/>
  <c r="E54" i="3"/>
  <c r="E53" i="3"/>
  <c r="E52" i="3"/>
  <c r="E46" i="3"/>
  <c r="E45" i="3"/>
  <c r="E44" i="3"/>
  <c r="E38" i="3"/>
  <c r="E37" i="3"/>
  <c r="E30" i="3"/>
  <c r="E29" i="3"/>
  <c r="E15" i="3"/>
  <c r="E16" i="3"/>
  <c r="E17" i="3"/>
  <c r="E18" i="3"/>
  <c r="E19" i="3"/>
  <c r="E20" i="3"/>
  <c r="E21" i="3"/>
  <c r="E22" i="3"/>
  <c r="E51" i="3"/>
  <c r="E43" i="3"/>
  <c r="E35" i="3"/>
  <c r="E14" i="3"/>
  <c r="E31" i="3" l="1"/>
  <c r="C32" i="1" s="1"/>
  <c r="E47" i="3"/>
  <c r="E32" i="1" s="1"/>
  <c r="E55" i="3"/>
  <c r="F32" i="1" s="1"/>
  <c r="E23" i="3"/>
  <c r="C28" i="1" s="1"/>
</calcChain>
</file>

<file path=xl/sharedStrings.xml><?xml version="1.0" encoding="utf-8"?>
<sst xmlns="http://schemas.openxmlformats.org/spreadsheetml/2006/main" count="89" uniqueCount="53">
  <si>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</si>
  <si>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</si>
  <si>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</si>
  <si>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</si>
  <si>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</si>
  <si>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</si>
  <si>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</si>
  <si>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</si>
  <si>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</si>
  <si>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</si>
  <si>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</si>
  <si>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</si>
  <si>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</si>
  <si>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</si>
  <si>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</si>
  <si>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</si>
  <si>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</si>
  <si>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</si>
  <si>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</si>
  <si>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</si>
  <si>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</si>
  <si>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</si>
  <si>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</si>
  <si>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</si>
  <si>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</si>
  <si>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</si>
  <si>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</si>
  <si>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</si>
  <si>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</si>
  <si>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</si>
  <si>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</si>
  <si>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</si>
  <si>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</si>
  <si>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</si>
  <si>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</si>
  <si>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</si>
  <si>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</si>
  <si>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</si>
  <si>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</si>
  <si>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</si>
  <si>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</si>
  <si>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</si>
  <si>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</si>
  <si>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</si>
  <si>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Attachment C - Indiana Economic Impact Form</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</si>
  <si>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</si>
  <si>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</si>
  <si>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</si>
  <si>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</si>
  <si>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60 months.  There are 10 employees working on the contract over the 60 month contract period.  5 employees are working solely on the project for 60 months. 3 employees are working equal time on 2 projects for 60 months.  2 employees are working solely on the project for 6 months.    
The FTEs would be calculated as follows:  
5 employees x 60 months (60 months working solely on this project) x 1 (time spent solely on this project) = 300 months / 60 months (length of contract) = 5 FTEs  
3 employees x 60 months x .5 (splitting time equally between 2 projects) = 90 months / 60 months = 1.5 FTEs</t>
    </r>
  </si>
  <si>
    <t>State of Indiana, Long Term Care (LTC) Ombudsman Services RFP 19-095</t>
  </si>
  <si>
    <r>
      <rPr>
        <b/>
        <sz val="10"/>
        <rFont val="Arial"/>
        <family val="2"/>
      </rPr>
      <t xml:space="preserve">2. Line 16: Enter total amount of this proposal, bid, or current contract.  
</t>
    </r>
    <r>
      <rPr>
        <i/>
        <sz val="10"/>
        <rFont val="Arial"/>
        <family val="2"/>
      </rPr>
      <t>This figure is the respondent's total cost proposal to the state (as completed for you in Attachments A and A1)</t>
    </r>
  </si>
  <si>
    <t>Name of authorized 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</si>
</sst>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b/>
      <sz val="12"/>
      <name val="Arial"/>
      <family val="2"/>
    </font>
    <font>
      <u/>
      <sz val="10"/>
      <name val="Arial"/>
      <family val="2"/>
    </font>
    <font>
      <i/>
      <sz val="9"/>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Alignment="1">
      <alignment wrapText="1"/>
    </xf>
    <xf numFmtId="0" fontId="2" fillId="0" borderId="0" xfId="0"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xf numFmtId="0" fontId="0" fillId="0" borderId="4" xfId="0" applyBorder="1"/>
    <xf numFmtId="0" fontId="0" fillId="0" borderId="7" xfId="0" applyBorder="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0" fontId="9" fillId="0" borderId="0" xfId="0" applyFont="1" applyAlignment="1">
      <alignment vertical="center" wrapText="1"/>
    </xf>
    <xf numFmtId="0" fontId="14" fillId="4" borderId="0" xfId="0" applyFont="1" applyFill="1" applyAlignment="1" applyProtection="1">
      <alignment horizontal="left"/>
      <protection hidden="1"/>
    </xf>
    <xf numFmtId="0" fontId="11" fillId="4" borderId="0" xfId="0" applyFont="1" applyFill="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 fillId="0" borderId="17" xfId="0" applyFont="1" applyBorder="1" applyAlignment="1">
      <alignment vertical="top" wrapText="1"/>
    </xf>
    <xf numFmtId="0" fontId="0" fillId="0" borderId="10" xfId="0" applyBorder="1"/>
    <xf numFmtId="0" fontId="0" fillId="0" borderId="9" xfId="0" applyBorder="1"/>
    <xf numFmtId="0" fontId="0" fillId="0" borderId="5" xfId="0" applyBorder="1" applyAlignment="1">
      <alignment vertical="top"/>
    </xf>
    <xf numFmtId="0" fontId="0" fillId="0" borderId="6" xfId="0" applyBorder="1" applyAlignment="1">
      <alignment vertical="top"/>
    </xf>
    <xf numFmtId="0" fontId="3" fillId="0" borderId="0" xfId="0" applyFont="1" applyAlignment="1">
      <alignment wrapText="1"/>
    </xf>
    <xf numFmtId="0" fontId="0" fillId="0" borderId="0" xfId="0"/>
    <xf numFmtId="0" fontId="3" fillId="0" borderId="1" xfId="0" applyFont="1" applyBorder="1" applyAlignment="1">
      <alignment wrapText="1"/>
    </xf>
    <xf numFmtId="0" fontId="0" fillId="0" borderId="2" xfId="0" applyBorder="1"/>
    <xf numFmtId="0" fontId="0" fillId="0" borderId="3" xfId="0" applyBorder="1"/>
    <xf numFmtId="0" fontId="0" fillId="0" borderId="5" xfId="0" applyBorder="1"/>
    <xf numFmtId="0" fontId="0" fillId="0" borderId="6" xfId="0" applyBorder="1"/>
    <xf numFmtId="0" fontId="0" fillId="0" borderId="11"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44" fontId="4" fillId="0" borderId="10" xfId="1" applyFont="1" applyBorder="1" applyAlignment="1">
      <alignment horizontal="left" vertical="center"/>
    </xf>
    <xf numFmtId="44" fontId="0" fillId="0" borderId="10" xfId="1" applyFont="1" applyBorder="1" applyAlignment="1">
      <alignment horizontal="left" vertical="center"/>
    </xf>
    <xf numFmtId="44" fontId="0" fillId="0" borderId="9" xfId="1" applyFont="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1"/>
  <sheetViews>
    <sheetView showGridLines="0" tabSelected="1" zoomScaleNormal="100" workbookViewId="0"/>
  </sheetViews>
  <sheetFormatPr baseColWidth="10" defaultColWidth="8.83203125" defaultRowHeight="13" x14ac:dyDescent="0.15"/>
  <cols>
    <col min="1" max="1" width="3.33203125" customWidth="1"/>
    <col min="2" max="2" width="98.1640625" style="22" customWidth="1"/>
  </cols>
  <sheetData>
    <row r="1" spans="1:2" ht="16" x14ac:dyDescent="0.2">
      <c r="A1" s="43" t="s">
        <v>50</v>
      </c>
      <c r="B1" s="42"/>
    </row>
    <row r="2" spans="1:2" ht="16" x14ac:dyDescent="0.15">
      <c r="A2" s="44" t="s">
        <v>44</v>
      </c>
      <c r="B2" s="42"/>
    </row>
    <row r="3" spans="1:2" ht="16" x14ac:dyDescent="0.15">
      <c r="A3" s="44" t="s">
        <v>26</v>
      </c>
      <c r="B3" s="42"/>
    </row>
    <row r="4" spans="1:2" ht="16" x14ac:dyDescent="0.15">
      <c r="A4" s="44"/>
      <c r="B4" s="42"/>
    </row>
    <row r="5" spans="1:2" ht="14" x14ac:dyDescent="0.15">
      <c r="B5" s="46" t="s">
        <v>45</v>
      </c>
    </row>
    <row r="6" spans="1:2" ht="6.75" customHeight="1" x14ac:dyDescent="0.15">
      <c r="B6" s="47"/>
    </row>
    <row r="7" spans="1:2" ht="84" customHeight="1" x14ac:dyDescent="0.15">
      <c r="B7" s="45" t="s">
        <v>27</v>
      </c>
    </row>
    <row r="8" spans="1:2" ht="36" customHeight="1" x14ac:dyDescent="0.15">
      <c r="B8" s="61" t="s">
        <v>51</v>
      </c>
    </row>
    <row r="9" spans="1:2" ht="81" customHeight="1" x14ac:dyDescent="0.15">
      <c r="B9" s="45" t="s">
        <v>28</v>
      </c>
    </row>
    <row r="10" spans="1:2" ht="140" x14ac:dyDescent="0.15">
      <c r="B10" s="48" t="s">
        <v>46</v>
      </c>
    </row>
    <row r="11" spans="1:2" x14ac:dyDescent="0.15">
      <c r="B11" s="23"/>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G40"/>
  <sheetViews>
    <sheetView showGridLines="0" zoomScaleNormal="100" workbookViewId="0">
      <selection activeCell="A6" sqref="A6"/>
    </sheetView>
  </sheetViews>
  <sheetFormatPr baseColWidth="10" defaultColWidth="8.83203125" defaultRowHeight="13" x14ac:dyDescent="0.15"/>
  <cols>
    <col min="1" max="1" width="3.1640625" customWidth="1"/>
    <col min="2" max="2" width="26.33203125" bestFit="1" customWidth="1"/>
    <col min="3" max="3" width="18.5" customWidth="1"/>
    <col min="4" max="4" width="18.6640625" customWidth="1"/>
    <col min="5" max="5" width="18.33203125" customWidth="1"/>
    <col min="6" max="6" width="18.6640625" customWidth="1"/>
    <col min="7" max="7" width="17.83203125" customWidth="1"/>
  </cols>
  <sheetData>
    <row r="6" spans="1:6" x14ac:dyDescent="0.15">
      <c r="A6" s="49" t="s">
        <v>45</v>
      </c>
      <c r="B6" s="50"/>
      <c r="C6" s="50"/>
      <c r="D6" s="50"/>
      <c r="E6" s="50"/>
      <c r="F6" s="51"/>
    </row>
    <row r="7" spans="1:6" ht="29.25" customHeight="1" x14ac:dyDescent="0.15">
      <c r="A7" s="73" t="s">
        <v>0</v>
      </c>
      <c r="B7" s="74"/>
      <c r="C7" s="74"/>
      <c r="D7" s="74"/>
      <c r="E7" s="74"/>
      <c r="F7" s="75"/>
    </row>
    <row r="8" spans="1:6" ht="14" thickBot="1" x14ac:dyDescent="0.2">
      <c r="A8" s="67"/>
      <c r="B8" s="67"/>
      <c r="C8" s="67"/>
      <c r="D8" s="67"/>
      <c r="E8" s="67"/>
      <c r="F8" s="67"/>
    </row>
    <row r="9" spans="1:6" ht="14" x14ac:dyDescent="0.15">
      <c r="A9" s="2">
        <v>1</v>
      </c>
      <c r="B9" s="3" t="s">
        <v>1</v>
      </c>
      <c r="C9" s="76"/>
      <c r="D9" s="76"/>
      <c r="E9" s="76"/>
      <c r="F9" s="77"/>
    </row>
    <row r="10" spans="1:6" ht="12.75" customHeight="1" x14ac:dyDescent="0.15">
      <c r="A10" s="2">
        <v>2</v>
      </c>
      <c r="B10" s="6" t="s">
        <v>2</v>
      </c>
      <c r="C10" s="64"/>
      <c r="D10" s="64"/>
      <c r="E10" s="64"/>
      <c r="F10" s="65"/>
    </row>
    <row r="11" spans="1:6" ht="12.75" customHeight="1" x14ac:dyDescent="0.15">
      <c r="A11" s="2">
        <v>3</v>
      </c>
      <c r="B11" s="6" t="s">
        <v>3</v>
      </c>
      <c r="C11" s="64"/>
      <c r="D11" s="64"/>
      <c r="E11" s="64"/>
      <c r="F11" s="65"/>
    </row>
    <row r="12" spans="1:6" ht="28" x14ac:dyDescent="0.15">
      <c r="A12" s="2">
        <v>4</v>
      </c>
      <c r="B12" s="6" t="s">
        <v>4</v>
      </c>
      <c r="C12" s="64"/>
      <c r="D12" s="64"/>
      <c r="E12" s="64"/>
      <c r="F12" s="65"/>
    </row>
    <row r="13" spans="1:6" ht="28" x14ac:dyDescent="0.15">
      <c r="A13" s="2">
        <v>5</v>
      </c>
      <c r="B13" s="6" t="s">
        <v>5</v>
      </c>
      <c r="C13" s="64"/>
      <c r="D13" s="64"/>
      <c r="E13" s="64"/>
      <c r="F13" s="65"/>
    </row>
    <row r="14" spans="1:6" ht="42" x14ac:dyDescent="0.15">
      <c r="A14" s="2">
        <v>6</v>
      </c>
      <c r="B14" s="6" t="s">
        <v>6</v>
      </c>
      <c r="C14" s="64"/>
      <c r="D14" s="64"/>
      <c r="E14" s="64"/>
      <c r="F14" s="65"/>
    </row>
    <row r="15" spans="1:6" ht="42" x14ac:dyDescent="0.15">
      <c r="A15" s="2">
        <v>7</v>
      </c>
      <c r="B15" s="6" t="s">
        <v>7</v>
      </c>
      <c r="C15" s="64"/>
      <c r="D15" s="64"/>
      <c r="E15" s="64"/>
      <c r="F15" s="65"/>
    </row>
    <row r="16" spans="1:6" ht="42" x14ac:dyDescent="0.15">
      <c r="A16" s="2">
        <v>8</v>
      </c>
      <c r="B16" s="6" t="s">
        <v>8</v>
      </c>
      <c r="C16" s="64"/>
      <c r="D16" s="64"/>
      <c r="E16" s="64"/>
      <c r="F16" s="65"/>
    </row>
    <row r="17" spans="1:7" ht="28" x14ac:dyDescent="0.15">
      <c r="A17" s="2">
        <v>9</v>
      </c>
      <c r="B17" s="6" t="s">
        <v>9</v>
      </c>
      <c r="C17" s="64"/>
      <c r="D17" s="64"/>
      <c r="E17" s="64"/>
      <c r="F17" s="65"/>
    </row>
    <row r="18" spans="1:7" ht="42" x14ac:dyDescent="0.15">
      <c r="A18" s="2">
        <v>10</v>
      </c>
      <c r="B18" s="6" t="s">
        <v>10</v>
      </c>
      <c r="C18" s="64"/>
      <c r="D18" s="64"/>
      <c r="E18" s="64"/>
      <c r="F18" s="65"/>
    </row>
    <row r="19" spans="1:7" ht="28" x14ac:dyDescent="0.15">
      <c r="A19" s="2">
        <v>11</v>
      </c>
      <c r="B19" s="6" t="s">
        <v>11</v>
      </c>
      <c r="C19" s="64"/>
      <c r="D19" s="64"/>
      <c r="E19" s="64"/>
      <c r="F19" s="65"/>
    </row>
    <row r="20" spans="1:7" ht="56" x14ac:dyDescent="0.15">
      <c r="A20" s="2">
        <v>12</v>
      </c>
      <c r="B20" s="6" t="s">
        <v>12</v>
      </c>
      <c r="C20" s="64"/>
      <c r="D20" s="64"/>
      <c r="E20" s="64"/>
      <c r="F20" s="65"/>
    </row>
    <row r="21" spans="1:7" ht="42" x14ac:dyDescent="0.15">
      <c r="A21" s="2">
        <v>13</v>
      </c>
      <c r="B21" s="6" t="s">
        <v>13</v>
      </c>
      <c r="C21" s="64"/>
      <c r="D21" s="64"/>
      <c r="E21" s="64"/>
      <c r="F21" s="65"/>
    </row>
    <row r="22" spans="1:7" ht="70" x14ac:dyDescent="0.15">
      <c r="A22" s="2">
        <v>14</v>
      </c>
      <c r="B22" s="6" t="s">
        <v>14</v>
      </c>
      <c r="C22" s="64"/>
      <c r="D22" s="64"/>
      <c r="E22" s="64"/>
      <c r="F22" s="65"/>
    </row>
    <row r="23" spans="1:7" ht="56" x14ac:dyDescent="0.15">
      <c r="A23" s="2">
        <v>15</v>
      </c>
      <c r="B23" s="6" t="s">
        <v>15</v>
      </c>
      <c r="C23" s="64"/>
      <c r="D23" s="64"/>
      <c r="E23" s="64"/>
      <c r="F23" s="65"/>
      <c r="G23" s="21"/>
    </row>
    <row r="24" spans="1:7" ht="29" thickBot="1" x14ac:dyDescent="0.2">
      <c r="A24" s="2">
        <v>16</v>
      </c>
      <c r="B24" s="9" t="s">
        <v>16</v>
      </c>
      <c r="C24" s="84">
        <v>2550000</v>
      </c>
      <c r="D24" s="85"/>
      <c r="E24" s="85"/>
      <c r="F24" s="86"/>
    </row>
    <row r="25" spans="1:7" x14ac:dyDescent="0.15">
      <c r="A25" s="2"/>
      <c r="B25" s="10"/>
    </row>
    <row r="26" spans="1:7" ht="28.5" customHeight="1" thickBot="1" x14ac:dyDescent="0.2">
      <c r="A26" s="2"/>
      <c r="B26" s="66" t="s">
        <v>17</v>
      </c>
      <c r="C26" s="67"/>
    </row>
    <row r="27" spans="1:7" ht="28" x14ac:dyDescent="0.15">
      <c r="A27" s="2">
        <v>17</v>
      </c>
      <c r="B27" s="11" t="s">
        <v>18</v>
      </c>
      <c r="C27" s="5"/>
    </row>
    <row r="28" spans="1:7" ht="71" thickBot="1" x14ac:dyDescent="0.2">
      <c r="A28" s="2">
        <v>18</v>
      </c>
      <c r="B28" s="12" t="s">
        <v>19</v>
      </c>
      <c r="C28" s="31">
        <f>'FTE Details'!E23</f>
        <v>0</v>
      </c>
    </row>
    <row r="29" spans="1:7" ht="14" thickBot="1" x14ac:dyDescent="0.2">
      <c r="A29" s="2"/>
      <c r="B29" s="1"/>
    </row>
    <row r="30" spans="1:7" ht="28" x14ac:dyDescent="0.15">
      <c r="A30" s="2">
        <v>19</v>
      </c>
      <c r="B30" s="11" t="s">
        <v>20</v>
      </c>
      <c r="C30" s="4"/>
      <c r="D30" s="13"/>
      <c r="E30" s="4"/>
      <c r="F30" s="5"/>
    </row>
    <row r="31" spans="1:7" ht="42" x14ac:dyDescent="0.15">
      <c r="A31" s="2">
        <v>20</v>
      </c>
      <c r="B31" s="14" t="s">
        <v>21</v>
      </c>
      <c r="C31" s="7"/>
      <c r="D31" s="15"/>
      <c r="E31" s="7"/>
      <c r="F31" s="8"/>
    </row>
    <row r="32" spans="1:7" ht="71" thickBot="1" x14ac:dyDescent="0.2">
      <c r="A32" s="2">
        <v>21</v>
      </c>
      <c r="B32" s="12" t="s">
        <v>19</v>
      </c>
      <c r="C32" s="32">
        <f>'FTE Details'!E31</f>
        <v>0</v>
      </c>
      <c r="D32" s="33">
        <f>'FTE Details'!E39</f>
        <v>0</v>
      </c>
      <c r="E32" s="32">
        <f>'FTE Details'!E47</f>
        <v>0</v>
      </c>
      <c r="F32" s="31">
        <f>'FTE Details'!E55</f>
        <v>0</v>
      </c>
    </row>
    <row r="33" spans="1:6" ht="14" thickBot="1" x14ac:dyDescent="0.2">
      <c r="A33" s="2"/>
      <c r="B33" s="10"/>
      <c r="C33" s="16"/>
      <c r="D33" s="17"/>
      <c r="E33" s="16"/>
      <c r="F33" s="16"/>
    </row>
    <row r="34" spans="1:6" ht="24.75" customHeight="1" x14ac:dyDescent="0.15">
      <c r="A34" s="2">
        <v>22</v>
      </c>
      <c r="B34" s="68" t="s">
        <v>22</v>
      </c>
      <c r="C34" s="69"/>
      <c r="D34" s="69"/>
      <c r="E34" s="69"/>
      <c r="F34" s="70"/>
    </row>
    <row r="35" spans="1:6" x14ac:dyDescent="0.15">
      <c r="A35" s="18"/>
      <c r="B35" s="19" t="s">
        <v>23</v>
      </c>
      <c r="C35" s="71"/>
      <c r="D35" s="71"/>
      <c r="E35" s="71"/>
      <c r="F35" s="72"/>
    </row>
    <row r="36" spans="1:6" x14ac:dyDescent="0.15">
      <c r="A36" s="18"/>
      <c r="B36" s="19" t="s">
        <v>52</v>
      </c>
      <c r="C36" s="71"/>
      <c r="D36" s="71"/>
      <c r="E36" s="71"/>
      <c r="F36" s="72"/>
    </row>
    <row r="37" spans="1:6" x14ac:dyDescent="0.15">
      <c r="A37" s="18"/>
      <c r="B37" s="19" t="s">
        <v>24</v>
      </c>
      <c r="C37" s="71"/>
      <c r="D37" s="71"/>
      <c r="E37" s="71"/>
      <c r="F37" s="72"/>
    </row>
    <row r="38" spans="1:6" ht="14" thickBot="1" x14ac:dyDescent="0.2">
      <c r="A38" s="18"/>
      <c r="B38" s="20" t="s">
        <v>25</v>
      </c>
      <c r="C38" s="62"/>
      <c r="D38" s="62"/>
      <c r="E38" s="62"/>
      <c r="F38" s="63"/>
    </row>
    <row r="39" spans="1:6" x14ac:dyDescent="0.15">
      <c r="A39" s="18"/>
    </row>
    <row r="40" spans="1:6" x14ac:dyDescent="0.15">
      <c r="A40" s="18"/>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5"/>
  <sheetViews>
    <sheetView showGridLines="0" zoomScaleNormal="100" workbookViewId="0"/>
  </sheetViews>
  <sheetFormatPr baseColWidth="10" defaultColWidth="9.1640625" defaultRowHeight="13" x14ac:dyDescent="0.15"/>
  <cols>
    <col min="1" max="1" width="60.1640625" style="40" customWidth="1"/>
    <col min="2" max="3" width="26.5" style="40" customWidth="1"/>
    <col min="4" max="4" width="18.5" style="40" customWidth="1"/>
    <col min="5" max="5" width="25.83203125" style="40" bestFit="1" customWidth="1"/>
    <col min="6" max="16384" width="9.1640625" style="40"/>
  </cols>
  <sheetData>
    <row r="1" spans="1:5" ht="16" x14ac:dyDescent="0.2">
      <c r="A1" s="43" t="str">
        <f>Instructions!A1</f>
        <v>State of Indiana, Long Term Care (LTC) Ombudsman Services RFP 19-095</v>
      </c>
      <c r="B1" s="42"/>
      <c r="C1" s="42"/>
      <c r="D1" s="42"/>
      <c r="E1" s="42"/>
    </row>
    <row r="2" spans="1:5" ht="16" x14ac:dyDescent="0.15">
      <c r="A2" s="44" t="s">
        <v>44</v>
      </c>
      <c r="B2" s="56"/>
      <c r="C2" s="56"/>
      <c r="D2" s="56"/>
      <c r="E2" s="57"/>
    </row>
    <row r="3" spans="1:5" ht="16" x14ac:dyDescent="0.15">
      <c r="A3" s="44" t="s">
        <v>48</v>
      </c>
      <c r="B3" s="56"/>
      <c r="C3" s="56"/>
      <c r="D3" s="56"/>
      <c r="E3" s="57"/>
    </row>
    <row r="4" spans="1:5" ht="16" x14ac:dyDescent="0.15">
      <c r="A4" s="44"/>
      <c r="B4" s="56"/>
      <c r="C4" s="56"/>
      <c r="D4" s="56"/>
      <c r="E4" s="57"/>
    </row>
    <row r="5" spans="1:5" ht="16" x14ac:dyDescent="0.15">
      <c r="A5" s="58" t="s">
        <v>45</v>
      </c>
      <c r="B5" s="59"/>
      <c r="C5" s="59"/>
      <c r="D5" s="59"/>
      <c r="E5" s="60"/>
    </row>
    <row r="6" spans="1:5" ht="120" customHeight="1" x14ac:dyDescent="0.15">
      <c r="A6" s="81" t="s">
        <v>49</v>
      </c>
      <c r="B6" s="82"/>
      <c r="C6" s="82"/>
      <c r="D6" s="82"/>
      <c r="E6" s="83"/>
    </row>
    <row r="7" spans="1:5" ht="63.75" customHeight="1" x14ac:dyDescent="0.15">
      <c r="A7" s="78" t="s">
        <v>47</v>
      </c>
      <c r="B7" s="79"/>
      <c r="C7" s="79"/>
      <c r="D7" s="79"/>
      <c r="E7" s="80"/>
    </row>
    <row r="9" spans="1:5" ht="14" x14ac:dyDescent="0.15">
      <c r="A9" s="37" t="s">
        <v>38</v>
      </c>
      <c r="B9" s="37">
        <v>36</v>
      </c>
      <c r="C9" s="40" t="s">
        <v>40</v>
      </c>
    </row>
    <row r="11" spans="1:5" x14ac:dyDescent="0.15">
      <c r="A11" s="26" t="s">
        <v>29</v>
      </c>
      <c r="B11" s="26"/>
      <c r="C11" s="26"/>
      <c r="D11" s="26"/>
      <c r="E11" s="52"/>
    </row>
    <row r="12" spans="1:5" s="24" customFormat="1" ht="28" x14ac:dyDescent="0.15">
      <c r="A12" s="35" t="s">
        <v>34</v>
      </c>
      <c r="B12" s="36" t="s">
        <v>41</v>
      </c>
      <c r="C12" s="36" t="s">
        <v>42</v>
      </c>
      <c r="D12" s="36" t="s">
        <v>43</v>
      </c>
      <c r="E12" s="35" t="s">
        <v>31</v>
      </c>
    </row>
    <row r="13" spans="1:5" s="25" customFormat="1" x14ac:dyDescent="0.15">
      <c r="A13" s="29" t="s">
        <v>35</v>
      </c>
      <c r="B13" s="29">
        <v>5</v>
      </c>
      <c r="C13" s="29">
        <v>36</v>
      </c>
      <c r="D13" s="41">
        <v>1</v>
      </c>
      <c r="E13" s="34">
        <f>(B13*C13*D13)/$B$9</f>
        <v>5</v>
      </c>
    </row>
    <row r="14" spans="1:5" x14ac:dyDescent="0.15">
      <c r="A14" s="29" t="s">
        <v>36</v>
      </c>
      <c r="B14" s="29">
        <v>3</v>
      </c>
      <c r="C14" s="29">
        <v>36</v>
      </c>
      <c r="D14" s="41">
        <v>0.5</v>
      </c>
      <c r="E14" s="34">
        <f>(B14*C14*D14)/$B$9</f>
        <v>1.5</v>
      </c>
    </row>
    <row r="15" spans="1:5" x14ac:dyDescent="0.15">
      <c r="A15" s="53"/>
      <c r="B15" s="53"/>
      <c r="C15" s="53"/>
      <c r="D15" s="54"/>
      <c r="E15" s="39">
        <f>(B15*C15*D15)/$B$9</f>
        <v>0</v>
      </c>
    </row>
    <row r="16" spans="1:5" x14ac:dyDescent="0.15">
      <c r="A16" s="53"/>
      <c r="B16" s="53"/>
      <c r="C16" s="53"/>
      <c r="D16" s="54"/>
      <c r="E16" s="39">
        <f t="shared" ref="E16:E22" si="0">(B16*C16*D16)/$B$9</f>
        <v>0</v>
      </c>
    </row>
    <row r="17" spans="1:5" x14ac:dyDescent="0.15">
      <c r="A17" s="53"/>
      <c r="B17" s="53"/>
      <c r="C17" s="53"/>
      <c r="D17" s="54"/>
      <c r="E17" s="39">
        <f t="shared" si="0"/>
        <v>0</v>
      </c>
    </row>
    <row r="18" spans="1:5" x14ac:dyDescent="0.15">
      <c r="A18" s="53"/>
      <c r="B18" s="53"/>
      <c r="C18" s="53"/>
      <c r="D18" s="54"/>
      <c r="E18" s="39">
        <f t="shared" si="0"/>
        <v>0</v>
      </c>
    </row>
    <row r="19" spans="1:5" x14ac:dyDescent="0.15">
      <c r="A19" s="53"/>
      <c r="B19" s="53"/>
      <c r="C19" s="53"/>
      <c r="D19" s="54"/>
      <c r="E19" s="39">
        <f t="shared" si="0"/>
        <v>0</v>
      </c>
    </row>
    <row r="20" spans="1:5" x14ac:dyDescent="0.15">
      <c r="A20" s="53"/>
      <c r="B20" s="53"/>
      <c r="C20" s="53"/>
      <c r="D20" s="54"/>
      <c r="E20" s="39">
        <f t="shared" si="0"/>
        <v>0</v>
      </c>
    </row>
    <row r="21" spans="1:5" x14ac:dyDescent="0.15">
      <c r="A21" s="53"/>
      <c r="B21" s="53"/>
      <c r="C21" s="53"/>
      <c r="D21" s="54"/>
      <c r="E21" s="39">
        <f t="shared" si="0"/>
        <v>0</v>
      </c>
    </row>
    <row r="22" spans="1:5" x14ac:dyDescent="0.15">
      <c r="A22" s="53"/>
      <c r="B22" s="53"/>
      <c r="C22" s="53"/>
      <c r="D22" s="54"/>
      <c r="E22" s="39">
        <f t="shared" si="0"/>
        <v>0</v>
      </c>
    </row>
    <row r="23" spans="1:5" s="18" customFormat="1" x14ac:dyDescent="0.15">
      <c r="A23" s="28" t="s">
        <v>33</v>
      </c>
      <c r="B23" s="28"/>
      <c r="C23" s="28"/>
      <c r="D23" s="28"/>
      <c r="E23" s="30">
        <f>SUM(E15:E22)</f>
        <v>0</v>
      </c>
    </row>
    <row r="25" spans="1:5" x14ac:dyDescent="0.15">
      <c r="A25" s="26" t="s">
        <v>32</v>
      </c>
      <c r="B25" s="26"/>
      <c r="C25" s="26"/>
      <c r="D25" s="26"/>
      <c r="E25" s="38" t="s">
        <v>39</v>
      </c>
    </row>
    <row r="26" spans="1:5" ht="28" x14ac:dyDescent="0.15">
      <c r="A26" s="35" t="s">
        <v>30</v>
      </c>
      <c r="B26" s="36" t="s">
        <v>41</v>
      </c>
      <c r="C26" s="36" t="s">
        <v>42</v>
      </c>
      <c r="D26" s="36" t="s">
        <v>43</v>
      </c>
      <c r="E26" s="35" t="s">
        <v>31</v>
      </c>
    </row>
    <row r="27" spans="1:5" x14ac:dyDescent="0.15">
      <c r="A27" s="29" t="s">
        <v>37</v>
      </c>
      <c r="B27" s="29">
        <v>2</v>
      </c>
      <c r="C27" s="29">
        <v>6</v>
      </c>
      <c r="D27" s="41">
        <v>1</v>
      </c>
      <c r="E27" s="34">
        <f>(B27*C27*D27)/$B$9</f>
        <v>0.33333333333333331</v>
      </c>
    </row>
    <row r="28" spans="1:5" x14ac:dyDescent="0.15">
      <c r="A28" s="53"/>
      <c r="B28" s="53"/>
      <c r="C28" s="53"/>
      <c r="D28" s="55"/>
      <c r="E28" s="39">
        <f>(B28*C28*D28)/$B$9</f>
        <v>0</v>
      </c>
    </row>
    <row r="29" spans="1:5" x14ac:dyDescent="0.15">
      <c r="A29" s="53"/>
      <c r="B29" s="53"/>
      <c r="C29" s="53"/>
      <c r="D29" s="55"/>
      <c r="E29" s="39">
        <f>(B29*C29*D29)/$B$9</f>
        <v>0</v>
      </c>
    </row>
    <row r="30" spans="1:5" x14ac:dyDescent="0.15">
      <c r="A30" s="53"/>
      <c r="B30" s="53"/>
      <c r="C30" s="53"/>
      <c r="D30" s="55"/>
      <c r="E30" s="39">
        <f>(B30*C30*D30)/$B$9</f>
        <v>0</v>
      </c>
    </row>
    <row r="31" spans="1:5" s="18" customFormat="1" x14ac:dyDescent="0.15">
      <c r="A31" s="28" t="s">
        <v>33</v>
      </c>
      <c r="B31" s="28"/>
      <c r="C31" s="28"/>
      <c r="D31" s="28"/>
      <c r="E31" s="30">
        <f>SUM(E28:E30)</f>
        <v>0</v>
      </c>
    </row>
    <row r="33" spans="1:5" x14ac:dyDescent="0.15">
      <c r="A33" s="26" t="s">
        <v>32</v>
      </c>
      <c r="B33" s="26"/>
      <c r="C33" s="26"/>
      <c r="D33" s="26"/>
      <c r="E33" s="38" t="s">
        <v>39</v>
      </c>
    </row>
    <row r="34" spans="1:5" ht="28" x14ac:dyDescent="0.15">
      <c r="A34" s="27" t="s">
        <v>30</v>
      </c>
      <c r="B34" s="36" t="s">
        <v>41</v>
      </c>
      <c r="C34" s="36" t="s">
        <v>42</v>
      </c>
      <c r="D34" s="36" t="s">
        <v>43</v>
      </c>
      <c r="E34" s="27" t="s">
        <v>31</v>
      </c>
    </row>
    <row r="35" spans="1:5" x14ac:dyDescent="0.15">
      <c r="A35" s="29" t="s">
        <v>37</v>
      </c>
      <c r="B35" s="29">
        <v>2</v>
      </c>
      <c r="C35" s="29">
        <v>6</v>
      </c>
      <c r="D35" s="41">
        <v>1</v>
      </c>
      <c r="E35" s="34">
        <f>(B35*C35*D35)/$B$9</f>
        <v>0.33333333333333331</v>
      </c>
    </row>
    <row r="36" spans="1:5" x14ac:dyDescent="0.15">
      <c r="A36" s="53"/>
      <c r="B36" s="53"/>
      <c r="C36" s="53"/>
      <c r="D36" s="55"/>
      <c r="E36" s="39">
        <f>(B36*C36*D36)/$B$9</f>
        <v>0</v>
      </c>
    </row>
    <row r="37" spans="1:5" x14ac:dyDescent="0.15">
      <c r="A37" s="53"/>
      <c r="B37" s="53"/>
      <c r="C37" s="53"/>
      <c r="D37" s="55"/>
      <c r="E37" s="39">
        <f>(B37*C37*D37)/$B$9</f>
        <v>0</v>
      </c>
    </row>
    <row r="38" spans="1:5" x14ac:dyDescent="0.15">
      <c r="A38" s="53"/>
      <c r="B38" s="53"/>
      <c r="C38" s="53"/>
      <c r="D38" s="55"/>
      <c r="E38" s="39">
        <f>(B38*C38*D38)/$B$9</f>
        <v>0</v>
      </c>
    </row>
    <row r="39" spans="1:5" s="18" customFormat="1" x14ac:dyDescent="0.15">
      <c r="A39" s="28" t="s">
        <v>33</v>
      </c>
      <c r="B39" s="28"/>
      <c r="C39" s="28"/>
      <c r="D39" s="28"/>
      <c r="E39" s="30">
        <f>SUM(E36:E38)</f>
        <v>0</v>
      </c>
    </row>
    <row r="41" spans="1:5" x14ac:dyDescent="0.15">
      <c r="A41" s="26" t="s">
        <v>32</v>
      </c>
      <c r="B41" s="26"/>
      <c r="C41" s="26"/>
      <c r="D41" s="26"/>
      <c r="E41" s="38" t="s">
        <v>39</v>
      </c>
    </row>
    <row r="42" spans="1:5" ht="28" x14ac:dyDescent="0.15">
      <c r="A42" s="27" t="s">
        <v>30</v>
      </c>
      <c r="B42" s="36" t="s">
        <v>41</v>
      </c>
      <c r="C42" s="36" t="s">
        <v>42</v>
      </c>
      <c r="D42" s="36" t="s">
        <v>43</v>
      </c>
      <c r="E42" s="27" t="s">
        <v>31</v>
      </c>
    </row>
    <row r="43" spans="1:5" x14ac:dyDescent="0.15">
      <c r="A43" s="29" t="s">
        <v>37</v>
      </c>
      <c r="B43" s="29">
        <v>2</v>
      </c>
      <c r="C43" s="29">
        <v>6</v>
      </c>
      <c r="D43" s="41">
        <v>1</v>
      </c>
      <c r="E43" s="34">
        <f>(B43*C43*D43)/$B$9</f>
        <v>0.33333333333333331</v>
      </c>
    </row>
    <row r="44" spans="1:5" x14ac:dyDescent="0.15">
      <c r="A44" s="53"/>
      <c r="B44" s="53"/>
      <c r="C44" s="53"/>
      <c r="D44" s="55"/>
      <c r="E44" s="39">
        <f>(B44*C44*D44)/$B$9</f>
        <v>0</v>
      </c>
    </row>
    <row r="45" spans="1:5" x14ac:dyDescent="0.15">
      <c r="A45" s="53"/>
      <c r="B45" s="53"/>
      <c r="C45" s="53"/>
      <c r="D45" s="55"/>
      <c r="E45" s="39">
        <f>(B45*C45*D45)/$B$9</f>
        <v>0</v>
      </c>
    </row>
    <row r="46" spans="1:5" x14ac:dyDescent="0.15">
      <c r="A46" s="53"/>
      <c r="B46" s="53"/>
      <c r="C46" s="53"/>
      <c r="D46" s="55"/>
      <c r="E46" s="39">
        <f>(B46*C46*D46)/$B$9</f>
        <v>0</v>
      </c>
    </row>
    <row r="47" spans="1:5" s="18" customFormat="1" x14ac:dyDescent="0.15">
      <c r="A47" s="28" t="s">
        <v>33</v>
      </c>
      <c r="B47" s="28"/>
      <c r="C47" s="28"/>
      <c r="D47" s="28"/>
      <c r="E47" s="30">
        <f>SUM(E44:E46)</f>
        <v>0</v>
      </c>
    </row>
    <row r="49" spans="1:5" x14ac:dyDescent="0.15">
      <c r="A49" s="26" t="s">
        <v>32</v>
      </c>
      <c r="B49" s="26"/>
      <c r="C49" s="26"/>
      <c r="D49" s="26"/>
      <c r="E49" s="38" t="s">
        <v>39</v>
      </c>
    </row>
    <row r="50" spans="1:5" ht="28" x14ac:dyDescent="0.15">
      <c r="A50" s="27" t="s">
        <v>30</v>
      </c>
      <c r="B50" s="36" t="s">
        <v>41</v>
      </c>
      <c r="C50" s="36" t="s">
        <v>42</v>
      </c>
      <c r="D50" s="36" t="s">
        <v>43</v>
      </c>
      <c r="E50" s="27" t="s">
        <v>31</v>
      </c>
    </row>
    <row r="51" spans="1:5" x14ac:dyDescent="0.15">
      <c r="A51" s="29" t="s">
        <v>37</v>
      </c>
      <c r="B51" s="29">
        <v>2</v>
      </c>
      <c r="C51" s="29">
        <v>6</v>
      </c>
      <c r="D51" s="41">
        <v>1</v>
      </c>
      <c r="E51" s="34">
        <f>(B51*C51*D51)/$B$9</f>
        <v>0.33333333333333331</v>
      </c>
    </row>
    <row r="52" spans="1:5" x14ac:dyDescent="0.15">
      <c r="A52" s="53"/>
      <c r="B52" s="53"/>
      <c r="C52" s="53"/>
      <c r="D52" s="55"/>
      <c r="E52" s="39">
        <f>(B52*C52*D52)/$B$9</f>
        <v>0</v>
      </c>
    </row>
    <row r="53" spans="1:5" x14ac:dyDescent="0.15">
      <c r="A53" s="53"/>
      <c r="B53" s="53"/>
      <c r="C53" s="53"/>
      <c r="D53" s="55"/>
      <c r="E53" s="39">
        <f>(B53*C53*D53)/$B$9</f>
        <v>0</v>
      </c>
    </row>
    <row r="54" spans="1:5" x14ac:dyDescent="0.15">
      <c r="A54" s="53"/>
      <c r="B54" s="53"/>
      <c r="C54" s="53"/>
      <c r="D54" s="55"/>
      <c r="E54" s="39">
        <f>(B54*C54*D54)/$B$9</f>
        <v>0</v>
      </c>
    </row>
    <row r="55" spans="1:5" s="18" customFormat="1" x14ac:dyDescent="0.15">
      <c r="A55" s="28" t="s">
        <v>33</v>
      </c>
      <c r="B55" s="28"/>
      <c r="C55" s="28"/>
      <c r="D55" s="28"/>
      <c r="E55" s="30">
        <f>SUM(E52:E54)</f>
        <v>0</v>
      </c>
    </row>
  </sheetData>
  <mergeCells count="2">
    <mergeCell ref="A7:E7"/>
    <mergeCell ref="A6:E6"/>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BE</cp:lastModifiedBy>
  <cp:lastPrinted>2018-01-30T17:35:07Z</cp:lastPrinted>
  <dcterms:created xsi:type="dcterms:W3CDTF">2008-11-12T18:12:47Z</dcterms:created>
  <dcterms:modified xsi:type="dcterms:W3CDTF">2019-03-05T19:31:53Z</dcterms:modified>
</cp:coreProperties>
</file>