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20-015, Flexible Spending Accounts\RFP\"/>
    </mc:Choice>
  </mc:AlternateContent>
  <bookViews>
    <workbookView xWindow="120" yWindow="45" windowWidth="15180" windowHeight="8580"/>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24" i="3" l="1"/>
  <c r="E33" i="3"/>
  <c r="E51" i="3"/>
  <c r="E50" i="3"/>
  <c r="E49" i="3"/>
  <c r="E52" i="3"/>
  <c r="F31" i="1"/>
  <c r="E43" i="3"/>
  <c r="E42" i="3"/>
  <c r="E41" i="3"/>
  <c r="E35" i="3"/>
  <c r="E36" i="3"/>
  <c r="D31" i="1"/>
  <c r="E34" i="3"/>
  <c r="E27" i="3"/>
  <c r="E26" i="3"/>
  <c r="E25" i="3"/>
  <c r="E12" i="3"/>
  <c r="E13" i="3"/>
  <c r="E14" i="3"/>
  <c r="E15" i="3"/>
  <c r="E16" i="3"/>
  <c r="E17" i="3"/>
  <c r="E18" i="3"/>
  <c r="E19" i="3"/>
  <c r="E48" i="3"/>
  <c r="E40" i="3"/>
  <c r="E32" i="3"/>
  <c r="E28" i="3"/>
  <c r="C31" i="1"/>
  <c r="E11" i="3"/>
  <c r="E10" i="3"/>
  <c r="E9" i="3"/>
  <c r="E20" i="3"/>
  <c r="C27" i="1"/>
  <c r="E44" i="3"/>
  <c r="E31" i="1"/>
</calcChain>
</file>

<file path=xl/sharedStrings.xml><?xml version="1.0" encoding="utf-8"?>
<sst xmlns="http://schemas.openxmlformats.org/spreadsheetml/2006/main" count="86" uniqueCount="53">
  <si>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</si>
  <si>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</si>
  <si>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</si>
  <si>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</si>
  <si>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</si>
  <si>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</si>
  <si>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</si>
  <si>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</si>
  <si>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</si>
  <si>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</si>
  <si>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</si>
  <si>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</si>
  <si>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</si>
  <si>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</si>
  <si>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</si>
  <si>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</si>
  <si>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</si>
  <si>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</si>
  <si>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</si>
  <si>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</si>
  <si>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</si>
  <si>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</si>
  <si>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rPr>
      <t xml:space="preserve">  I affirm under penalties of perjury that the foregoing representations are true to be the best of my knowledge and belief:</t>
    </r>
  </si>
  <si>
    <t>Signature:</t>
  </si>
  <si>
    <t>Name of auththorized official:</t>
  </si>
  <si>
    <t>Title:</t>
  </si>
  <si>
    <t>Date:</t>
  </si>
  <si>
    <t>Indiana Economic Impact Form, Attachment C</t>
  </si>
  <si>
    <t>Instructions</t>
  </si>
  <si>
    <r>
      <rPr>
        <b/>
        <sz val="10"/>
        <rFont val="Arial"/>
        <family val="2"/>
      </rPr>
      <t xml:space="preserve">2. Line 16: Enter total amount of this proposal, bid, or current contract.  
</t>
    </r>
    <r>
      <rPr>
        <i/>
        <sz val="10"/>
        <rFont val="Arial"/>
        <family val="2"/>
      </rPr>
      <t xml:space="preserve">This figure is the respondent's total cost proposal to the the state (as sumitted in Attachment D, Cost Proposal Template). Additionally, this total shall be utilized when completing your Attachment A, MWBE Subcontractor Commitment Form. </t>
    </r>
  </si>
  <si>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</si>
  <si>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r>
      <rPr>
        <b/>
        <i/>
        <sz val="10"/>
        <rFont val="Lucida Bright"/>
        <family val="1"/>
      </rPr>
      <t xml:space="preserve">Please populate the yellow-shaded cells in the FTE Details worksheet. </t>
    </r>
    <r>
      <rPr>
        <sz val="10"/>
        <rFont val="Lucida Bright"/>
        <family val="1"/>
      </rPr>
      <t xml:space="preserve">
</t>
    </r>
    <r>
      <rPr>
        <u/>
        <sz val="10"/>
        <rFont val="Lucida Bright"/>
        <family val="1"/>
      </rPr>
      <t>Respondents shall provide a job title for each of the FTE's proposed for The State of Indiana contract as well as the number of FTE that job title contributes to the total.</t>
    </r>
    <r>
      <rPr>
        <sz val="10"/>
        <rFont val="Lucida Bright"/>
        <family val="1"/>
      </rPr>
      <t xml:space="preserve">
   PROJECT MANAGER - 1 FTE
</t>
    </r>
    <r>
      <rPr>
        <i/>
        <sz val="10"/>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</si>
  <si>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</si>
  <si>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PRIME CONTRACTOR COMPANY</t>
  </si>
  <si>
    <t>JOB TITLE</t>
  </si>
  <si>
    <t>NUMBER OF FTE</t>
  </si>
  <si>
    <r>
      <t xml:space="preserve">FTE DETAILS
</t>
    </r>
    <r>
      <rPr>
        <i/>
        <sz val="11"/>
        <rFont val="Arial"/>
        <family val="2"/>
      </rPr>
      <t>Job Titles and Contributing FTE</t>
    </r>
  </si>
  <si>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</si>
  <si>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</si>
  <si>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</si>
  <si>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</si>
  <si>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</si>
  <si>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</si>
  <si>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</si>
  <si>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</si>
  <si>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Example: Project Directors</t>
  </si>
  <si>
    <r>
      <rPr>
        <b/>
        <i/>
        <sz val="10"/>
        <rFont val="Lucida Bright"/>
        <family val="1"/>
      </rPr>
      <t xml:space="preserve"> - Populate the yellow-shaded cells; with all applicable job titles and the total FTE count. 
 - Respondents may insert additional rows to account for all job titles attributing to the total FTE count.
</t>
    </r>
    <r>
      <rPr>
        <i/>
        <sz val="9"/>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24 months.  There are 10 employees working on the contract over the 24 month contract period.  5 employees are working solely on the project for 24 months. 3 employees are working equal time on 2 projects for 24 months.  2 employees are working solely on the project for 6 months.    
The FTEs would be calculated as follows:  
5 employees x 24 months (24 months working solely on this project) x 1 (time spent solely on this project) = 120 months / 24 months (length of contract) = 5 FTEs  
3 employees x 24 months x .5 (splitting time equally between 2 projects) = 36 months / 24 months = 1.5 FTEs
2 employees x 6 months (6 months dedicated solely to this project) x 1 (time spent solely on this project) = 12 months / 24 months = .5 FTEs</t>
    </r>
  </si>
  <si>
    <t>*Number based on initial contract term</t>
  </si>
  <si>
    <t xml:space="preserve">Number of Employees </t>
  </si>
  <si>
    <r>
      <t xml:space="preserve">Duration </t>
    </r>
    <r>
      <rPr>
        <b/>
        <i/>
        <sz val="10"/>
        <rFont val="Arial"/>
        <family val="2"/>
      </rPr>
      <t>(In Months)</t>
    </r>
  </si>
  <si>
    <t>Time Spent (Percentage)</t>
  </si>
  <si>
    <r>
      <rPr>
        <b/>
        <sz val="11"/>
        <rFont val="Lucida Bright"/>
        <family val="1"/>
      </rPr>
      <t>Column Title Definitions:</t>
    </r>
    <r>
      <rPr>
        <b/>
        <sz val="10"/>
        <rFont val="Lucida Bright"/>
        <family val="1"/>
      </rPr>
      <t xml:space="preserve">
</t>
    </r>
    <r>
      <rPr>
        <b/>
        <i/>
        <sz val="10"/>
        <rFont val="Lucida Bright"/>
        <family val="1"/>
      </rPr>
      <t xml:space="preserve">Number of Employees = </t>
    </r>
    <r>
      <rPr>
        <i/>
        <sz val="10"/>
        <rFont val="Lucida Bright"/>
        <family val="1"/>
      </rPr>
      <t>Number of employees working on this State contract.</t>
    </r>
    <r>
      <rPr>
        <b/>
        <i/>
        <sz val="10"/>
        <rFont val="Lucida Bright"/>
        <family val="1"/>
      </rPr>
      <t xml:space="preserve">
Duration (In Months) = </t>
    </r>
    <r>
      <rPr>
        <i/>
        <sz val="10"/>
        <rFont val="Lucida Bright"/>
        <family val="1"/>
      </rPr>
      <t>Amount of time that the employee(s) will spend on the State contract.</t>
    </r>
    <r>
      <rPr>
        <b/>
        <i/>
        <sz val="10"/>
        <rFont val="Lucida Bright"/>
        <family val="1"/>
      </rPr>
      <t xml:space="preserve">
Time Spent (Percentage) = </t>
    </r>
    <r>
      <rPr>
        <i/>
        <sz val="10"/>
        <rFont val="Lucida Bright"/>
        <family val="1"/>
      </rPr>
      <t>Percentage of time the employee(s) will be working on the contract.</t>
    </r>
    <r>
      <rPr>
        <b/>
        <sz val="10"/>
        <rFont val="Lucida Bright"/>
        <family val="1"/>
      </rPr>
      <t xml:space="preserve">
</t>
    </r>
  </si>
  <si>
    <t>RFP # 20-015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</si>
</sst>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5" x14ac:knownFonts="1">
    <font>
      <sz val="10"/>
      <name val="Arial"/>
    </font>
    <font>
      <sz val="10"/>
      <name val="Arial"/>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b/>
      <i/>
      <u/>
      <sz val="11"/>
      <name val="Arial"/>
      <family val="2"/>
    </font>
    <font>
      <sz val="12"/>
      <name val="Arial"/>
      <family val="2"/>
    </font>
    <font>
      <i/>
      <sz val="10"/>
      <name val="Lucida Bright"/>
      <family val="1"/>
    </font>
    <font>
      <u/>
      <sz val="10"/>
      <name val="Lucida Bright"/>
      <family val="1"/>
    </font>
    <font>
      <b/>
      <i/>
      <sz val="10"/>
      <name val="Lucida Bright"/>
      <family val="1"/>
    </font>
    <font>
      <i/>
      <sz val="11"/>
      <name val="Arial"/>
      <family val="2"/>
    </font>
    <font>
      <i/>
      <sz val="9"/>
      <name val="Lucida Bright"/>
      <family val="1"/>
    </font>
    <font>
      <b/>
      <i/>
      <sz val="10"/>
      <name val="Arial"/>
      <family val="2"/>
    </font>
    <font>
      <b/>
      <sz val="11"/>
      <name val="Arial"/>
      <family val="2"/>
    </font>
    <font>
      <b/>
      <i/>
      <sz val="11"/>
      <name val="Arial"/>
      <family val="2"/>
    </font>
    <font>
      <b/>
      <sz val="10"/>
      <name val="Lucida Bright"/>
      <family val="1"/>
    </font>
    <font>
      <b/>
      <sz val="11"/>
      <name val="Lucida Bright"/>
      <family val="1"/>
    </font>
    <font>
      <sz val="10"/>
      <name val="Arial"/>
    </font>
    <font>
      <b/>
      <sz val="14"/>
      <name val="Arial"/>
      <family val="2"/>
    </font>
    <font>
      <i/>
      <sz val="10"/>
      <color rgb="FFFF0000"/>
      <name val="Arial"/>
      <family val="2"/>
    </font>
    <font>
      <b/>
      <sz val="11"/>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CC"/>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3" xfId="0" applyFont="1" applyBorder="1" applyAlignment="1">
      <alignment wrapText="1"/>
    </xf>
    <xf numFmtId="0" fontId="0" fillId="0" borderId="2" xfId="0" applyBorder="1" applyAlignment="1">
      <alignment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2" xfId="0" applyBorder="1"/>
    <xf numFmtId="0" fontId="0" fillId="0" borderId="3"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top" wrapText="1"/>
    </xf>
    <xf numFmtId="0" fontId="9" fillId="0" borderId="0" xfId="0" applyFont="1" applyAlignment="1">
      <alignment wrapText="1"/>
    </xf>
    <xf numFmtId="0" fontId="10" fillId="0" borderId="4" xfId="0" applyFont="1" applyBorder="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0" fillId="0" borderId="5" xfId="0" applyBorder="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23" fillId="0" borderId="5" xfId="0" applyFont="1" applyBorder="1" applyAlignment="1">
      <alignment horizontal="center"/>
    </xf>
    <xf numFmtId="0" fontId="0" fillId="3" borderId="5" xfId="0" applyFill="1" applyBorder="1" applyAlignment="1">
      <alignment horizontal="center"/>
    </xf>
    <xf numFmtId="2" fontId="2" fillId="0" borderId="5" xfId="0" applyNumberFormat="1" applyFont="1" applyBorder="1"/>
    <xf numFmtId="2" fontId="0" fillId="2" borderId="6" xfId="0" applyNumberFormat="1" applyFill="1" applyBorder="1" applyAlignment="1">
      <alignment vertical="top"/>
    </xf>
    <xf numFmtId="2" fontId="0" fillId="2" borderId="7" xfId="0" applyNumberFormat="1" applyFill="1" applyBorder="1" applyAlignment="1">
      <alignment vertical="top"/>
    </xf>
    <xf numFmtId="2" fontId="0" fillId="2" borderId="7" xfId="0" applyNumberFormat="1" applyFill="1" applyBorder="1" applyAlignment="1">
      <alignment vertical="top" wrapText="1"/>
    </xf>
    <xf numFmtId="2" fontId="2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3" fillId="0" borderId="5" xfId="0" applyFont="1" applyFill="1" applyBorder="1" applyAlignment="1">
      <alignment horizontal="center"/>
    </xf>
    <xf numFmtId="0" fontId="17"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24" fillId="0" borderId="5" xfId="0" applyFont="1" applyFill="1" applyBorder="1"/>
    <xf numFmtId="0" fontId="4" fillId="0" borderId="0" xfId="0" applyFont="1"/>
    <xf numFmtId="9" fontId="23" fillId="0" borderId="5" xfId="2" applyFont="1" applyBorder="1" applyAlignment="1">
      <alignment horizontal="center"/>
    </xf>
    <xf numFmtId="9" fontId="23" fillId="0" borderId="5" xfId="2" applyFont="1" applyFill="1" applyBorder="1" applyAlignment="1">
      <alignment horizontal="center"/>
    </xf>
    <xf numFmtId="10" fontId="0" fillId="3" borderId="5" xfId="0" applyNumberFormat="1" applyFill="1" applyBorder="1" applyAlignment="1">
      <alignment horizontal="center"/>
    </xf>
    <xf numFmtId="9" fontId="21" fillId="3" borderId="5" xfId="2" applyFont="1" applyFill="1" applyBorder="1" applyAlignment="1">
      <alignment horizontal="center"/>
    </xf>
    <xf numFmtId="0" fontId="0" fillId="4" borderId="9" xfId="0" applyFill="1" applyBorder="1" applyAlignment="1">
      <alignment vertical="top"/>
    </xf>
    <xf numFmtId="0" fontId="0" fillId="4" borderId="8" xfId="0" applyFill="1" applyBorder="1" applyAlignment="1">
      <alignment vertical="top"/>
    </xf>
    <xf numFmtId="0" fontId="0" fillId="4" borderId="8" xfId="0" applyFill="1" applyBorder="1" applyAlignment="1">
      <alignment vertical="top" wrapText="1"/>
    </xf>
    <xf numFmtId="0" fontId="0" fillId="4" borderId="5" xfId="0" applyFill="1" applyBorder="1" applyAlignment="1">
      <alignment vertical="top"/>
    </xf>
    <xf numFmtId="0" fontId="0" fillId="4" borderId="5" xfId="0" applyFill="1" applyBorder="1" applyAlignment="1">
      <alignment vertical="top" wrapText="1"/>
    </xf>
    <xf numFmtId="0" fontId="0" fillId="4" borderId="15" xfId="0" applyFill="1" applyBorder="1" applyAlignment="1">
      <alignment vertical="top"/>
    </xf>
    <xf numFmtId="0" fontId="22" fillId="0" borderId="0" xfId="0" applyFont="1" applyAlignment="1">
      <alignment vertical="center" wrapText="1"/>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8" xfId="0" applyBorder="1" applyAlignment="1"/>
    <xf numFmtId="0" fontId="0" fillId="0" borderId="9" xfId="0" applyBorder="1" applyAlignment="1"/>
    <xf numFmtId="0" fontId="0" fillId="4" borderId="5" xfId="0" applyFill="1" applyBorder="1" applyAlignment="1"/>
    <xf numFmtId="0" fontId="0" fillId="4" borderId="15" xfId="0" applyFill="1" applyBorder="1" applyAlignment="1"/>
    <xf numFmtId="0" fontId="0" fillId="4" borderId="7" xfId="0" applyFill="1" applyBorder="1" applyAlignment="1"/>
    <xf numFmtId="0" fontId="0" fillId="4" borderId="6" xfId="0" applyFill="1" applyBorder="1" applyAlignment="1"/>
    <xf numFmtId="0" fontId="0" fillId="4" borderId="5" xfId="0" applyFill="1" applyBorder="1" applyAlignment="1">
      <alignment vertical="top"/>
    </xf>
    <xf numFmtId="0" fontId="0" fillId="4" borderId="15" xfId="0" applyFill="1" applyBorder="1" applyAlignment="1">
      <alignment vertical="top"/>
    </xf>
    <xf numFmtId="44" fontId="4" fillId="4" borderId="7" xfId="1" applyFont="1" applyFill="1" applyBorder="1" applyAlignment="1">
      <alignment vertical="top"/>
    </xf>
    <xf numFmtId="44" fontId="21" fillId="4" borderId="7" xfId="1" applyFont="1" applyFill="1" applyBorder="1" applyAlignment="1">
      <alignment vertical="top"/>
    </xf>
    <xf numFmtId="44" fontId="21" fillId="4" borderId="6" xfId="1" applyFont="1" applyFill="1" applyBorder="1" applyAlignment="1">
      <alignment vertical="top"/>
    </xf>
    <xf numFmtId="0" fontId="0" fillId="0" borderId="0" xfId="0" applyNumberFormat="1" applyAlignment="1">
      <alignment wrapText="1"/>
    </xf>
    <xf numFmtId="0" fontId="0" fillId="0" borderId="0" xfId="0" applyAlignment="1">
      <alignment wrapText="1"/>
    </xf>
    <xf numFmtId="0" fontId="0" fillId="0" borderId="0" xfId="0" applyNumberFormat="1" applyAlignment="1"/>
    <xf numFmtId="0" fontId="0" fillId="0" borderId="0" xfId="0" applyAlignment="1"/>
    <xf numFmtId="0" fontId="0" fillId="4" borderId="8" xfId="0" applyFill="1" applyBorder="1" applyAlignment="1">
      <alignment vertical="top"/>
    </xf>
    <xf numFmtId="0" fontId="0" fillId="4" borderId="9" xfId="0" applyFill="1" applyBorder="1" applyAlignment="1">
      <alignment vertical="top"/>
    </xf>
    <xf numFmtId="0" fontId="19" fillId="0" borderId="10" xfId="0" applyFont="1" applyBorder="1" applyAlignment="1">
      <alignment horizontal="left" vertical="center" wrapText="1"/>
    </xf>
    <xf numFmtId="0" fontId="19" fillId="0" borderId="4" xfId="0" applyFont="1" applyBorder="1" applyAlignment="1">
      <alignment horizontal="left" vertical="center" wrapText="1"/>
    </xf>
    <xf numFmtId="0" fontId="19" fillId="0" borderId="11" xfId="0" applyFont="1" applyBorder="1" applyAlignment="1">
      <alignment horizontal="left"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5" name="Picture 1" descr="SEAL3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8"/>
  <sheetViews>
    <sheetView showGridLines="0" tabSelected="1" workbookViewId="0">
      <selection activeCell="A7" sqref="A7"/>
    </sheetView>
  </sheetViews>
  <sheetFormatPr defaultRowHeight="12.75" x14ac:dyDescent="0.2"/>
  <cols>
    <col min="1" max="1" width="98.140625" style="19" customWidth="1"/>
  </cols>
  <sheetData>
    <row r="1" spans="1:1" ht="18" x14ac:dyDescent="0.2">
      <c r="A1" s="56" t="s">
        <v>52</v>
      </c>
    </row>
    <row r="2" spans="1:1" ht="15" x14ac:dyDescent="0.2">
      <c r="A2" s="23" t="s">
        <v>27</v>
      </c>
    </row>
    <row r="3" spans="1:1" ht="19.5" customHeight="1" x14ac:dyDescent="0.2">
      <c r="A3" s="22" t="s">
        <v>28</v>
      </c>
    </row>
    <row r="4" spans="1:1" ht="84" customHeight="1" x14ac:dyDescent="0.2">
      <c r="A4" s="21" t="s">
        <v>30</v>
      </c>
    </row>
    <row r="5" spans="1:1" ht="57.75" customHeight="1" x14ac:dyDescent="0.2">
      <c r="A5" s="21" t="s">
        <v>29</v>
      </c>
    </row>
    <row r="6" spans="1:1" ht="81" customHeight="1" x14ac:dyDescent="0.2">
      <c r="A6" s="21" t="s">
        <v>32</v>
      </c>
    </row>
    <row r="7" spans="1:1" ht="127.5" x14ac:dyDescent="0.2">
      <c r="A7" s="20" t="s">
        <v>31</v>
      </c>
    </row>
    <row r="8" spans="1:1" x14ac:dyDescent="0.2">
      <c r="A8" s="20"/>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39"/>
  <sheetViews>
    <sheetView showGridLines="0" workbookViewId="0">
      <selection activeCell="C34" sqref="C34:F37"/>
    </sheetView>
  </sheetViews>
  <sheetFormatPr defaultRowHeight="12.75" x14ac:dyDescent="0.2"/>
  <cols>
    <col min="1" max="1" width="3.140625" style="17"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ht="26.25" customHeight="1" x14ac:dyDescent="0.2">
      <c r="A6" s="71" t="s">
        <v>0</v>
      </c>
      <c r="B6" s="72"/>
      <c r="C6" s="72"/>
      <c r="D6" s="72"/>
      <c r="E6" s="72"/>
      <c r="F6" s="72"/>
    </row>
    <row r="7" spans="1:6" ht="13.5" thickBot="1" x14ac:dyDescent="0.25">
      <c r="A7" s="73"/>
      <c r="B7" s="74"/>
      <c r="C7" s="74"/>
      <c r="D7" s="74"/>
      <c r="E7" s="74"/>
      <c r="F7" s="74"/>
    </row>
    <row r="8" spans="1:6" x14ac:dyDescent="0.2">
      <c r="A8" s="2">
        <v>1</v>
      </c>
      <c r="B8" s="3" t="s">
        <v>1</v>
      </c>
      <c r="C8" s="75"/>
      <c r="D8" s="75"/>
      <c r="E8" s="75"/>
      <c r="F8" s="76"/>
    </row>
    <row r="9" spans="1:6" ht="12.75" customHeight="1" x14ac:dyDescent="0.2">
      <c r="A9" s="2">
        <v>2</v>
      </c>
      <c r="B9" s="4" t="s">
        <v>2</v>
      </c>
      <c r="C9" s="66"/>
      <c r="D9" s="66"/>
      <c r="E9" s="66"/>
      <c r="F9" s="67"/>
    </row>
    <row r="10" spans="1:6" ht="12.75" customHeight="1" x14ac:dyDescent="0.2">
      <c r="A10" s="2">
        <v>3</v>
      </c>
      <c r="B10" s="4" t="s">
        <v>3</v>
      </c>
      <c r="C10" s="66"/>
      <c r="D10" s="66"/>
      <c r="E10" s="66"/>
      <c r="F10" s="67"/>
    </row>
    <row r="11" spans="1:6" ht="25.5" x14ac:dyDescent="0.2">
      <c r="A11" s="2">
        <v>4</v>
      </c>
      <c r="B11" s="4" t="s">
        <v>4</v>
      </c>
      <c r="C11" s="66"/>
      <c r="D11" s="66"/>
      <c r="E11" s="66"/>
      <c r="F11" s="67"/>
    </row>
    <row r="12" spans="1:6" ht="25.5" x14ac:dyDescent="0.2">
      <c r="A12" s="2">
        <v>5</v>
      </c>
      <c r="B12" s="4" t="s">
        <v>5</v>
      </c>
      <c r="C12" s="66"/>
      <c r="D12" s="66"/>
      <c r="E12" s="66"/>
      <c r="F12" s="67"/>
    </row>
    <row r="13" spans="1:6" ht="38.25" x14ac:dyDescent="0.2">
      <c r="A13" s="2">
        <v>6</v>
      </c>
      <c r="B13" s="4" t="s">
        <v>6</v>
      </c>
      <c r="C13" s="66"/>
      <c r="D13" s="66"/>
      <c r="E13" s="66"/>
      <c r="F13" s="67"/>
    </row>
    <row r="14" spans="1:6" ht="38.25" x14ac:dyDescent="0.2">
      <c r="A14" s="2">
        <v>7</v>
      </c>
      <c r="B14" s="4" t="s">
        <v>7</v>
      </c>
      <c r="C14" s="66"/>
      <c r="D14" s="66"/>
      <c r="E14" s="66"/>
      <c r="F14" s="67"/>
    </row>
    <row r="15" spans="1:6" ht="38.25" x14ac:dyDescent="0.2">
      <c r="A15" s="2">
        <v>8</v>
      </c>
      <c r="B15" s="4" t="s">
        <v>8</v>
      </c>
      <c r="C15" s="66"/>
      <c r="D15" s="66"/>
      <c r="E15" s="66"/>
      <c r="F15" s="67"/>
    </row>
    <row r="16" spans="1:6" ht="25.5" x14ac:dyDescent="0.2">
      <c r="A16" s="2">
        <v>9</v>
      </c>
      <c r="B16" s="4" t="s">
        <v>9</v>
      </c>
      <c r="C16" s="66"/>
      <c r="D16" s="66"/>
      <c r="E16" s="66"/>
      <c r="F16" s="67"/>
    </row>
    <row r="17" spans="1:7" ht="38.25" x14ac:dyDescent="0.2">
      <c r="A17" s="2">
        <v>10</v>
      </c>
      <c r="B17" s="4" t="s">
        <v>10</v>
      </c>
      <c r="C17" s="66"/>
      <c r="D17" s="66"/>
      <c r="E17" s="66"/>
      <c r="F17" s="67"/>
    </row>
    <row r="18" spans="1:7" ht="25.5" x14ac:dyDescent="0.2">
      <c r="A18" s="2">
        <v>11</v>
      </c>
      <c r="B18" s="4" t="s">
        <v>11</v>
      </c>
      <c r="C18" s="66"/>
      <c r="D18" s="66"/>
      <c r="E18" s="66"/>
      <c r="F18" s="67"/>
    </row>
    <row r="19" spans="1:7" ht="51" x14ac:dyDescent="0.2">
      <c r="A19" s="2">
        <v>12</v>
      </c>
      <c r="B19" s="4" t="s">
        <v>12</v>
      </c>
      <c r="C19" s="66"/>
      <c r="D19" s="66"/>
      <c r="E19" s="66"/>
      <c r="F19" s="67"/>
    </row>
    <row r="20" spans="1:7" ht="51" x14ac:dyDescent="0.2">
      <c r="A20" s="2">
        <v>13</v>
      </c>
      <c r="B20" s="4" t="s">
        <v>13</v>
      </c>
      <c r="C20" s="66"/>
      <c r="D20" s="66"/>
      <c r="E20" s="66"/>
      <c r="F20" s="67"/>
    </row>
    <row r="21" spans="1:7" ht="63.75" x14ac:dyDescent="0.2">
      <c r="A21" s="2">
        <v>14</v>
      </c>
      <c r="B21" s="4" t="s">
        <v>14</v>
      </c>
      <c r="C21" s="66"/>
      <c r="D21" s="66"/>
      <c r="E21" s="66"/>
      <c r="F21" s="67"/>
    </row>
    <row r="22" spans="1:7" ht="63.75" x14ac:dyDescent="0.2">
      <c r="A22" s="2">
        <v>15</v>
      </c>
      <c r="B22" s="4" t="s">
        <v>15</v>
      </c>
      <c r="C22" s="66"/>
      <c r="D22" s="66"/>
      <c r="E22" s="66"/>
      <c r="F22" s="67"/>
      <c r="G22" s="18"/>
    </row>
    <row r="23" spans="1:7" ht="39" thickBot="1" x14ac:dyDescent="0.25">
      <c r="A23" s="2">
        <v>16</v>
      </c>
      <c r="B23" s="5" t="s">
        <v>16</v>
      </c>
      <c r="C23" s="68"/>
      <c r="D23" s="69"/>
      <c r="E23" s="69"/>
      <c r="F23" s="70"/>
    </row>
    <row r="24" spans="1:7" x14ac:dyDescent="0.2">
      <c r="A24" s="2"/>
      <c r="B24" s="6"/>
      <c r="C24" s="7"/>
      <c r="D24" s="7"/>
      <c r="E24" s="7"/>
      <c r="F24" s="7"/>
    </row>
    <row r="25" spans="1:7" ht="28.5" customHeight="1" thickBot="1" x14ac:dyDescent="0.25">
      <c r="A25" s="2"/>
      <c r="B25" s="57" t="s">
        <v>17</v>
      </c>
      <c r="C25" s="58"/>
    </row>
    <row r="26" spans="1:7" ht="25.5" x14ac:dyDescent="0.2">
      <c r="A26" s="2">
        <v>17</v>
      </c>
      <c r="B26" s="8" t="s">
        <v>18</v>
      </c>
      <c r="C26" s="50"/>
    </row>
    <row r="27" spans="1:7" ht="64.5" thickBot="1" x14ac:dyDescent="0.25">
      <c r="A27" s="2">
        <v>18</v>
      </c>
      <c r="B27" s="9" t="s">
        <v>19</v>
      </c>
      <c r="C27" s="34">
        <f>'FTE Details'!E20</f>
        <v>0</v>
      </c>
    </row>
    <row r="28" spans="1:7" ht="13.5" thickBot="1" x14ac:dyDescent="0.25">
      <c r="A28" s="2"/>
      <c r="B28" s="1"/>
    </row>
    <row r="29" spans="1:7" ht="25.5" x14ac:dyDescent="0.2">
      <c r="A29" s="2">
        <v>19</v>
      </c>
      <c r="B29" s="8" t="s">
        <v>20</v>
      </c>
      <c r="C29" s="51"/>
      <c r="D29" s="52"/>
      <c r="E29" s="51"/>
      <c r="F29" s="50"/>
    </row>
    <row r="30" spans="1:7" ht="38.25" x14ac:dyDescent="0.2">
      <c r="A30" s="2">
        <v>20</v>
      </c>
      <c r="B30" s="10" t="s">
        <v>21</v>
      </c>
      <c r="C30" s="53"/>
      <c r="D30" s="54"/>
      <c r="E30" s="53"/>
      <c r="F30" s="55"/>
    </row>
    <row r="31" spans="1:7" ht="64.5" thickBot="1" x14ac:dyDescent="0.25">
      <c r="A31" s="2">
        <v>21</v>
      </c>
      <c r="B31" s="9" t="s">
        <v>19</v>
      </c>
      <c r="C31" s="35">
        <f>'FTE Details'!E28</f>
        <v>0</v>
      </c>
      <c r="D31" s="36">
        <f>'FTE Details'!E36</f>
        <v>0</v>
      </c>
      <c r="E31" s="35">
        <f>'FTE Details'!E44</f>
        <v>0</v>
      </c>
      <c r="F31" s="34">
        <f>'FTE Details'!E52</f>
        <v>0</v>
      </c>
    </row>
    <row r="32" spans="1:7" s="7" customFormat="1" ht="13.5" thickBot="1" x14ac:dyDescent="0.25">
      <c r="A32" s="11"/>
      <c r="B32" s="6"/>
      <c r="C32" s="12"/>
      <c r="D32" s="13"/>
      <c r="E32" s="12"/>
      <c r="F32" s="12"/>
    </row>
    <row r="33" spans="1:6" ht="24.75" customHeight="1" x14ac:dyDescent="0.2">
      <c r="A33" s="2">
        <v>22</v>
      </c>
      <c r="B33" s="59" t="s">
        <v>22</v>
      </c>
      <c r="C33" s="60"/>
      <c r="D33" s="60"/>
      <c r="E33" s="60"/>
      <c r="F33" s="61"/>
    </row>
    <row r="34" spans="1:6" x14ac:dyDescent="0.2">
      <c r="A34" s="14"/>
      <c r="B34" s="15" t="s">
        <v>23</v>
      </c>
      <c r="C34" s="62"/>
      <c r="D34" s="62"/>
      <c r="E34" s="62"/>
      <c r="F34" s="63"/>
    </row>
    <row r="35" spans="1:6" x14ac:dyDescent="0.2">
      <c r="A35" s="14"/>
      <c r="B35" s="15" t="s">
        <v>24</v>
      </c>
      <c r="C35" s="62"/>
      <c r="D35" s="62"/>
      <c r="E35" s="62"/>
      <c r="F35" s="63"/>
    </row>
    <row r="36" spans="1:6" x14ac:dyDescent="0.2">
      <c r="A36" s="14"/>
      <c r="B36" s="15" t="s">
        <v>25</v>
      </c>
      <c r="C36" s="62"/>
      <c r="D36" s="62"/>
      <c r="E36" s="62"/>
      <c r="F36" s="63"/>
    </row>
    <row r="37" spans="1:6" ht="13.5" thickBot="1" x14ac:dyDescent="0.25">
      <c r="A37" s="14"/>
      <c r="B37" s="16" t="s">
        <v>26</v>
      </c>
      <c r="C37" s="64"/>
      <c r="D37" s="64"/>
      <c r="E37" s="64"/>
      <c r="F37" s="65"/>
    </row>
    <row r="38" spans="1:6" x14ac:dyDescent="0.2">
      <c r="A38" s="14"/>
    </row>
    <row r="39" spans="1:6" x14ac:dyDescent="0.2">
      <c r="A39" s="14"/>
    </row>
  </sheetData>
  <mergeCells count="24">
    <mergeCell ref="A6:F6"/>
    <mergeCell ref="A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B25:C25"/>
    <mergeCell ref="B33:F33"/>
    <mergeCell ref="C34:F34"/>
    <mergeCell ref="C35:F35"/>
    <mergeCell ref="C36:F36"/>
    <mergeCell ref="C37:F3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2"/>
  <sheetViews>
    <sheetView showGridLines="0" workbookViewId="0">
      <selection activeCell="A3" sqref="A3:E3"/>
    </sheetView>
  </sheetViews>
  <sheetFormatPr defaultRowHeight="12.75" x14ac:dyDescent="0.2"/>
  <cols>
    <col min="1" max="1" width="60.140625" customWidth="1"/>
    <col min="2" max="3" width="26.42578125" customWidth="1"/>
    <col min="4" max="4" width="18.5703125" customWidth="1"/>
    <col min="5" max="5" width="25.85546875" bestFit="1" customWidth="1"/>
  </cols>
  <sheetData>
    <row r="1" spans="1:5" ht="33" customHeight="1" x14ac:dyDescent="0.2">
      <c r="A1" s="80" t="s">
        <v>36</v>
      </c>
      <c r="B1" s="80"/>
      <c r="C1" s="80"/>
      <c r="D1" s="80"/>
      <c r="E1" s="81"/>
    </row>
    <row r="2" spans="1:5" ht="132.75" customHeight="1" x14ac:dyDescent="0.2">
      <c r="A2" s="82" t="s">
        <v>46</v>
      </c>
      <c r="B2" s="83"/>
      <c r="C2" s="83"/>
      <c r="D2" s="83"/>
      <c r="E2" s="84"/>
    </row>
    <row r="3" spans="1:5" ht="63.75" customHeight="1" x14ac:dyDescent="0.2">
      <c r="A3" s="77" t="s">
        <v>51</v>
      </c>
      <c r="B3" s="78"/>
      <c r="C3" s="78"/>
      <c r="D3" s="78"/>
      <c r="E3" s="79"/>
    </row>
    <row r="5" spans="1:5" ht="15" x14ac:dyDescent="0.25">
      <c r="A5" s="41" t="s">
        <v>43</v>
      </c>
      <c r="B5" s="44">
        <v>48</v>
      </c>
      <c r="C5" s="45" t="s">
        <v>47</v>
      </c>
    </row>
    <row r="7" spans="1:5" x14ac:dyDescent="0.2">
      <c r="A7" s="28" t="s">
        <v>33</v>
      </c>
      <c r="B7" s="28"/>
      <c r="C7" s="28"/>
      <c r="D7" s="28"/>
      <c r="E7" s="27"/>
    </row>
    <row r="8" spans="1:5" s="25" customFormat="1" ht="25.5" x14ac:dyDescent="0.2">
      <c r="A8" s="38" t="s">
        <v>39</v>
      </c>
      <c r="B8" s="39" t="s">
        <v>48</v>
      </c>
      <c r="C8" s="39" t="s">
        <v>49</v>
      </c>
      <c r="D8" s="39" t="s">
        <v>50</v>
      </c>
      <c r="E8" s="38" t="s">
        <v>35</v>
      </c>
    </row>
    <row r="9" spans="1:5" s="26" customFormat="1" x14ac:dyDescent="0.2">
      <c r="A9" s="31" t="s">
        <v>40</v>
      </c>
      <c r="B9" s="31">
        <v>5</v>
      </c>
      <c r="C9" s="31">
        <v>24</v>
      </c>
      <c r="D9" s="46">
        <v>1</v>
      </c>
      <c r="E9" s="37">
        <f>(B9*C9*D9)/$B$5</f>
        <v>2.5</v>
      </c>
    </row>
    <row r="10" spans="1:5" x14ac:dyDescent="0.2">
      <c r="A10" s="40" t="s">
        <v>41</v>
      </c>
      <c r="B10" s="40">
        <v>3</v>
      </c>
      <c r="C10" s="40">
        <v>24</v>
      </c>
      <c r="D10" s="47">
        <v>0.5</v>
      </c>
      <c r="E10" s="37">
        <f>(B10*C10*D10)/$B$5</f>
        <v>0.75</v>
      </c>
    </row>
    <row r="11" spans="1:5" x14ac:dyDescent="0.2">
      <c r="A11" s="40" t="s">
        <v>45</v>
      </c>
      <c r="B11" s="40">
        <v>2</v>
      </c>
      <c r="C11" s="40">
        <v>6</v>
      </c>
      <c r="D11" s="47">
        <v>1</v>
      </c>
      <c r="E11" s="37">
        <f>(B11*C11*D11)/$B$5</f>
        <v>0.25</v>
      </c>
    </row>
    <row r="12" spans="1:5" x14ac:dyDescent="0.2">
      <c r="A12" s="32"/>
      <c r="B12" s="32"/>
      <c r="C12" s="32"/>
      <c r="D12" s="48"/>
      <c r="E12" s="43">
        <f>(B12*C12*D12)/$B$5</f>
        <v>0</v>
      </c>
    </row>
    <row r="13" spans="1:5" x14ac:dyDescent="0.2">
      <c r="A13" s="32"/>
      <c r="B13" s="32"/>
      <c r="C13" s="32"/>
      <c r="D13" s="48"/>
      <c r="E13" s="43">
        <f t="shared" ref="E13:E19" si="0">(B13*C13*D13)/$B$5</f>
        <v>0</v>
      </c>
    </row>
    <row r="14" spans="1:5" x14ac:dyDescent="0.2">
      <c r="A14" s="32"/>
      <c r="B14" s="32"/>
      <c r="C14" s="32"/>
      <c r="D14" s="48"/>
      <c r="E14" s="43">
        <f t="shared" si="0"/>
        <v>0</v>
      </c>
    </row>
    <row r="15" spans="1:5" x14ac:dyDescent="0.2">
      <c r="A15" s="32"/>
      <c r="B15" s="32"/>
      <c r="C15" s="32"/>
      <c r="D15" s="48"/>
      <c r="E15" s="43">
        <f t="shared" si="0"/>
        <v>0</v>
      </c>
    </row>
    <row r="16" spans="1:5" x14ac:dyDescent="0.2">
      <c r="A16" s="32"/>
      <c r="B16" s="32"/>
      <c r="C16" s="32"/>
      <c r="D16" s="48"/>
      <c r="E16" s="43">
        <f t="shared" si="0"/>
        <v>0</v>
      </c>
    </row>
    <row r="17" spans="1:5" x14ac:dyDescent="0.2">
      <c r="A17" s="32"/>
      <c r="B17" s="32"/>
      <c r="C17" s="32"/>
      <c r="D17" s="48"/>
      <c r="E17" s="43">
        <f t="shared" si="0"/>
        <v>0</v>
      </c>
    </row>
    <row r="18" spans="1:5" x14ac:dyDescent="0.2">
      <c r="A18" s="32"/>
      <c r="B18" s="32"/>
      <c r="C18" s="32"/>
      <c r="D18" s="48"/>
      <c r="E18" s="43">
        <f t="shared" si="0"/>
        <v>0</v>
      </c>
    </row>
    <row r="19" spans="1:5" x14ac:dyDescent="0.2">
      <c r="A19" s="32"/>
      <c r="B19" s="32"/>
      <c r="C19" s="32"/>
      <c r="D19" s="48"/>
      <c r="E19" s="43">
        <f t="shared" si="0"/>
        <v>0</v>
      </c>
    </row>
    <row r="20" spans="1:5" s="24" customFormat="1" x14ac:dyDescent="0.2">
      <c r="A20" s="30" t="s">
        <v>38</v>
      </c>
      <c r="B20" s="30"/>
      <c r="C20" s="30"/>
      <c r="D20" s="30"/>
      <c r="E20" s="33">
        <f>SUM(E12:E19)</f>
        <v>0</v>
      </c>
    </row>
    <row r="22" spans="1:5" x14ac:dyDescent="0.2">
      <c r="A22" s="28" t="s">
        <v>37</v>
      </c>
      <c r="B22" s="28"/>
      <c r="C22" s="28"/>
      <c r="D22" s="28"/>
      <c r="E22" s="42" t="s">
        <v>44</v>
      </c>
    </row>
    <row r="23" spans="1:5" ht="25.5" x14ac:dyDescent="0.2">
      <c r="A23" s="38" t="s">
        <v>34</v>
      </c>
      <c r="B23" s="39" t="s">
        <v>48</v>
      </c>
      <c r="C23" s="39" t="s">
        <v>49</v>
      </c>
      <c r="D23" s="39" t="s">
        <v>50</v>
      </c>
      <c r="E23" s="38" t="s">
        <v>35</v>
      </c>
    </row>
    <row r="24" spans="1:5" x14ac:dyDescent="0.2">
      <c r="A24" s="31" t="s">
        <v>42</v>
      </c>
      <c r="B24" s="40">
        <v>2</v>
      </c>
      <c r="C24" s="40">
        <v>6</v>
      </c>
      <c r="D24" s="47">
        <v>1</v>
      </c>
      <c r="E24" s="37">
        <f>(B24*C24*D24)/$B$5</f>
        <v>0.25</v>
      </c>
    </row>
    <row r="25" spans="1:5" x14ac:dyDescent="0.2">
      <c r="A25" s="32"/>
      <c r="B25" s="32"/>
      <c r="C25" s="32"/>
      <c r="D25" s="49"/>
      <c r="E25" s="43">
        <f>(B25*C25*D25)/$B$5</f>
        <v>0</v>
      </c>
    </row>
    <row r="26" spans="1:5" x14ac:dyDescent="0.2">
      <c r="A26" s="32"/>
      <c r="B26" s="32"/>
      <c r="C26" s="32"/>
      <c r="D26" s="49"/>
      <c r="E26" s="43">
        <f>(B26*C26*D26)/$B$5</f>
        <v>0</v>
      </c>
    </row>
    <row r="27" spans="1:5" x14ac:dyDescent="0.2">
      <c r="A27" s="32"/>
      <c r="B27" s="32"/>
      <c r="C27" s="32"/>
      <c r="D27" s="49"/>
      <c r="E27" s="43">
        <f>(B27*C27*D27)/$B$5</f>
        <v>0</v>
      </c>
    </row>
    <row r="28" spans="1:5" s="24" customFormat="1" x14ac:dyDescent="0.2">
      <c r="A28" s="30" t="s">
        <v>38</v>
      </c>
      <c r="B28" s="30"/>
      <c r="C28" s="30"/>
      <c r="D28" s="30"/>
      <c r="E28" s="33">
        <f>SUM(E25:E27)</f>
        <v>0</v>
      </c>
    </row>
    <row r="30" spans="1:5" x14ac:dyDescent="0.2">
      <c r="A30" s="28" t="s">
        <v>37</v>
      </c>
      <c r="B30" s="28"/>
      <c r="C30" s="28"/>
      <c r="D30" s="28"/>
      <c r="E30" s="42" t="s">
        <v>44</v>
      </c>
    </row>
    <row r="31" spans="1:5" ht="25.5" x14ac:dyDescent="0.2">
      <c r="A31" s="29" t="s">
        <v>34</v>
      </c>
      <c r="B31" s="39" t="s">
        <v>48</v>
      </c>
      <c r="C31" s="39" t="s">
        <v>49</v>
      </c>
      <c r="D31" s="39" t="s">
        <v>50</v>
      </c>
      <c r="E31" s="29" t="s">
        <v>35</v>
      </c>
    </row>
    <row r="32" spans="1:5" x14ac:dyDescent="0.2">
      <c r="A32" s="31" t="s">
        <v>42</v>
      </c>
      <c r="B32" s="40">
        <v>2</v>
      </c>
      <c r="C32" s="40">
        <v>6</v>
      </c>
      <c r="D32" s="47">
        <v>1</v>
      </c>
      <c r="E32" s="37">
        <f>(B32*C32*D32)/$B$5</f>
        <v>0.25</v>
      </c>
    </row>
    <row r="33" spans="1:5" x14ac:dyDescent="0.2">
      <c r="A33" s="32"/>
      <c r="B33" s="32"/>
      <c r="C33" s="32"/>
      <c r="D33" s="49"/>
      <c r="E33" s="43">
        <f>(B33*C33*D33)/$B$5</f>
        <v>0</v>
      </c>
    </row>
    <row r="34" spans="1:5" x14ac:dyDescent="0.2">
      <c r="A34" s="32"/>
      <c r="B34" s="32"/>
      <c r="C34" s="32"/>
      <c r="D34" s="49"/>
      <c r="E34" s="43">
        <f>(B34*C34*D34)/$B$5</f>
        <v>0</v>
      </c>
    </row>
    <row r="35" spans="1:5" x14ac:dyDescent="0.2">
      <c r="A35" s="32"/>
      <c r="B35" s="32"/>
      <c r="C35" s="32"/>
      <c r="D35" s="49"/>
      <c r="E35" s="43">
        <f>(B35*C35*D35)/$B$5</f>
        <v>0</v>
      </c>
    </row>
    <row r="36" spans="1:5" s="24" customFormat="1" x14ac:dyDescent="0.2">
      <c r="A36" s="30" t="s">
        <v>38</v>
      </c>
      <c r="B36" s="30"/>
      <c r="C36" s="30"/>
      <c r="D36" s="30"/>
      <c r="E36" s="33">
        <f>SUM(E33:E35)</f>
        <v>0</v>
      </c>
    </row>
    <row r="38" spans="1:5" x14ac:dyDescent="0.2">
      <c r="A38" s="28" t="s">
        <v>37</v>
      </c>
      <c r="B38" s="28"/>
      <c r="C38" s="28"/>
      <c r="D38" s="28"/>
      <c r="E38" s="42" t="s">
        <v>44</v>
      </c>
    </row>
    <row r="39" spans="1:5" ht="25.5" x14ac:dyDescent="0.2">
      <c r="A39" s="29" t="s">
        <v>34</v>
      </c>
      <c r="B39" s="39" t="s">
        <v>48</v>
      </c>
      <c r="C39" s="39" t="s">
        <v>49</v>
      </c>
      <c r="D39" s="39" t="s">
        <v>50</v>
      </c>
      <c r="E39" s="29" t="s">
        <v>35</v>
      </c>
    </row>
    <row r="40" spans="1:5" x14ac:dyDescent="0.2">
      <c r="A40" s="31" t="s">
        <v>42</v>
      </c>
      <c r="B40" s="40">
        <v>2</v>
      </c>
      <c r="C40" s="40">
        <v>6</v>
      </c>
      <c r="D40" s="47">
        <v>1</v>
      </c>
      <c r="E40" s="37">
        <f>(B40*C40*D40)/$B$5</f>
        <v>0.25</v>
      </c>
    </row>
    <row r="41" spans="1:5" x14ac:dyDescent="0.2">
      <c r="A41" s="32"/>
      <c r="B41" s="32"/>
      <c r="C41" s="32"/>
      <c r="D41" s="49"/>
      <c r="E41" s="43">
        <f>(B41*C41*D41)/$B$5</f>
        <v>0</v>
      </c>
    </row>
    <row r="42" spans="1:5" x14ac:dyDescent="0.2">
      <c r="A42" s="32"/>
      <c r="B42" s="32"/>
      <c r="C42" s="32"/>
      <c r="D42" s="49"/>
      <c r="E42" s="43">
        <f>(B42*C42*D42)/$B$5</f>
        <v>0</v>
      </c>
    </row>
    <row r="43" spans="1:5" x14ac:dyDescent="0.2">
      <c r="A43" s="32"/>
      <c r="B43" s="32"/>
      <c r="C43" s="32"/>
      <c r="D43" s="49"/>
      <c r="E43" s="43">
        <f>(B43*C43*D43)/$B$5</f>
        <v>0</v>
      </c>
    </row>
    <row r="44" spans="1:5" s="24" customFormat="1" x14ac:dyDescent="0.2">
      <c r="A44" s="30" t="s">
        <v>38</v>
      </c>
      <c r="B44" s="30"/>
      <c r="C44" s="30"/>
      <c r="D44" s="30"/>
      <c r="E44" s="33">
        <f>SUM(E41:E43)</f>
        <v>0</v>
      </c>
    </row>
    <row r="46" spans="1:5" x14ac:dyDescent="0.2">
      <c r="A46" s="28" t="s">
        <v>37</v>
      </c>
      <c r="B46" s="28"/>
      <c r="C46" s="28"/>
      <c r="D46" s="28"/>
      <c r="E46" s="42" t="s">
        <v>44</v>
      </c>
    </row>
    <row r="47" spans="1:5" ht="25.5" x14ac:dyDescent="0.2">
      <c r="A47" s="29" t="s">
        <v>34</v>
      </c>
      <c r="B47" s="39" t="s">
        <v>48</v>
      </c>
      <c r="C47" s="39" t="s">
        <v>49</v>
      </c>
      <c r="D47" s="39" t="s">
        <v>50</v>
      </c>
      <c r="E47" s="29" t="s">
        <v>35</v>
      </c>
    </row>
    <row r="48" spans="1:5" x14ac:dyDescent="0.2">
      <c r="A48" s="31" t="s">
        <v>42</v>
      </c>
      <c r="B48" s="40">
        <v>2</v>
      </c>
      <c r="C48" s="40">
        <v>6</v>
      </c>
      <c r="D48" s="47">
        <v>1</v>
      </c>
      <c r="E48" s="37">
        <f>(B48*C48*D48)/$B$5</f>
        <v>0.25</v>
      </c>
    </row>
    <row r="49" spans="1:5" x14ac:dyDescent="0.2">
      <c r="A49" s="32"/>
      <c r="B49" s="32"/>
      <c r="C49" s="32"/>
      <c r="D49" s="49"/>
      <c r="E49" s="43">
        <f>(B49*C49*D49)/$B$5</f>
        <v>0</v>
      </c>
    </row>
    <row r="50" spans="1:5" x14ac:dyDescent="0.2">
      <c r="A50" s="32"/>
      <c r="B50" s="32"/>
      <c r="C50" s="32"/>
      <c r="D50" s="49"/>
      <c r="E50" s="43">
        <f>(B50*C50*D50)/$B$5</f>
        <v>0</v>
      </c>
    </row>
    <row r="51" spans="1:5" x14ac:dyDescent="0.2">
      <c r="A51" s="32"/>
      <c r="B51" s="32"/>
      <c r="C51" s="32"/>
      <c r="D51" s="49"/>
      <c r="E51" s="43">
        <f>(B51*C51*D51)/$B$5</f>
        <v>0</v>
      </c>
    </row>
    <row r="52" spans="1:5" s="24" customFormat="1" x14ac:dyDescent="0.2">
      <c r="A52" s="30" t="s">
        <v>38</v>
      </c>
      <c r="B52" s="30"/>
      <c r="C52" s="30"/>
      <c r="D52" s="30"/>
      <c r="E52" s="33">
        <f>SUM(E49:E51)</f>
        <v>0</v>
      </c>
    </row>
  </sheetData>
  <mergeCells count="3">
    <mergeCell ref="A3:E3"/>
    <mergeCell ref="A1:E1"/>
    <mergeCell ref="A2:E2"/>
  </mergeCells>
  <phoneticPr fontId="0" type="noConversion"/>
  <pageMargins left="0.75" right="0.75" top="1" bottom="1" header="0.5" footer="0.5"/>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lbrothers</cp:lastModifiedBy>
  <cp:lastPrinted>2011-02-16T00:03:13Z</cp:lastPrinted>
  <dcterms:created xsi:type="dcterms:W3CDTF">2008-11-12T18:12:47Z</dcterms:created>
  <dcterms:modified xsi:type="dcterms:W3CDTF">2019-06-04T16:53:20Z</dcterms:modified>
</cp:coreProperties>
</file>