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630-18-18988 DOC Buses\Bid Documents\"/>
    </mc:Choice>
  </mc:AlternateContent>
  <bookViews>
    <workbookView xWindow="0" yWindow="45" windowWidth="19155" windowHeight="11820" tabRatio="679"/>
  </bookViews>
  <sheets>
    <sheet name="Instructions" sheetId="2" r:id="rId1"/>
    <sheet name="Cost Proposal" sheetId="3" r:id="rId2"/>
    <sheet name="Bus Specifications" sheetId="4" r:id="rId3"/>
  </sheets>
  <calcPr calcId="152511"/>
</workbook>
</file>

<file path=xl/calcChain.xml><?xml version="1.0" encoding="utf-8"?>
<calcChain xmlns="http://schemas.openxmlformats.org/spreadsheetml/2006/main">
  <c r="F4" i="3" l="1"/>
  <c r="C5" i="3"/>
</calcChain>
</file>

<file path=xl/sharedStrings.xml><?xml version="1.0" encoding="utf-8"?>
<sst xmlns="http://schemas.openxmlformats.org/spreadsheetml/2006/main" count="94" uniqueCount="93">
  <si>
    <t>SPECIFICATIONS</t>
  </si>
  <si>
    <r>
      <t xml:space="preserve">Please provide a </t>
    </r>
    <r>
      <rPr>
        <b/>
        <sz val="11"/>
        <color theme="1"/>
        <rFont val="Calibri"/>
        <family val="2"/>
        <scheme val="minor"/>
      </rPr>
      <t>YES OR NO (Y/N)</t>
    </r>
    <r>
      <rPr>
        <sz val="11"/>
        <color theme="1"/>
        <rFont val="Calibri"/>
        <family val="2"/>
        <scheme val="minor"/>
      </rPr>
      <t xml:space="preserve"> in the yellow-shaded areas below indicating your compliance with each specification.  If you are bidding an equivalent that does not match the listed specification, or are entering a NO for any other reason, please comment in the space provided.  Failure to provide a response may result in a bid being disqualified.</t>
    </r>
  </si>
  <si>
    <t>ITEM NO.</t>
  </si>
  <si>
    <t>SPECIFICATION</t>
  </si>
  <si>
    <t>Y/N</t>
  </si>
  <si>
    <t>COMMENT/EXCEPTION</t>
  </si>
  <si>
    <t>INSTRUCTIONS</t>
  </si>
  <si>
    <r>
      <t xml:space="preserve">Please populate the </t>
    </r>
    <r>
      <rPr>
        <b/>
        <sz val="11"/>
        <color theme="1"/>
        <rFont val="Calibri"/>
        <family val="2"/>
        <scheme val="minor"/>
      </rPr>
      <t>YELLOW-SHADED CELLS</t>
    </r>
    <r>
      <rPr>
        <sz val="11"/>
        <color theme="1"/>
        <rFont val="Calibri"/>
        <family val="2"/>
        <scheme val="minor"/>
      </rPr>
      <t xml:space="preserve"> in this </t>
    </r>
    <r>
      <rPr>
        <sz val="11"/>
        <color theme="1"/>
        <rFont val="Calibri"/>
        <family val="2"/>
        <scheme val="minor"/>
      </rPr>
      <t>workbook.</t>
    </r>
  </si>
  <si>
    <r>
      <t xml:space="preserve">2. Price must be </t>
    </r>
    <r>
      <rPr>
        <b/>
        <sz val="11"/>
        <color theme="1"/>
        <rFont val="Calibri"/>
        <family val="2"/>
        <scheme val="minor"/>
      </rPr>
      <t>ALL INCLUSIVE</t>
    </r>
    <r>
      <rPr>
        <sz val="11"/>
        <color theme="1"/>
        <rFont val="Calibri"/>
        <family val="2"/>
        <scheme val="minor"/>
      </rPr>
      <t xml:space="preserve">, including </t>
    </r>
    <r>
      <rPr>
        <i/>
        <sz val="11"/>
        <color theme="1"/>
        <rFont val="Calibri"/>
        <family val="2"/>
        <scheme val="minor"/>
      </rPr>
      <t>any</t>
    </r>
    <r>
      <rPr>
        <sz val="11"/>
        <color theme="1"/>
        <rFont val="Calibri"/>
        <family val="2"/>
        <scheme val="minor"/>
      </rPr>
      <t xml:space="preserve"> and </t>
    </r>
    <r>
      <rPr>
        <i/>
        <sz val="11"/>
        <color theme="1"/>
        <rFont val="Calibri"/>
        <family val="2"/>
        <scheme val="minor"/>
      </rPr>
      <t>all</t>
    </r>
    <r>
      <rPr>
        <sz val="11"/>
        <color theme="1"/>
        <rFont val="Calibri"/>
        <family val="2"/>
        <scheme val="minor"/>
      </rPr>
      <t xml:space="preserve"> delivery costs or destination fees.</t>
    </r>
  </si>
  <si>
    <t>4. Enter any additional comments/savings opportunities in the space provided.</t>
  </si>
  <si>
    <r>
      <t xml:space="preserve">Populate the yellow-shaded cells with the vehicle unit price and any comment or exception taken to this bid. The unit price should be reflective of the entire cost of the delivered vehicle(s).  Price must be </t>
    </r>
    <r>
      <rPr>
        <b/>
        <sz val="12"/>
        <color theme="1"/>
        <rFont val="Calibri"/>
        <family val="2"/>
        <scheme val="minor"/>
      </rPr>
      <t>ALL INCLUSIVE</t>
    </r>
    <r>
      <rPr>
        <sz val="12"/>
        <color theme="1"/>
        <rFont val="Calibri"/>
        <family val="2"/>
        <scheme val="minor"/>
      </rPr>
      <t xml:space="preserve"> which includes any and all delivery costs or destination fees. </t>
    </r>
    <r>
      <rPr>
        <b/>
        <sz val="12"/>
        <color theme="1"/>
        <rFont val="Calibri"/>
        <family val="2"/>
        <scheme val="minor"/>
      </rPr>
      <t>No additional charges will be accepted</t>
    </r>
    <r>
      <rPr>
        <sz val="12"/>
        <color theme="1"/>
        <rFont val="Calibri"/>
        <family val="2"/>
        <scheme val="minor"/>
      </rPr>
      <t>.</t>
    </r>
  </si>
  <si>
    <t>ITEM DESCRIPTION</t>
  </si>
  <si>
    <t>QUANTITY</t>
  </si>
  <si>
    <t>UOM</t>
  </si>
  <si>
    <t>UNIT PRICE</t>
  </si>
  <si>
    <t>EXTENDED PRICE</t>
  </si>
  <si>
    <t>EA</t>
  </si>
  <si>
    <t>TOTAL BID AMOUNT</t>
  </si>
  <si>
    <t>PLEASE ENTER ANY ADDITIONAL COMMENTS OR ADDITIONAL SAVINGS OPPORTUNITES HERE</t>
  </si>
  <si>
    <t>ATTACH DETAILED SPECIFICATIONS SHEET</t>
  </si>
  <si>
    <t>6.  Excluding the U.S. Manufactured Preference, only one (1) price preference may be listed per line item.</t>
  </si>
  <si>
    <r>
      <t xml:space="preserve">7. Return </t>
    </r>
    <r>
      <rPr>
        <b/>
        <sz val="11"/>
        <color theme="1"/>
        <rFont val="Calibri"/>
        <family val="2"/>
        <scheme val="minor"/>
      </rPr>
      <t>WORKING</t>
    </r>
    <r>
      <rPr>
        <sz val="11"/>
        <color theme="1"/>
        <rFont val="Calibri"/>
        <family val="2"/>
        <scheme val="minor"/>
      </rPr>
      <t xml:space="preserve"> Excel file with proposal.  Bids submitted without a working copy of this Excel file </t>
    </r>
    <r>
      <rPr>
        <b/>
        <u/>
        <sz val="11"/>
        <color theme="1"/>
        <rFont val="Calibri"/>
        <family val="2"/>
        <scheme val="minor"/>
      </rPr>
      <t>may be deemed unresponsive</t>
    </r>
    <r>
      <rPr>
        <sz val="11"/>
        <color theme="1"/>
        <rFont val="Calibri"/>
        <family val="2"/>
        <scheme val="minor"/>
      </rPr>
      <t>.</t>
    </r>
  </si>
  <si>
    <r>
      <t xml:space="preserve">1. </t>
    </r>
    <r>
      <rPr>
        <b/>
        <sz val="11"/>
        <color theme="1"/>
        <rFont val="Calibri"/>
        <family val="2"/>
        <scheme val="minor"/>
      </rPr>
      <t>UNIT PRICE</t>
    </r>
    <r>
      <rPr>
        <sz val="11"/>
        <color theme="1"/>
        <rFont val="Calibri"/>
        <family val="2"/>
        <scheme val="minor"/>
      </rPr>
      <t xml:space="preserve"> shall be the purchase price of the vehicle offered to the state. (See cost proposal worksheet-</t>
    </r>
    <r>
      <rPr>
        <sz val="11"/>
        <color rgb="FFFF0000"/>
        <rFont val="Calibri"/>
        <family val="2"/>
        <scheme val="minor"/>
      </rPr>
      <t xml:space="preserve"> </t>
    </r>
    <r>
      <rPr>
        <sz val="11"/>
        <rFont val="Calibri"/>
        <family val="2"/>
        <scheme val="minor"/>
      </rPr>
      <t xml:space="preserve">yellow </t>
    </r>
    <r>
      <rPr>
        <sz val="11"/>
        <color theme="1"/>
        <rFont val="Calibri"/>
        <family val="2"/>
        <scheme val="minor"/>
      </rPr>
      <t>tab in lower left-hand corner)</t>
    </r>
  </si>
  <si>
    <r>
      <t>5. Complete specifications worksheet (</t>
    </r>
    <r>
      <rPr>
        <sz val="11"/>
        <rFont val="Calibri"/>
        <family val="2"/>
        <scheme val="minor"/>
      </rPr>
      <t xml:space="preserve">blue tab </t>
    </r>
    <r>
      <rPr>
        <sz val="11"/>
        <color theme="1"/>
        <rFont val="Calibri"/>
        <family val="2"/>
        <scheme val="minor"/>
      </rPr>
      <t>in the lower left-hand corner)</t>
    </r>
  </si>
  <si>
    <t>3. Attach a detailed specifications sheet for the vehicle being offered including a list of standard items for the vehicle.</t>
  </si>
  <si>
    <t>BODY SPECIFICATIONS</t>
  </si>
  <si>
    <t>Remove Window Lines</t>
  </si>
  <si>
    <t>Offender Transportation Bus with White Exterior</t>
  </si>
  <si>
    <t>Detailed Specifications Sheet</t>
  </si>
  <si>
    <t>Offender Transportation Bus</t>
  </si>
  <si>
    <r>
      <t xml:space="preserve">PEN Products, a division of the Department of Correction, is seeking pricing for </t>
    </r>
    <r>
      <rPr>
        <b/>
        <sz val="11"/>
        <rFont val="Calibri"/>
        <family val="2"/>
        <scheme val="minor"/>
      </rPr>
      <t>two (2) Offender Transportation Buses</t>
    </r>
    <r>
      <rPr>
        <sz val="11"/>
        <rFont val="Calibri"/>
        <family val="2"/>
        <scheme val="minor"/>
      </rPr>
      <t xml:space="preserve">.  These vehicles must meet, or be comparable to, the specifications outlined in the </t>
    </r>
    <r>
      <rPr>
        <b/>
        <sz val="11"/>
        <rFont val="Calibri"/>
        <family val="2"/>
        <scheme val="minor"/>
      </rPr>
      <t xml:space="preserve">Bus Specifications </t>
    </r>
    <r>
      <rPr>
        <sz val="11"/>
        <rFont val="Calibri"/>
        <family val="2"/>
        <scheme val="minor"/>
      </rPr>
      <t>tab.  It will be up to the sole discretion of the Department of Corrections and the INDIANA DEPARTMENT OF ADMINISTRATION to determine whether those vehicles bid as an equivalent are comparable to the primary specifications.</t>
    </r>
  </si>
  <si>
    <r>
      <rPr>
        <b/>
        <sz val="11"/>
        <rFont val="Calibri"/>
        <family val="2"/>
        <scheme val="minor"/>
      </rPr>
      <t>Batteries:</t>
    </r>
    <r>
      <rPr>
        <sz val="11"/>
        <rFont val="Calibri"/>
        <family val="2"/>
        <scheme val="minor"/>
      </rPr>
      <t xml:space="preserve"> Three (3) Group 31, 12 volt 2100 CCA, Compartment, Roller Tray and Frame Mounted, with Battery Disconnect Switch</t>
    </r>
  </si>
  <si>
    <r>
      <rPr>
        <b/>
        <sz val="11"/>
        <rFont val="Calibri"/>
        <family val="2"/>
        <scheme val="minor"/>
      </rPr>
      <t>Hoses (Engine):</t>
    </r>
    <r>
      <rPr>
        <sz val="11"/>
        <rFont val="Calibri"/>
        <family val="2"/>
        <scheme val="minor"/>
      </rPr>
      <t xml:space="preserve"> Gate Blue Stripe Hose</t>
    </r>
  </si>
  <si>
    <r>
      <rPr>
        <b/>
        <sz val="11"/>
        <rFont val="Calibri"/>
        <family val="2"/>
        <scheme val="minor"/>
      </rPr>
      <t>Engine Hose Clamps:</t>
    </r>
    <r>
      <rPr>
        <sz val="11"/>
        <rFont val="Calibri"/>
        <family val="2"/>
        <scheme val="minor"/>
      </rPr>
      <t xml:space="preserve"> Constant Torque Clamps</t>
    </r>
  </si>
  <si>
    <r>
      <rPr>
        <b/>
        <sz val="11"/>
        <rFont val="Calibri"/>
        <family val="2"/>
        <scheme val="minor"/>
      </rPr>
      <t>Steering:</t>
    </r>
    <r>
      <rPr>
        <sz val="11"/>
        <rFont val="Calibri"/>
        <family val="2"/>
        <scheme val="minor"/>
      </rPr>
      <t xml:space="preserve"> Tilt/Telescoping Steering Wheel, Cruise Control</t>
    </r>
  </si>
  <si>
    <r>
      <rPr>
        <b/>
        <sz val="11"/>
        <rFont val="Calibri"/>
        <family val="2"/>
        <scheme val="minor"/>
      </rPr>
      <t>Ignition Switches:</t>
    </r>
    <r>
      <rPr>
        <sz val="11"/>
        <rFont val="Calibri"/>
        <family val="2"/>
        <scheme val="minor"/>
      </rPr>
      <t xml:space="preserve"> Keyed Alike, to include Three (3) Additional Sets</t>
    </r>
  </si>
  <si>
    <r>
      <rPr>
        <b/>
        <sz val="11"/>
        <rFont val="Calibri"/>
        <family val="2"/>
        <scheme val="minor"/>
      </rPr>
      <t>Rear Bumper:</t>
    </r>
    <r>
      <rPr>
        <sz val="11"/>
        <rFont val="Calibri"/>
        <family val="2"/>
        <scheme val="minor"/>
      </rPr>
      <t xml:space="preserve"> Steel</t>
    </r>
  </si>
  <si>
    <r>
      <rPr>
        <b/>
        <sz val="11"/>
        <rFont val="Calibri"/>
        <family val="2"/>
        <scheme val="minor"/>
      </rPr>
      <t>Security, Windows:</t>
    </r>
    <r>
      <rPr>
        <sz val="11"/>
        <rFont val="Calibri"/>
        <family val="2"/>
        <scheme val="minor"/>
      </rPr>
      <t xml:space="preserve"> 3 rows of security bars (rub rails) covering windows, both sides, same color as body</t>
    </r>
  </si>
  <si>
    <r>
      <rPr>
        <b/>
        <sz val="11"/>
        <rFont val="Calibri"/>
        <family val="2"/>
        <scheme val="minor"/>
      </rPr>
      <t>Body Style:</t>
    </r>
    <r>
      <rPr>
        <sz val="11"/>
        <rFont val="Calibri"/>
        <family val="2"/>
        <scheme val="minor"/>
      </rPr>
      <t xml:space="preserve"> Conventional, 77in. Headroom</t>
    </r>
  </si>
  <si>
    <r>
      <rPr>
        <b/>
        <sz val="11"/>
        <rFont val="Calibri"/>
        <family val="2"/>
        <scheme val="minor"/>
      </rPr>
      <t>Back Up Alarm:</t>
    </r>
    <r>
      <rPr>
        <sz val="11"/>
        <rFont val="Calibri"/>
        <family val="2"/>
        <scheme val="minor"/>
      </rPr>
      <t xml:space="preserve"> Warning Level 112dBA</t>
    </r>
  </si>
  <si>
    <r>
      <rPr>
        <b/>
        <sz val="11"/>
        <rFont val="Calibri"/>
        <family val="2"/>
        <scheme val="minor"/>
      </rPr>
      <t>Camera System:</t>
    </r>
    <r>
      <rPr>
        <sz val="11"/>
        <rFont val="Calibri"/>
        <family val="2"/>
        <scheme val="minor"/>
      </rPr>
      <t xml:space="preserve"> Back Up View</t>
    </r>
  </si>
  <si>
    <r>
      <rPr>
        <b/>
        <sz val="11"/>
        <rFont val="Calibri"/>
        <family val="2"/>
        <scheme val="minor"/>
      </rPr>
      <t>Floor:</t>
    </r>
    <r>
      <rPr>
        <sz val="11"/>
        <rFont val="Calibri"/>
        <family val="2"/>
        <scheme val="minor"/>
      </rPr>
      <t xml:space="preserve"> Plywood, 5/8" Treated, Screwed Down, Covering, Floor, Black Rubber, Aisle Trim - Aluminum</t>
    </r>
  </si>
  <si>
    <r>
      <rPr>
        <b/>
        <sz val="11"/>
        <rFont val="Calibri"/>
        <family val="2"/>
        <scheme val="minor"/>
      </rPr>
      <t>Vents:</t>
    </r>
    <r>
      <rPr>
        <sz val="11"/>
        <rFont val="Calibri"/>
        <family val="2"/>
        <scheme val="minor"/>
      </rPr>
      <t xml:space="preserve"> Roof Hatch, Alarmed, Security Screened</t>
    </r>
  </si>
  <si>
    <r>
      <rPr>
        <b/>
        <sz val="11"/>
        <rFont val="Calibri"/>
        <family val="2"/>
        <scheme val="minor"/>
      </rPr>
      <t>Body Locks:</t>
    </r>
    <r>
      <rPr>
        <sz val="11"/>
        <rFont val="Calibri"/>
        <family val="2"/>
        <scheme val="minor"/>
      </rPr>
      <t xml:space="preserve"> Body Locks Keyed Alike (4 Sets)</t>
    </r>
  </si>
  <si>
    <r>
      <rPr>
        <b/>
        <sz val="11"/>
        <rFont val="Calibri"/>
        <family val="2"/>
        <scheme val="minor"/>
      </rPr>
      <t>Exit:</t>
    </r>
    <r>
      <rPr>
        <sz val="11"/>
        <rFont val="Calibri"/>
        <family val="2"/>
        <scheme val="minor"/>
      </rPr>
      <t xml:space="preserve"> Emergency Door, Glass Guard, Alarmed, Add Glass Guard on Lower Section of Rear Emergency Door</t>
    </r>
  </si>
  <si>
    <r>
      <rPr>
        <b/>
        <sz val="11"/>
        <rFont val="Calibri"/>
        <family val="2"/>
        <scheme val="minor"/>
      </rPr>
      <t>Auxiliary Fans:</t>
    </r>
    <r>
      <rPr>
        <sz val="11"/>
        <rFont val="Calibri"/>
        <family val="2"/>
        <scheme val="minor"/>
      </rPr>
      <t xml:space="preserve"> Upper Right - 6", Upper Center - 6"</t>
    </r>
  </si>
  <si>
    <r>
      <rPr>
        <b/>
        <sz val="11"/>
        <rFont val="Calibri"/>
        <family val="2"/>
        <scheme val="minor"/>
      </rPr>
      <t>Fenderettes:</t>
    </r>
    <r>
      <rPr>
        <sz val="11"/>
        <rFont val="Calibri"/>
        <family val="2"/>
        <scheme val="minor"/>
      </rPr>
      <t xml:space="preserve"> Rubber</t>
    </r>
  </si>
  <si>
    <r>
      <rPr>
        <b/>
        <sz val="11"/>
        <rFont val="Calibri"/>
        <family val="2"/>
        <scheme val="minor"/>
      </rPr>
      <t>Fuel Filler Door:</t>
    </r>
    <r>
      <rPr>
        <sz val="11"/>
        <rFont val="Calibri"/>
        <family val="2"/>
        <scheme val="minor"/>
      </rPr>
      <t xml:space="preserve"> Lock on Door to be Provided</t>
    </r>
  </si>
  <si>
    <r>
      <rPr>
        <b/>
        <sz val="11"/>
        <rFont val="Calibri"/>
        <family val="2"/>
        <scheme val="minor"/>
      </rPr>
      <t xml:space="preserve">DEF Filler Door: </t>
    </r>
    <r>
      <rPr>
        <sz val="11"/>
        <rFont val="Calibri"/>
        <family val="2"/>
        <scheme val="minor"/>
      </rPr>
      <t>Lock on DEF Door</t>
    </r>
  </si>
  <si>
    <r>
      <rPr>
        <b/>
        <sz val="11"/>
        <rFont val="Calibri"/>
        <family val="2"/>
        <scheme val="minor"/>
      </rPr>
      <t xml:space="preserve">Heater Hoses: </t>
    </r>
    <r>
      <rPr>
        <sz val="11"/>
        <rFont val="Calibri"/>
        <family val="2"/>
        <scheme val="minor"/>
      </rPr>
      <t>Blue Stripe Heater Hoses</t>
    </r>
  </si>
  <si>
    <r>
      <rPr>
        <b/>
        <sz val="11"/>
        <rFont val="Calibri"/>
        <family val="2"/>
        <scheme val="minor"/>
      </rPr>
      <t>Heater Hose Clamps:</t>
    </r>
    <r>
      <rPr>
        <sz val="11"/>
        <rFont val="Calibri"/>
        <family val="2"/>
        <scheme val="minor"/>
      </rPr>
      <t xml:space="preserve"> Constant Torque Clamps</t>
    </r>
  </si>
  <si>
    <r>
      <rPr>
        <b/>
        <sz val="11"/>
        <rFont val="Calibri"/>
        <family val="2"/>
        <scheme val="minor"/>
      </rPr>
      <t>Head Lights:</t>
    </r>
    <r>
      <rPr>
        <sz val="11"/>
        <rFont val="Calibri"/>
        <family val="2"/>
        <scheme val="minor"/>
      </rPr>
      <t xml:space="preserve"> Daytime Run Lights, P/Brake Deactivate</t>
    </r>
  </si>
  <si>
    <r>
      <rPr>
        <b/>
        <sz val="11"/>
        <rFont val="Calibri"/>
        <family val="2"/>
        <scheme val="minor"/>
      </rPr>
      <t xml:space="preserve">Clearance Lights: </t>
    </r>
    <r>
      <rPr>
        <sz val="11"/>
        <rFont val="Calibri"/>
        <family val="2"/>
        <scheme val="minor"/>
      </rPr>
      <t>LED Armored Marker</t>
    </r>
  </si>
  <si>
    <r>
      <rPr>
        <b/>
        <sz val="11"/>
        <rFont val="Calibri"/>
        <family val="2"/>
        <scheme val="minor"/>
      </rPr>
      <t>Emergency Door Light:</t>
    </r>
    <r>
      <rPr>
        <sz val="11"/>
        <rFont val="Calibri"/>
        <family val="2"/>
        <scheme val="minor"/>
      </rPr>
      <t xml:space="preserve"> LED Red ICC Light</t>
    </r>
  </si>
  <si>
    <r>
      <rPr>
        <b/>
        <sz val="11"/>
        <rFont val="Calibri"/>
        <family val="2"/>
        <scheme val="minor"/>
      </rPr>
      <t>Interior Lights:</t>
    </r>
    <r>
      <rPr>
        <sz val="11"/>
        <rFont val="Calibri"/>
        <family val="2"/>
        <scheme val="minor"/>
      </rPr>
      <t xml:space="preserve"> LED Dome Lights with Security Covers</t>
    </r>
  </si>
  <si>
    <r>
      <rPr>
        <b/>
        <sz val="11"/>
        <rFont val="Calibri"/>
        <family val="2"/>
        <scheme val="minor"/>
      </rPr>
      <t>Headliner:</t>
    </r>
    <r>
      <rPr>
        <sz val="11"/>
        <rFont val="Calibri"/>
        <family val="2"/>
        <scheme val="minor"/>
      </rPr>
      <t xml:space="preserve"> Full Length Acoustic, White</t>
    </r>
  </si>
  <si>
    <r>
      <rPr>
        <b/>
        <sz val="11"/>
        <rFont val="Calibri"/>
        <family val="2"/>
        <scheme val="minor"/>
      </rPr>
      <t>Mirrors:</t>
    </r>
    <r>
      <rPr>
        <sz val="11"/>
        <rFont val="Calibri"/>
        <family val="2"/>
        <scheme val="minor"/>
      </rPr>
      <t xml:space="preserve"> Stainless Steel Brackets for Crossover and Side Rearview Mirrors</t>
    </r>
  </si>
  <si>
    <r>
      <rPr>
        <b/>
        <sz val="11"/>
        <rFont val="Calibri"/>
        <family val="2"/>
        <scheme val="minor"/>
      </rPr>
      <t>Power Source:</t>
    </r>
    <r>
      <rPr>
        <sz val="11"/>
        <rFont val="Calibri"/>
        <family val="2"/>
        <scheme val="minor"/>
      </rPr>
      <t xml:space="preserve"> 12-volt in Driver Area Cellphone Outlet</t>
    </r>
  </si>
  <si>
    <r>
      <rPr>
        <b/>
        <sz val="11"/>
        <rFont val="Calibri"/>
        <family val="2"/>
        <scheme val="minor"/>
      </rPr>
      <t xml:space="preserve">Driver Seat Belt: </t>
    </r>
    <r>
      <rPr>
        <sz val="11"/>
        <rFont val="Calibri"/>
        <family val="2"/>
        <scheme val="minor"/>
      </rPr>
      <t>Orange Seat Belt</t>
    </r>
  </si>
  <si>
    <r>
      <rPr>
        <b/>
        <sz val="11"/>
        <rFont val="Calibri"/>
        <family val="2"/>
        <scheme val="minor"/>
      </rPr>
      <t>Tow Hooks:</t>
    </r>
    <r>
      <rPr>
        <sz val="11"/>
        <rFont val="Calibri"/>
        <family val="2"/>
        <scheme val="minor"/>
      </rPr>
      <t xml:space="preserve"> Front and Rear</t>
    </r>
  </si>
  <si>
    <r>
      <rPr>
        <b/>
        <sz val="11"/>
        <rFont val="Calibri"/>
        <family val="2"/>
        <scheme val="minor"/>
      </rPr>
      <t xml:space="preserve">Passenger Load and Unload Door: </t>
    </r>
    <r>
      <rPr>
        <sz val="11"/>
        <rFont val="Calibri"/>
        <family val="2"/>
        <scheme val="minor"/>
      </rPr>
      <t>Locking Electric Doors</t>
    </r>
  </si>
  <si>
    <r>
      <rPr>
        <b/>
        <sz val="11"/>
        <rFont val="Calibri"/>
        <family val="2"/>
        <scheme val="minor"/>
      </rPr>
      <t>Stepwell:</t>
    </r>
    <r>
      <rPr>
        <sz val="11"/>
        <rFont val="Calibri"/>
        <family val="2"/>
        <scheme val="minor"/>
      </rPr>
      <t xml:space="preserve"> Stainless Steel, Step Tread, Metal Back, White Nose, Rubber Stud, Black</t>
    </r>
  </si>
  <si>
    <r>
      <rPr>
        <b/>
        <sz val="11"/>
        <rFont val="Calibri"/>
        <family val="2"/>
        <scheme val="minor"/>
      </rPr>
      <t>Steps:</t>
    </r>
    <r>
      <rPr>
        <sz val="11"/>
        <rFont val="Calibri"/>
        <family val="2"/>
        <scheme val="minor"/>
      </rPr>
      <t xml:space="preserve"> Rear Entry Steps, Exterior Entry Grap Handles</t>
    </r>
  </si>
  <si>
    <r>
      <rPr>
        <b/>
        <sz val="11"/>
        <rFont val="Calibri"/>
        <family val="2"/>
        <scheme val="minor"/>
      </rPr>
      <t>Windshield:</t>
    </r>
    <r>
      <rPr>
        <sz val="11"/>
        <rFont val="Calibri"/>
        <family val="2"/>
        <scheme val="minor"/>
      </rPr>
      <t xml:space="preserve"> 2-piece Curved</t>
    </r>
  </si>
  <si>
    <r>
      <rPr>
        <b/>
        <sz val="11"/>
        <rFont val="Calibri"/>
        <family val="2"/>
        <scheme val="minor"/>
      </rPr>
      <t xml:space="preserve">Offender Transportation Bus Option: </t>
    </r>
    <r>
      <rPr>
        <sz val="11"/>
        <rFont val="Calibri"/>
        <family val="2"/>
        <scheme val="minor"/>
      </rPr>
      <t>White Offender Transportation Bus, Requires Removal 8-Way Lamps, Stop Arm and Yellow Reflective is Replaced with White Reflective</t>
    </r>
  </si>
  <si>
    <r>
      <rPr>
        <b/>
        <sz val="11"/>
        <rFont val="Calibri"/>
        <family val="2"/>
        <scheme val="minor"/>
      </rPr>
      <t xml:space="preserve">Offender Seating Seat Belt: </t>
    </r>
    <r>
      <rPr>
        <sz val="11"/>
        <rFont val="Calibri"/>
        <family val="2"/>
        <scheme val="minor"/>
      </rPr>
      <t>3 Point Harness for 24 Passenger Seating</t>
    </r>
  </si>
  <si>
    <r>
      <rPr>
        <b/>
        <sz val="11"/>
        <rFont val="Calibri"/>
        <family val="2"/>
        <scheme val="minor"/>
      </rPr>
      <t>Interior Security Partitions:</t>
    </r>
    <r>
      <rPr>
        <sz val="11"/>
        <rFont val="Calibri"/>
        <family val="2"/>
        <scheme val="minor"/>
      </rPr>
      <t xml:space="preserve"> One Front Between Guard/Driver and Offender Seating, One Rear between Offender Seating and Rear Storage Area, Both to be gated(lockable) from Bulkhead to Floor and from side wall to side wall. Made from steel capable of supporting  3/4" Expanded Metal, powder coated white.</t>
    </r>
  </si>
  <si>
    <r>
      <rPr>
        <b/>
        <sz val="11"/>
        <rFont val="Calibri"/>
        <family val="2"/>
        <scheme val="minor"/>
      </rPr>
      <t>Accessories:</t>
    </r>
    <r>
      <rPr>
        <sz val="11"/>
        <rFont val="Calibri"/>
        <family val="2"/>
        <scheme val="minor"/>
      </rPr>
      <t xml:space="preserve"> Drivers Compartment; Fire Extinguisher 5 Lb Dry w/Hose, Triangular Warning Device, Indiana First Aid Kit and Body Fluid Kit </t>
    </r>
  </si>
  <si>
    <r>
      <rPr>
        <b/>
        <sz val="11"/>
        <rFont val="Calibri"/>
        <family val="2"/>
        <scheme val="minor"/>
      </rPr>
      <t>Warranty:</t>
    </r>
    <r>
      <rPr>
        <sz val="11"/>
        <rFont val="Calibri"/>
        <family val="2"/>
        <scheme val="minor"/>
      </rPr>
      <t xml:space="preserve"> 5 Year Extended Body and Chassis Warranty, Excludes Engine and Drivetrain</t>
    </r>
  </si>
  <si>
    <r>
      <rPr>
        <b/>
        <sz val="11"/>
        <rFont val="Calibri"/>
        <family val="2"/>
        <scheme val="minor"/>
      </rPr>
      <t>Governor</t>
    </r>
    <r>
      <rPr>
        <sz val="11"/>
        <rFont val="Calibri"/>
        <family val="2"/>
        <scheme val="minor"/>
      </rPr>
      <t>: Road Speed Set at 75 mph</t>
    </r>
  </si>
  <si>
    <r>
      <rPr>
        <b/>
        <sz val="11"/>
        <rFont val="Calibri"/>
        <family val="2"/>
        <scheme val="minor"/>
      </rPr>
      <t>Switch:</t>
    </r>
    <r>
      <rPr>
        <sz val="11"/>
        <rFont val="Calibri"/>
        <family val="2"/>
        <scheme val="minor"/>
      </rPr>
      <t xml:space="preserve"> Automatic High Idle, With A/C</t>
    </r>
  </si>
  <si>
    <t>STATE OF INDIANA NEGOTIATED BID 630-18-18988</t>
  </si>
  <si>
    <r>
      <rPr>
        <b/>
        <sz val="11"/>
        <rFont val="Calibri"/>
        <family val="2"/>
        <scheme val="minor"/>
      </rPr>
      <t>Fuel System:</t>
    </r>
    <r>
      <rPr>
        <sz val="11"/>
        <rFont val="Calibri"/>
        <family val="2"/>
        <scheme val="minor"/>
      </rPr>
      <t xml:space="preserve"> Diesel, 60 Gallon Tank, Mounted between Frame Rails, Fill Spout, Right hand side of Bus</t>
    </r>
  </si>
  <si>
    <r>
      <rPr>
        <b/>
        <sz val="11"/>
        <rFont val="Calibri"/>
        <family val="2"/>
        <scheme val="minor"/>
      </rPr>
      <t xml:space="preserve">Exhaust: </t>
    </r>
    <r>
      <rPr>
        <sz val="11"/>
        <rFont val="Calibri"/>
        <family val="2"/>
        <scheme val="minor"/>
      </rPr>
      <t>Primary, Single Emissions Module, Single Canister, After Treatment, Cummins, Tail Pipe - Stainless Steel Exhaust, Rear Exit</t>
    </r>
  </si>
  <si>
    <r>
      <rPr>
        <b/>
        <sz val="11"/>
        <rFont val="Calibri"/>
        <family val="2"/>
        <scheme val="minor"/>
      </rPr>
      <t>Heater:</t>
    </r>
    <r>
      <rPr>
        <sz val="11"/>
        <rFont val="Calibri"/>
        <family val="2"/>
        <scheme val="minor"/>
      </rPr>
      <t xml:space="preserve"> </t>
    </r>
    <r>
      <rPr>
        <b/>
        <sz val="11"/>
        <rFont val="Calibri"/>
        <family val="2"/>
        <scheme val="minor"/>
      </rPr>
      <t>Front Stepwell Area</t>
    </r>
    <r>
      <rPr>
        <sz val="11"/>
        <rFont val="Calibri"/>
        <family val="2"/>
        <scheme val="minor"/>
      </rPr>
      <t xml:space="preserve">; 50,000 BTU. </t>
    </r>
    <r>
      <rPr>
        <b/>
        <sz val="11"/>
        <rFont val="Calibri"/>
        <family val="2"/>
        <scheme val="minor"/>
      </rPr>
      <t>Front;</t>
    </r>
    <r>
      <rPr>
        <sz val="11"/>
        <rFont val="Calibri"/>
        <family val="2"/>
        <scheme val="minor"/>
      </rPr>
      <t xml:space="preserve"> Left Hand, Floor Mount, 50,000 BTU. </t>
    </r>
    <r>
      <rPr>
        <b/>
        <sz val="11"/>
        <rFont val="Calibri"/>
        <family val="2"/>
        <scheme val="minor"/>
      </rPr>
      <t>Rear;</t>
    </r>
    <r>
      <rPr>
        <sz val="11"/>
        <rFont val="Calibri"/>
        <family val="2"/>
        <scheme val="minor"/>
      </rPr>
      <t xml:space="preserve"> Left Hand, Floor Mount, 50,000 BTU, all with Sureguard Screens</t>
    </r>
  </si>
  <si>
    <r>
      <rPr>
        <b/>
        <sz val="11"/>
        <rFont val="Calibri"/>
        <family val="2"/>
        <scheme val="minor"/>
      </rPr>
      <t>Offender Seating:</t>
    </r>
    <r>
      <rPr>
        <sz val="11"/>
        <rFont val="Calibri"/>
        <family val="2"/>
        <scheme val="minor"/>
      </rPr>
      <t xml:space="preserve"> Seat, Model CE White, Prison type of seat, Model type representing one-piece modeled seats 36" width of seat, Gusset Mounted, Floor Mount, Module, Prison Seat, Gray Color</t>
    </r>
  </si>
  <si>
    <r>
      <rPr>
        <b/>
        <sz val="11"/>
        <rFont val="Calibri"/>
        <family val="2"/>
        <scheme val="minor"/>
      </rPr>
      <t>Stanchion and Handrails:</t>
    </r>
    <r>
      <rPr>
        <sz val="11"/>
        <rFont val="Calibri"/>
        <family val="2"/>
        <scheme val="minor"/>
      </rPr>
      <t xml:space="preserve"> </t>
    </r>
    <r>
      <rPr>
        <b/>
        <sz val="11"/>
        <rFont val="Calibri"/>
        <family val="2"/>
        <scheme val="minor"/>
      </rPr>
      <t xml:space="preserve">Stanchion/Guardrail; </t>
    </r>
    <r>
      <rPr>
        <sz val="11"/>
        <rFont val="Calibri"/>
        <family val="2"/>
        <scheme val="minor"/>
      </rPr>
      <t xml:space="preserve">Stainless Steel, Front of Bus Location, Right hand location, </t>
    </r>
    <r>
      <rPr>
        <b/>
        <sz val="11"/>
        <rFont val="Calibri"/>
        <family val="2"/>
        <scheme val="minor"/>
      </rPr>
      <t xml:space="preserve">Handrail; </t>
    </r>
    <r>
      <rPr>
        <sz val="11"/>
        <rFont val="Calibri"/>
        <family val="2"/>
        <scheme val="minor"/>
      </rPr>
      <t xml:space="preserve"> Entrance door, Stanchion, 1.25" Outside Diameter</t>
    </r>
  </si>
  <si>
    <r>
      <rPr>
        <b/>
        <sz val="11"/>
        <rFont val="Calibri"/>
        <family val="2"/>
        <scheme val="minor"/>
      </rPr>
      <t>Rear Axle/Suspension Minimum Load:</t>
    </r>
    <r>
      <rPr>
        <sz val="11"/>
        <rFont val="Calibri"/>
        <family val="2"/>
        <scheme val="minor"/>
      </rPr>
      <t xml:space="preserve"> </t>
    </r>
    <r>
      <rPr>
        <b/>
        <sz val="11"/>
        <rFont val="Calibri"/>
        <family val="2"/>
        <scheme val="minor"/>
      </rPr>
      <t>Suspension</t>
    </r>
    <r>
      <rPr>
        <sz val="11"/>
        <rFont val="Calibri"/>
        <family val="2"/>
        <scheme val="minor"/>
      </rPr>
      <t xml:space="preserve">; Spring, Rear, 2-Stage, 19,000, </t>
    </r>
    <r>
      <rPr>
        <b/>
        <sz val="11"/>
        <rFont val="Calibri"/>
        <family val="2"/>
        <scheme val="minor"/>
      </rPr>
      <t>Axle;</t>
    </r>
    <r>
      <rPr>
        <sz val="11"/>
        <rFont val="Calibri"/>
        <family val="2"/>
        <scheme val="minor"/>
      </rPr>
      <t xml:space="preserve"> Rear, 21,000 lbs, 5.29</t>
    </r>
  </si>
  <si>
    <r>
      <rPr>
        <b/>
        <sz val="11"/>
        <rFont val="Calibri"/>
        <family val="2"/>
        <scheme val="minor"/>
      </rPr>
      <t xml:space="preserve">Wheels: </t>
    </r>
    <r>
      <rPr>
        <sz val="11"/>
        <rFont val="Calibri"/>
        <family val="2"/>
        <scheme val="minor"/>
      </rPr>
      <t>Steel, 8.25x22.5 Six, Hub Piloted, Five Hand Holes Steel Wheels. Wheel allows for 10 wheel studs on an 11.25" bolt circle with a hub bore of 8.66" and an offset of 6.61."</t>
    </r>
  </si>
  <si>
    <r>
      <rPr>
        <b/>
        <sz val="11"/>
        <rFont val="Calibri"/>
        <family val="2"/>
        <scheme val="minor"/>
      </rPr>
      <t>Paint and Finish:</t>
    </r>
    <r>
      <rPr>
        <sz val="11"/>
        <rFont val="Calibri"/>
        <family val="2"/>
        <scheme val="minor"/>
      </rPr>
      <t xml:space="preserve"> White Exterior and Interior, Additional after Factory Undercoating</t>
    </r>
  </si>
  <si>
    <r>
      <rPr>
        <b/>
        <sz val="11"/>
        <rFont val="Calibri"/>
        <family val="2"/>
        <scheme val="minor"/>
      </rPr>
      <t>Front Bumper:</t>
    </r>
    <r>
      <rPr>
        <sz val="11"/>
        <rFont val="Calibri"/>
        <family val="2"/>
        <scheme val="minor"/>
      </rPr>
      <t xml:space="preserve"> Steel 15"</t>
    </r>
  </si>
  <si>
    <r>
      <rPr>
        <b/>
        <sz val="11"/>
        <rFont val="Calibri"/>
        <family val="2"/>
        <scheme val="minor"/>
      </rPr>
      <t>Chassis:</t>
    </r>
    <r>
      <rPr>
        <sz val="11"/>
        <rFont val="Calibri"/>
        <family val="2"/>
        <scheme val="minor"/>
      </rPr>
      <t xml:space="preserve"> Bluebird or approved alternate</t>
    </r>
  </si>
  <si>
    <r>
      <rPr>
        <b/>
        <sz val="11"/>
        <rFont val="Calibri"/>
        <family val="2"/>
        <scheme val="minor"/>
      </rPr>
      <t>Engine:</t>
    </r>
    <r>
      <rPr>
        <sz val="11"/>
        <rFont val="Calibri"/>
        <family val="2"/>
        <scheme val="minor"/>
      </rPr>
      <t xml:space="preserve"> Cummins B6.7, Diesel, 240HP@560 FT-LB, 2017 emissions engine or approved alternate</t>
    </r>
  </si>
  <si>
    <r>
      <rPr>
        <b/>
        <sz val="11"/>
        <rFont val="Calibri"/>
        <family val="2"/>
        <scheme val="minor"/>
      </rPr>
      <t>Alternator:</t>
    </r>
    <r>
      <rPr>
        <sz val="11"/>
        <rFont val="Calibri"/>
        <family val="2"/>
        <scheme val="minor"/>
      </rPr>
      <t xml:space="preserve"> Leece-Neville, 320 Amp or approved alternate</t>
    </r>
  </si>
  <si>
    <r>
      <rPr>
        <b/>
        <sz val="11"/>
        <rFont val="Calibri"/>
        <family val="2"/>
        <scheme val="minor"/>
      </rPr>
      <t>Front Axle/Suspension Minimum Load:</t>
    </r>
    <r>
      <rPr>
        <sz val="11"/>
        <rFont val="Calibri"/>
        <family val="2"/>
        <scheme val="minor"/>
      </rPr>
      <t xml:space="preserve"> Hendrickson Nxt or approved alternate, 10,000 lbs, Suspension, Spring, Front, Softek 10,000 </t>
    </r>
  </si>
  <si>
    <r>
      <rPr>
        <b/>
        <sz val="11"/>
        <rFont val="Calibri"/>
        <family val="2"/>
        <scheme val="minor"/>
      </rPr>
      <t>Brakes:</t>
    </r>
    <r>
      <rPr>
        <sz val="11"/>
        <rFont val="Calibri"/>
        <family val="2"/>
        <scheme val="minor"/>
      </rPr>
      <t xml:space="preserve"> Hydraulic, Meritor or approved alternate, 70mm 4 Pod Anti-Lock (ABS)</t>
    </r>
  </si>
  <si>
    <r>
      <rPr>
        <b/>
        <sz val="11"/>
        <rFont val="Calibri"/>
        <family val="2"/>
        <scheme val="minor"/>
      </rPr>
      <t xml:space="preserve">Engine Heater: </t>
    </r>
    <r>
      <rPr>
        <sz val="11"/>
        <rFont val="Calibri"/>
        <family val="2"/>
        <scheme val="minor"/>
      </rPr>
      <t>Engine Block, International or approved alternate, 750w</t>
    </r>
  </si>
  <si>
    <r>
      <rPr>
        <b/>
        <sz val="11"/>
        <rFont val="Calibri"/>
        <family val="2"/>
        <scheme val="minor"/>
      </rPr>
      <t>Tires:</t>
    </r>
    <r>
      <rPr>
        <sz val="11"/>
        <rFont val="Calibri"/>
        <family val="2"/>
        <scheme val="minor"/>
      </rPr>
      <t xml:space="preserve"> Tubeless Radial, Goodyear or approved alternate, 11R22.5, LRH, Endurance RSA</t>
    </r>
  </si>
  <si>
    <r>
      <rPr>
        <b/>
        <sz val="11"/>
        <rFont val="Calibri"/>
        <family val="2"/>
        <scheme val="minor"/>
      </rPr>
      <t>Crossover Mirrors:</t>
    </r>
    <r>
      <rPr>
        <sz val="11"/>
        <rFont val="Calibri"/>
        <family val="2"/>
        <scheme val="minor"/>
      </rPr>
      <t xml:space="preserve"> Rosco Eye-Max LP Heated with Timer or approved alternate</t>
    </r>
  </si>
  <si>
    <r>
      <rPr>
        <b/>
        <sz val="11"/>
        <rFont val="Calibri"/>
        <family val="2"/>
        <scheme val="minor"/>
      </rPr>
      <t xml:space="preserve">Side Mirrors: </t>
    </r>
    <r>
      <rPr>
        <sz val="11"/>
        <rFont val="Calibri"/>
        <family val="2"/>
        <scheme val="minor"/>
      </rPr>
      <t>Rosco Openview Remote Heated with Timer or approved alternate</t>
    </r>
  </si>
  <si>
    <r>
      <rPr>
        <b/>
        <sz val="11"/>
        <rFont val="Calibri"/>
        <family val="2"/>
        <scheme val="minor"/>
      </rPr>
      <t>Driver Seat:</t>
    </r>
    <r>
      <rPr>
        <sz val="11"/>
        <rFont val="Calibri"/>
        <family val="2"/>
        <scheme val="minor"/>
      </rPr>
      <t xml:space="preserve"> National Air Seat or approved alternate with 2 Shocks and Air Brakes, Heated, with Right Arm Rest</t>
    </r>
  </si>
  <si>
    <r>
      <rPr>
        <b/>
        <sz val="11"/>
        <rFont val="Calibri"/>
        <family val="2"/>
        <scheme val="minor"/>
      </rPr>
      <t>Air Conditioning:</t>
    </r>
    <r>
      <rPr>
        <sz val="11"/>
        <rFont val="Calibri"/>
        <family val="2"/>
        <scheme val="minor"/>
      </rPr>
      <t xml:space="preserve"> Trans Air TA773C with Dash Freeblow System or approved alternate, 92,000 BTU, with Security over Rear Evaporator</t>
    </r>
  </si>
  <si>
    <r>
      <rPr>
        <b/>
        <sz val="11"/>
        <rFont val="Calibri"/>
        <family val="2"/>
        <scheme val="minor"/>
      </rPr>
      <t>Transmission:</t>
    </r>
    <r>
      <rPr>
        <sz val="11"/>
        <rFont val="Calibri"/>
        <family val="2"/>
        <scheme val="minor"/>
      </rPr>
      <t xml:space="preserve"> Allison or approved alternate, 2500pts 5 Speed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</si>
</sst>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i/>
      <sz val="11"/>
      <color theme="1"/>
      <name val="Calibri"/>
      <family val="2"/>
      <scheme val="minor"/>
    </font>
    <font>
      <b/>
      <u/>
      <sz val="11"/>
      <color theme="1"/>
      <name val="Calibri"/>
      <family val="2"/>
      <scheme val="minor"/>
    </font>
    <font>
      <sz val="11"/>
      <name val="Calibri"/>
      <family val="2"/>
      <scheme val="minor"/>
    </font>
    <font>
      <sz val="11"/>
      <color indexed="8"/>
      <name val="Calibri"/>
      <family val="2"/>
      <scheme val="minor"/>
    </font>
    <font>
      <b/>
      <sz val="14"/>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99"/>
        <bgColor indexed="64"/>
      </patternFill>
    </fill>
    <fill>
      <patternFill patternType="solid">
        <fgColor theme="3" tint="0.59999389629810485"/>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0" fillId="2" borderId="0" xfId="0" applyFont="1" applyFill="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3" fillId="2" borderId="0" xfId="0" applyFont="1" applyFill="1" applyAlignment="1">
      <alignment vertical="center"/>
    </xf>
    <xf numFmtId="0" fontId="0" fillId="2" borderId="2" xfId="0" applyFont="1" applyFill="1" applyBorder="1" applyAlignment="1">
      <alignment horizontal="center" vertical="center"/>
    </xf>
    <xf numFmtId="0" fontId="4"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0" fillId="2" borderId="0" xfId="0" applyFill="1" applyBorder="1" applyAlignment="1">
      <alignment vertical="center"/>
    </xf>
    <xf numFmtId="0" fontId="0" fillId="2" borderId="0" xfId="0" applyFill="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xf>
    <xf numFmtId="0" fontId="0" fillId="2" borderId="2" xfId="0" applyFill="1" applyBorder="1" applyAlignment="1">
      <alignment horizontal="center" vertical="center"/>
    </xf>
    <xf numFmtId="44" fontId="0" fillId="2" borderId="2" xfId="1" applyFont="1" applyFill="1" applyBorder="1" applyAlignment="1">
      <alignment vertical="center"/>
    </xf>
    <xf numFmtId="0" fontId="3" fillId="2" borderId="0" xfId="0" applyFont="1" applyFill="1" applyBorder="1" applyAlignment="1">
      <alignment vertical="center"/>
    </xf>
    <xf numFmtId="44" fontId="3" fillId="2" borderId="0" xfId="0" applyNumberFormat="1" applyFont="1" applyFill="1" applyBorder="1" applyAlignment="1">
      <alignment horizontal="right" vertical="center" wrapText="1"/>
    </xf>
    <xf numFmtId="0" fontId="3" fillId="2" borderId="0" xfId="0" applyFont="1" applyFill="1" applyBorder="1" applyAlignment="1">
      <alignment horizontal="right" vertical="center" wrapText="1"/>
    </xf>
    <xf numFmtId="164" fontId="0" fillId="2" borderId="0" xfId="0" applyNumberFormat="1" applyFill="1" applyAlignment="1">
      <alignment vertical="center"/>
    </xf>
    <xf numFmtId="0" fontId="11" fillId="3" borderId="0" xfId="0" applyFont="1" applyFill="1" applyBorder="1" applyAlignment="1">
      <alignment vertical="center" wrapText="1"/>
    </xf>
    <xf numFmtId="0" fontId="11" fillId="3" borderId="9" xfId="0" applyFont="1" applyFill="1" applyBorder="1" applyAlignment="1">
      <alignment vertical="center" wrapText="1"/>
    </xf>
    <xf numFmtId="0" fontId="6" fillId="2" borderId="0" xfId="0" applyFont="1" applyFill="1" applyBorder="1" applyAlignment="1">
      <alignment horizontal="center" vertical="center"/>
    </xf>
    <xf numFmtId="0" fontId="0" fillId="2" borderId="0" xfId="0" applyFill="1" applyBorder="1" applyAlignment="1" applyProtection="1">
      <alignment vertical="center" wrapText="1"/>
      <protection locked="0"/>
    </xf>
    <xf numFmtId="0" fontId="0" fillId="2" borderId="0" xfId="0" applyFill="1" applyBorder="1" applyAlignment="1" applyProtection="1">
      <alignment vertical="center"/>
      <protection locked="0"/>
    </xf>
    <xf numFmtId="0" fontId="11" fillId="2" borderId="0" xfId="0" applyFont="1" applyFill="1" applyBorder="1" applyAlignment="1">
      <alignmen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11" fillId="3" borderId="11" xfId="0" applyFont="1" applyFill="1" applyBorder="1" applyAlignment="1">
      <alignment vertical="center" wrapText="1"/>
    </xf>
    <xf numFmtId="0" fontId="0" fillId="2" borderId="10" xfId="0" applyFill="1" applyBorder="1" applyAlignment="1">
      <alignment horizontal="left" vertical="center" wrapText="1"/>
    </xf>
    <xf numFmtId="44" fontId="0" fillId="4" borderId="2" xfId="1" applyFont="1" applyFill="1" applyBorder="1" applyAlignment="1" applyProtection="1">
      <alignment vertical="center"/>
      <protection locked="0"/>
    </xf>
    <xf numFmtId="0" fontId="0" fillId="4" borderId="7" xfId="0" applyFill="1" applyBorder="1" applyAlignment="1">
      <alignment vertical="center"/>
    </xf>
    <xf numFmtId="0" fontId="0" fillId="4" borderId="2" xfId="0" applyFont="1" applyFill="1" applyBorder="1" applyAlignment="1" applyProtection="1">
      <alignment horizontal="center" vertical="center"/>
      <protection locked="0"/>
    </xf>
    <xf numFmtId="0" fontId="3" fillId="2" borderId="11" xfId="0" applyFont="1" applyFill="1" applyBorder="1" applyAlignment="1">
      <alignment horizontal="left" vertical="center" wrapText="1"/>
    </xf>
    <xf numFmtId="0" fontId="8" fillId="5" borderId="2" xfId="0" applyNumberFormat="1" applyFont="1" applyFill="1" applyBorder="1" applyAlignment="1">
      <alignment vertical="center"/>
    </xf>
    <xf numFmtId="0" fontId="12" fillId="2" borderId="0" xfId="0" applyFont="1" applyFill="1" applyAlignment="1">
      <alignment vertical="center"/>
    </xf>
    <xf numFmtId="0" fontId="0" fillId="2" borderId="2" xfId="0" applyFont="1" applyFill="1" applyBorder="1" applyAlignment="1">
      <alignment horizontal="center" vertical="center"/>
    </xf>
    <xf numFmtId="0" fontId="0" fillId="4" borderId="3" xfId="0" applyFont="1" applyFill="1" applyBorder="1" applyAlignment="1" applyProtection="1">
      <alignment horizontal="center" vertical="center"/>
      <protection locked="0"/>
    </xf>
    <xf numFmtId="0" fontId="0" fillId="4" borderId="2" xfId="0" applyFont="1" applyFill="1" applyBorder="1" applyAlignment="1" applyProtection="1">
      <alignment horizontal="left" vertical="center"/>
      <protection locked="0"/>
    </xf>
    <xf numFmtId="0" fontId="0" fillId="4" borderId="2" xfId="0" applyFont="1" applyFill="1" applyBorder="1" applyAlignment="1" applyProtection="1">
      <alignment vertical="center" wrapText="1"/>
      <protection locked="0"/>
    </xf>
    <xf numFmtId="0" fontId="10" fillId="2" borderId="0" xfId="0" applyFont="1" applyFill="1" applyBorder="1" applyAlignment="1">
      <alignment vertical="center" wrapText="1"/>
    </xf>
    <xf numFmtId="0" fontId="12" fillId="2" borderId="0" xfId="0" applyFont="1" applyFill="1" applyBorder="1" applyAlignment="1">
      <alignment vertical="center"/>
    </xf>
    <xf numFmtId="0" fontId="4" fillId="2" borderId="1" xfId="0" applyFont="1" applyFill="1" applyBorder="1" applyAlignment="1">
      <alignment vertical="center"/>
    </xf>
    <xf numFmtId="0" fontId="7" fillId="2" borderId="1" xfId="0" applyFont="1" applyFill="1" applyBorder="1" applyAlignment="1">
      <alignment vertical="center" wrapText="1"/>
    </xf>
    <xf numFmtId="44" fontId="3" fillId="2" borderId="2" xfId="0" applyNumberFormat="1" applyFont="1" applyFill="1" applyBorder="1" applyAlignment="1">
      <alignment horizontal="right" vertical="center" wrapText="1"/>
    </xf>
    <xf numFmtId="0" fontId="3" fillId="2" borderId="2" xfId="0" applyFont="1" applyFill="1" applyBorder="1" applyAlignment="1">
      <alignment horizontal="right" vertical="center" wrapText="1"/>
    </xf>
    <xf numFmtId="0" fontId="8" fillId="4" borderId="2" xfId="0" applyFont="1" applyFill="1" applyBorder="1" applyAlignment="1" applyProtection="1">
      <alignment vertical="center"/>
      <protection locked="0"/>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4" fillId="2" borderId="0" xfId="0" applyFont="1" applyFill="1" applyAlignment="1"/>
    <xf numFmtId="0" fontId="0" fillId="2" borderId="1" xfId="0" applyFill="1" applyBorder="1" applyAlignment="1">
      <alignment vertical="center" wrapText="1"/>
    </xf>
    <xf numFmtId="0" fontId="5" fillId="2" borderId="2" xfId="0" applyFont="1" applyFill="1" applyBorder="1" applyAlignment="1">
      <alignment vertical="center"/>
    </xf>
    <xf numFmtId="0" fontId="13"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2"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
  <sheetViews>
    <sheetView tabSelected="1" workbookViewId="0">
      <selection activeCell="B6" sqref="B6"/>
    </sheetView>
  </sheetViews>
  <sheetFormatPr defaultRowHeight="15" x14ac:dyDescent="0.25"/>
  <cols>
    <col min="1" max="1" width="1.42578125" style="7" customWidth="1"/>
    <col min="2" max="2" width="115.140625" style="7" customWidth="1"/>
    <col min="3" max="16384" width="9.140625" style="7"/>
  </cols>
  <sheetData>
    <row r="1" spans="2:10" ht="30" customHeight="1" x14ac:dyDescent="0.25">
      <c r="B1" s="34" t="s">
        <v>6</v>
      </c>
    </row>
    <row r="2" spans="2:10" ht="24.75" customHeight="1" x14ac:dyDescent="0.25">
      <c r="B2" s="40" t="s">
        <v>71</v>
      </c>
      <c r="C2" s="40"/>
      <c r="D2" s="40"/>
      <c r="E2" s="40"/>
      <c r="F2" s="40"/>
    </row>
    <row r="3" spans="2:10" ht="90" customHeight="1" thickBot="1" x14ac:dyDescent="0.3">
      <c r="B3" s="39" t="s">
        <v>30</v>
      </c>
      <c r="C3" s="39"/>
    </row>
    <row r="4" spans="2:10" ht="24.95" customHeight="1" thickBot="1" x14ac:dyDescent="0.3">
      <c r="B4" s="30" t="s">
        <v>7</v>
      </c>
      <c r="C4" s="21"/>
    </row>
    <row r="5" spans="2:10" s="8" customFormat="1" ht="30" x14ac:dyDescent="0.25">
      <c r="B5" s="25" t="s">
        <v>22</v>
      </c>
      <c r="C5" s="22"/>
    </row>
    <row r="6" spans="2:10" ht="24.95" customHeight="1" x14ac:dyDescent="0.25">
      <c r="B6" s="26" t="s">
        <v>8</v>
      </c>
      <c r="C6" s="23"/>
    </row>
    <row r="7" spans="2:10" ht="24.95" customHeight="1" x14ac:dyDescent="0.25">
      <c r="B7" s="32" t="s">
        <v>24</v>
      </c>
      <c r="C7" s="23"/>
    </row>
    <row r="8" spans="2:10" ht="24.95" customHeight="1" x14ac:dyDescent="0.25">
      <c r="B8" s="26" t="s">
        <v>9</v>
      </c>
      <c r="C8" s="23"/>
    </row>
    <row r="9" spans="2:10" ht="24.95" customHeight="1" x14ac:dyDescent="0.25">
      <c r="B9" s="26" t="s">
        <v>23</v>
      </c>
      <c r="C9" s="23"/>
    </row>
    <row r="10" spans="2:10" ht="24.75" customHeight="1" x14ac:dyDescent="0.25">
      <c r="B10" s="27" t="s">
        <v>20</v>
      </c>
      <c r="C10" s="24"/>
      <c r="D10" s="19"/>
      <c r="E10" s="19"/>
      <c r="F10" s="19"/>
      <c r="G10" s="19"/>
      <c r="H10" s="19"/>
      <c r="I10" s="19"/>
      <c r="J10" s="20"/>
    </row>
    <row r="11" spans="2:10" ht="30.75" thickBot="1" x14ac:dyDescent="0.3">
      <c r="B11" s="28" t="s">
        <v>21</v>
      </c>
      <c r="C11" s="23"/>
    </row>
    <row r="12" spans="2:10" x14ac:dyDescent="0.25">
      <c r="B12" s="9"/>
    </row>
    <row r="13" spans="2:10" ht="15" customHeight="1" x14ac:dyDescent="0.25"/>
    <row r="14" spans="2:10" ht="18.75" x14ac:dyDescent="0.25">
      <c r="B14" s="6"/>
    </row>
  </sheetData>
  <sheetProtection algorithmName="SHA-512" hashValue="+um5KoRE0rzOQY4pu5gYdkTkJgaa+z9vPyfPBRNDootORuiML2ld3ghFwOLaN5vx+t6XwjV3hHILccmfkpUkOQ==" saltValue="sQiJEwMIBlb/RjKKCBvxFA==" spinCount="100000" sheet="1" objects="1" scenarios="1"/>
  <mergeCells count="2">
    <mergeCell ref="B3:C3"/>
    <mergeCell ref="B2: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F22"/>
  <sheetViews>
    <sheetView workbookViewId="0">
      <selection activeCell="E4" sqref="E4"/>
    </sheetView>
  </sheetViews>
  <sheetFormatPr defaultRowHeight="15" x14ac:dyDescent="0.25"/>
  <cols>
    <col min="1" max="1" width="1.28515625" style="10" customWidth="1"/>
    <col min="2" max="2" width="86" style="10" customWidth="1"/>
    <col min="3" max="4" width="10.28515625" style="10" bestFit="1" customWidth="1"/>
    <col min="5" max="5" width="20.7109375" style="10" customWidth="1"/>
    <col min="6" max="6" width="19.28515625" style="10" bestFit="1" customWidth="1"/>
    <col min="7" max="16384" width="9.140625" style="10"/>
  </cols>
  <sheetData>
    <row r="1" spans="2:6" ht="24.95" customHeight="1" x14ac:dyDescent="0.25">
      <c r="B1" s="41" t="s">
        <v>71</v>
      </c>
      <c r="C1" s="41"/>
      <c r="D1" s="41"/>
      <c r="E1" s="41"/>
      <c r="F1" s="41"/>
    </row>
    <row r="2" spans="2:6" ht="54.95" customHeight="1" x14ac:dyDescent="0.25">
      <c r="B2" s="42" t="s">
        <v>10</v>
      </c>
      <c r="C2" s="42"/>
      <c r="D2" s="42"/>
      <c r="E2" s="42"/>
      <c r="F2" s="42"/>
    </row>
    <row r="3" spans="2:6" ht="24.95" customHeight="1" x14ac:dyDescent="0.25">
      <c r="B3" s="11" t="s">
        <v>11</v>
      </c>
      <c r="C3" s="2" t="s">
        <v>12</v>
      </c>
      <c r="D3" s="2" t="s">
        <v>13</v>
      </c>
      <c r="E3" s="12" t="s">
        <v>14</v>
      </c>
      <c r="F3" s="12" t="s">
        <v>15</v>
      </c>
    </row>
    <row r="4" spans="2:6" ht="24.95" customHeight="1" x14ac:dyDescent="0.25">
      <c r="B4" s="33" t="s">
        <v>29</v>
      </c>
      <c r="C4" s="5">
        <v>2</v>
      </c>
      <c r="D4" s="13" t="s">
        <v>16</v>
      </c>
      <c r="E4" s="29"/>
      <c r="F4" s="14">
        <f>C4*E4</f>
        <v>0</v>
      </c>
    </row>
    <row r="5" spans="2:6" ht="24.95" customHeight="1" x14ac:dyDescent="0.25">
      <c r="B5" s="3" t="s">
        <v>17</v>
      </c>
      <c r="C5" s="43">
        <f>SUM(F4:F4)</f>
        <v>0</v>
      </c>
      <c r="D5" s="44"/>
      <c r="E5" s="44"/>
      <c r="F5" s="44"/>
    </row>
    <row r="6" spans="2:6" ht="24.95" customHeight="1" x14ac:dyDescent="0.25">
      <c r="B6" s="15"/>
      <c r="C6" s="16"/>
      <c r="D6" s="17"/>
      <c r="E6" s="17"/>
      <c r="F6" s="17"/>
    </row>
    <row r="7" spans="2:6" ht="24.95" customHeight="1" x14ac:dyDescent="0.25">
      <c r="B7" s="7"/>
      <c r="C7" s="8"/>
      <c r="D7" s="7"/>
      <c r="E7" s="7"/>
      <c r="F7" s="18"/>
    </row>
    <row r="8" spans="2:6" ht="24.95" customHeight="1" x14ac:dyDescent="0.25">
      <c r="B8" s="45" t="s">
        <v>18</v>
      </c>
      <c r="C8" s="45"/>
      <c r="D8" s="45"/>
      <c r="E8" s="45"/>
      <c r="F8" s="45"/>
    </row>
    <row r="9" spans="2:6" ht="24.95" customHeight="1" x14ac:dyDescent="0.25">
      <c r="B9" s="45"/>
      <c r="C9" s="45"/>
      <c r="D9" s="45"/>
      <c r="E9" s="45"/>
      <c r="F9" s="45"/>
    </row>
    <row r="10" spans="2:6" ht="24.95" customHeight="1" x14ac:dyDescent="0.25">
      <c r="B10" s="45"/>
      <c r="C10" s="45"/>
      <c r="D10" s="45"/>
      <c r="E10" s="45"/>
      <c r="F10" s="45"/>
    </row>
    <row r="11" spans="2:6" x14ac:dyDescent="0.25">
      <c r="B11" s="45"/>
      <c r="C11" s="45"/>
      <c r="D11" s="45"/>
      <c r="E11" s="45"/>
      <c r="F11" s="45"/>
    </row>
    <row r="12" spans="2:6" x14ac:dyDescent="0.25">
      <c r="B12" s="45"/>
      <c r="C12" s="45"/>
      <c r="D12" s="45"/>
      <c r="E12" s="45"/>
      <c r="F12" s="45"/>
    </row>
    <row r="13" spans="2:6" x14ac:dyDescent="0.25">
      <c r="B13" s="45"/>
      <c r="C13" s="45"/>
      <c r="D13" s="45"/>
      <c r="E13" s="45"/>
      <c r="F13" s="45"/>
    </row>
    <row r="14" spans="2:6" x14ac:dyDescent="0.25">
      <c r="B14" s="45"/>
      <c r="C14" s="45"/>
      <c r="D14" s="45"/>
      <c r="E14" s="45"/>
      <c r="F14" s="45"/>
    </row>
    <row r="15" spans="2:6" x14ac:dyDescent="0.25">
      <c r="B15" s="7"/>
      <c r="C15" s="8"/>
      <c r="D15" s="7"/>
      <c r="E15" s="7"/>
      <c r="F15" s="18"/>
    </row>
    <row r="16" spans="2:6" x14ac:dyDescent="0.25">
      <c r="B16" s="45" t="s">
        <v>19</v>
      </c>
      <c r="C16" s="45"/>
      <c r="D16" s="45"/>
      <c r="E16" s="45"/>
      <c r="F16" s="45"/>
    </row>
    <row r="17" spans="2:6" x14ac:dyDescent="0.25">
      <c r="B17" s="45"/>
      <c r="C17" s="45"/>
      <c r="D17" s="45"/>
      <c r="E17" s="45"/>
      <c r="F17" s="45"/>
    </row>
    <row r="18" spans="2:6" x14ac:dyDescent="0.25">
      <c r="B18" s="45"/>
      <c r="C18" s="45"/>
      <c r="D18" s="45"/>
      <c r="E18" s="45"/>
      <c r="F18" s="45"/>
    </row>
    <row r="19" spans="2:6" x14ac:dyDescent="0.25">
      <c r="B19" s="45"/>
      <c r="C19" s="45"/>
      <c r="D19" s="45"/>
      <c r="E19" s="45"/>
      <c r="F19" s="45"/>
    </row>
    <row r="20" spans="2:6" x14ac:dyDescent="0.25">
      <c r="B20" s="45"/>
      <c r="C20" s="45"/>
      <c r="D20" s="45"/>
      <c r="E20" s="45"/>
      <c r="F20" s="45"/>
    </row>
    <row r="21" spans="2:6" x14ac:dyDescent="0.25">
      <c r="B21" s="45"/>
      <c r="C21" s="45"/>
      <c r="D21" s="45"/>
      <c r="E21" s="45"/>
      <c r="F21" s="45"/>
    </row>
    <row r="22" spans="2:6" x14ac:dyDescent="0.25">
      <c r="B22" s="45"/>
      <c r="C22" s="45"/>
      <c r="D22" s="45"/>
      <c r="E22" s="45"/>
      <c r="F22" s="45"/>
    </row>
  </sheetData>
  <sheetProtection algorithmName="SHA-512" hashValue="VeIucBJisyAWwsevBggsn3fIhmu8tbtoGy1RUB1apIw/yzIUTp3UIqYpK5iJsKLoyOm6ZTHzKfWtyf2K8J8amQ==" saltValue="wwS/Ge+FEHEdnHuE4xGlcA==" spinCount="100000" sheet="1" objects="1" scenarios="1" selectLockedCells="1"/>
  <protectedRanges>
    <protectedRange sqref="B8" name="Range2"/>
    <protectedRange sqref="E4" name="Range1"/>
  </protectedRanges>
  <mergeCells count="5">
    <mergeCell ref="B1:F1"/>
    <mergeCell ref="B2:F2"/>
    <mergeCell ref="C5:F5"/>
    <mergeCell ref="B8:F14"/>
    <mergeCell ref="B16:F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68"/>
  <sheetViews>
    <sheetView workbookViewId="0">
      <selection activeCell="M4" sqref="M4"/>
    </sheetView>
  </sheetViews>
  <sheetFormatPr defaultRowHeight="15" x14ac:dyDescent="0.25"/>
  <cols>
    <col min="1" max="1" width="9.140625" style="1"/>
    <col min="2" max="2" width="9.140625" style="1" customWidth="1"/>
    <col min="3" max="12" width="9.140625" style="1"/>
    <col min="13" max="13" width="5.7109375" style="1" customWidth="1"/>
    <col min="14" max="14" width="55.7109375" style="1" customWidth="1"/>
    <col min="15" max="16384" width="9.140625" style="1"/>
  </cols>
  <sheetData>
    <row r="1" spans="1:14" ht="18.75" x14ac:dyDescent="0.3">
      <c r="A1" s="48" t="s">
        <v>0</v>
      </c>
      <c r="B1" s="48"/>
      <c r="C1" s="48"/>
      <c r="D1" s="48"/>
      <c r="E1" s="48"/>
      <c r="F1" s="48"/>
    </row>
    <row r="2" spans="1:14" ht="65.099999999999994" customHeight="1" x14ac:dyDescent="0.25">
      <c r="A2" s="49" t="s">
        <v>1</v>
      </c>
      <c r="B2" s="49"/>
      <c r="C2" s="49"/>
      <c r="D2" s="49"/>
      <c r="E2" s="49"/>
      <c r="F2" s="49"/>
      <c r="G2" s="49"/>
      <c r="H2" s="49"/>
      <c r="I2" s="49"/>
      <c r="J2" s="49"/>
      <c r="K2" s="49"/>
      <c r="L2" s="49"/>
      <c r="M2" s="49"/>
      <c r="N2" s="49"/>
    </row>
    <row r="3" spans="1:14" s="4" customFormat="1" ht="24.95" customHeight="1" x14ac:dyDescent="0.25">
      <c r="A3" s="2" t="s">
        <v>2</v>
      </c>
      <c r="B3" s="50" t="s">
        <v>3</v>
      </c>
      <c r="C3" s="50"/>
      <c r="D3" s="50"/>
      <c r="E3" s="50"/>
      <c r="F3" s="50"/>
      <c r="G3" s="50"/>
      <c r="H3" s="50"/>
      <c r="I3" s="50"/>
      <c r="J3" s="50"/>
      <c r="K3" s="50"/>
      <c r="L3" s="50"/>
      <c r="M3" s="2" t="s">
        <v>4</v>
      </c>
      <c r="N3" s="3" t="s">
        <v>5</v>
      </c>
    </row>
    <row r="4" spans="1:14" ht="45" customHeight="1" x14ac:dyDescent="0.25">
      <c r="A4" s="35">
        <v>1</v>
      </c>
      <c r="B4" s="51" t="s">
        <v>27</v>
      </c>
      <c r="C4" s="51"/>
      <c r="D4" s="51"/>
      <c r="E4" s="51"/>
      <c r="F4" s="51"/>
      <c r="G4" s="51"/>
      <c r="H4" s="51"/>
      <c r="I4" s="51"/>
      <c r="J4" s="51"/>
      <c r="K4" s="51"/>
      <c r="L4" s="51"/>
      <c r="M4" s="36"/>
      <c r="N4" s="37"/>
    </row>
    <row r="5" spans="1:14" ht="45" customHeight="1" x14ac:dyDescent="0.25">
      <c r="A5" s="35">
        <v>2</v>
      </c>
      <c r="B5" s="52" t="s">
        <v>81</v>
      </c>
      <c r="C5" s="53"/>
      <c r="D5" s="53"/>
      <c r="E5" s="53"/>
      <c r="F5" s="53"/>
      <c r="G5" s="53"/>
      <c r="H5" s="53"/>
      <c r="I5" s="53"/>
      <c r="J5" s="53"/>
      <c r="K5" s="53"/>
      <c r="L5" s="54"/>
      <c r="M5" s="36"/>
      <c r="N5" s="37"/>
    </row>
    <row r="6" spans="1:14" ht="45" customHeight="1" x14ac:dyDescent="0.25">
      <c r="A6" s="35">
        <v>3</v>
      </c>
      <c r="B6" s="46" t="s">
        <v>82</v>
      </c>
      <c r="C6" s="46"/>
      <c r="D6" s="46"/>
      <c r="E6" s="46"/>
      <c r="F6" s="46"/>
      <c r="G6" s="46"/>
      <c r="H6" s="46"/>
      <c r="I6" s="46"/>
      <c r="J6" s="46"/>
      <c r="K6" s="46"/>
      <c r="L6" s="46"/>
      <c r="M6" s="36"/>
      <c r="N6" s="37"/>
    </row>
    <row r="7" spans="1:14" ht="45" customHeight="1" x14ac:dyDescent="0.25">
      <c r="A7" s="35">
        <v>4</v>
      </c>
      <c r="B7" s="52" t="s">
        <v>69</v>
      </c>
      <c r="C7" s="53"/>
      <c r="D7" s="53"/>
      <c r="E7" s="53"/>
      <c r="F7" s="53"/>
      <c r="G7" s="53"/>
      <c r="H7" s="53"/>
      <c r="I7" s="53"/>
      <c r="J7" s="53"/>
      <c r="K7" s="53"/>
      <c r="L7" s="54"/>
      <c r="M7" s="36"/>
      <c r="N7" s="37"/>
    </row>
    <row r="8" spans="1:14" ht="45" customHeight="1" x14ac:dyDescent="0.25">
      <c r="A8" s="35">
        <v>5</v>
      </c>
      <c r="B8" s="52" t="s">
        <v>92</v>
      </c>
      <c r="C8" s="53"/>
      <c r="D8" s="53"/>
      <c r="E8" s="53"/>
      <c r="F8" s="53"/>
      <c r="G8" s="53"/>
      <c r="H8" s="53"/>
      <c r="I8" s="53"/>
      <c r="J8" s="53"/>
      <c r="K8" s="53"/>
      <c r="L8" s="54"/>
      <c r="M8" s="36"/>
      <c r="N8" s="37"/>
    </row>
    <row r="9" spans="1:14" ht="45" customHeight="1" x14ac:dyDescent="0.25">
      <c r="A9" s="35">
        <v>6</v>
      </c>
      <c r="B9" s="46" t="s">
        <v>72</v>
      </c>
      <c r="C9" s="46"/>
      <c r="D9" s="46"/>
      <c r="E9" s="46"/>
      <c r="F9" s="46"/>
      <c r="G9" s="46"/>
      <c r="H9" s="46"/>
      <c r="I9" s="46"/>
      <c r="J9" s="46"/>
      <c r="K9" s="46"/>
      <c r="L9" s="46"/>
      <c r="M9" s="31"/>
      <c r="N9" s="37"/>
    </row>
    <row r="10" spans="1:14" ht="45" customHeight="1" x14ac:dyDescent="0.25">
      <c r="A10" s="35">
        <v>7</v>
      </c>
      <c r="B10" s="55" t="s">
        <v>70</v>
      </c>
      <c r="C10" s="56"/>
      <c r="D10" s="56"/>
      <c r="E10" s="56"/>
      <c r="F10" s="56"/>
      <c r="G10" s="56"/>
      <c r="H10" s="56"/>
      <c r="I10" s="56"/>
      <c r="J10" s="56"/>
      <c r="K10" s="56"/>
      <c r="L10" s="57"/>
      <c r="M10" s="31"/>
      <c r="N10" s="37"/>
    </row>
    <row r="11" spans="1:14" ht="45" customHeight="1" x14ac:dyDescent="0.25">
      <c r="A11" s="35">
        <v>8</v>
      </c>
      <c r="B11" s="46" t="s">
        <v>83</v>
      </c>
      <c r="C11" s="46"/>
      <c r="D11" s="46"/>
      <c r="E11" s="46"/>
      <c r="F11" s="46"/>
      <c r="G11" s="46"/>
      <c r="H11" s="46"/>
      <c r="I11" s="46"/>
      <c r="J11" s="46"/>
      <c r="K11" s="46"/>
      <c r="L11" s="46"/>
      <c r="M11" s="31"/>
      <c r="N11" s="37"/>
    </row>
    <row r="12" spans="1:14" ht="45" customHeight="1" x14ac:dyDescent="0.25">
      <c r="A12" s="35">
        <v>9</v>
      </c>
      <c r="B12" s="46" t="s">
        <v>84</v>
      </c>
      <c r="C12" s="46"/>
      <c r="D12" s="46"/>
      <c r="E12" s="46"/>
      <c r="F12" s="46"/>
      <c r="G12" s="46"/>
      <c r="H12" s="46"/>
      <c r="I12" s="46"/>
      <c r="J12" s="46"/>
      <c r="K12" s="46"/>
      <c r="L12" s="46"/>
      <c r="M12" s="31"/>
      <c r="N12" s="37"/>
    </row>
    <row r="13" spans="1:14" ht="45" customHeight="1" x14ac:dyDescent="0.25">
      <c r="A13" s="35">
        <v>10</v>
      </c>
      <c r="B13" s="46" t="s">
        <v>77</v>
      </c>
      <c r="C13" s="46"/>
      <c r="D13" s="46"/>
      <c r="E13" s="46"/>
      <c r="F13" s="46"/>
      <c r="G13" s="46"/>
      <c r="H13" s="46"/>
      <c r="I13" s="46"/>
      <c r="J13" s="46"/>
      <c r="K13" s="46"/>
      <c r="L13" s="46"/>
      <c r="M13" s="31"/>
      <c r="N13" s="37"/>
    </row>
    <row r="14" spans="1:14" ht="45" customHeight="1" x14ac:dyDescent="0.25">
      <c r="A14" s="35">
        <v>11</v>
      </c>
      <c r="B14" s="46" t="s">
        <v>31</v>
      </c>
      <c r="C14" s="46"/>
      <c r="D14" s="46"/>
      <c r="E14" s="46"/>
      <c r="F14" s="46"/>
      <c r="G14" s="46"/>
      <c r="H14" s="46"/>
      <c r="I14" s="46"/>
      <c r="J14" s="46"/>
      <c r="K14" s="46"/>
      <c r="L14" s="46"/>
      <c r="M14" s="31"/>
      <c r="N14" s="37"/>
    </row>
    <row r="15" spans="1:14" ht="45" customHeight="1" x14ac:dyDescent="0.25">
      <c r="A15" s="35">
        <v>12</v>
      </c>
      <c r="B15" s="46" t="s">
        <v>85</v>
      </c>
      <c r="C15" s="46"/>
      <c r="D15" s="46"/>
      <c r="E15" s="46"/>
      <c r="F15" s="46"/>
      <c r="G15" s="46"/>
      <c r="H15" s="46"/>
      <c r="I15" s="46"/>
      <c r="J15" s="46"/>
      <c r="K15" s="46"/>
      <c r="L15" s="46"/>
      <c r="M15" s="31"/>
      <c r="N15" s="37"/>
    </row>
    <row r="16" spans="1:14" ht="45" customHeight="1" x14ac:dyDescent="0.25">
      <c r="A16" s="35">
        <v>13</v>
      </c>
      <c r="B16" s="52" t="s">
        <v>86</v>
      </c>
      <c r="C16" s="53"/>
      <c r="D16" s="53"/>
      <c r="E16" s="53"/>
      <c r="F16" s="53"/>
      <c r="G16" s="53"/>
      <c r="H16" s="53"/>
      <c r="I16" s="53"/>
      <c r="J16" s="53"/>
      <c r="K16" s="53"/>
      <c r="L16" s="54"/>
      <c r="M16" s="31"/>
      <c r="N16" s="37"/>
    </row>
    <row r="17" spans="1:14" ht="45" customHeight="1" x14ac:dyDescent="0.25">
      <c r="A17" s="35">
        <v>14</v>
      </c>
      <c r="B17" s="46" t="s">
        <v>32</v>
      </c>
      <c r="C17" s="46"/>
      <c r="D17" s="46"/>
      <c r="E17" s="46"/>
      <c r="F17" s="46"/>
      <c r="G17" s="46"/>
      <c r="H17" s="46"/>
      <c r="I17" s="46"/>
      <c r="J17" s="46"/>
      <c r="K17" s="46"/>
      <c r="L17" s="46"/>
      <c r="M17" s="31"/>
      <c r="N17" s="37"/>
    </row>
    <row r="18" spans="1:14" ht="45" customHeight="1" x14ac:dyDescent="0.25">
      <c r="A18" s="35">
        <v>15</v>
      </c>
      <c r="B18" s="46" t="s">
        <v>33</v>
      </c>
      <c r="C18" s="46"/>
      <c r="D18" s="46"/>
      <c r="E18" s="46"/>
      <c r="F18" s="46"/>
      <c r="G18" s="46"/>
      <c r="H18" s="46"/>
      <c r="I18" s="46"/>
      <c r="J18" s="46"/>
      <c r="K18" s="46"/>
      <c r="L18" s="46"/>
      <c r="M18" s="31"/>
      <c r="N18" s="37"/>
    </row>
    <row r="19" spans="1:14" ht="45" customHeight="1" x14ac:dyDescent="0.25">
      <c r="A19" s="35">
        <v>16</v>
      </c>
      <c r="B19" s="46" t="s">
        <v>34</v>
      </c>
      <c r="C19" s="46"/>
      <c r="D19" s="46"/>
      <c r="E19" s="46"/>
      <c r="F19" s="46"/>
      <c r="G19" s="46"/>
      <c r="H19" s="46"/>
      <c r="I19" s="46"/>
      <c r="J19" s="46"/>
      <c r="K19" s="46"/>
      <c r="L19" s="46"/>
      <c r="M19" s="31"/>
      <c r="N19" s="37"/>
    </row>
    <row r="20" spans="1:14" ht="45" customHeight="1" x14ac:dyDescent="0.25">
      <c r="A20" s="35">
        <v>17</v>
      </c>
      <c r="B20" s="46" t="s">
        <v>35</v>
      </c>
      <c r="C20" s="46"/>
      <c r="D20" s="46"/>
      <c r="E20" s="46"/>
      <c r="F20" s="46"/>
      <c r="G20" s="46"/>
      <c r="H20" s="46"/>
      <c r="I20" s="46"/>
      <c r="J20" s="46"/>
      <c r="K20" s="46"/>
      <c r="L20" s="46"/>
      <c r="M20" s="31"/>
      <c r="N20" s="37"/>
    </row>
    <row r="21" spans="1:14" ht="45" customHeight="1" x14ac:dyDescent="0.25">
      <c r="A21" s="35">
        <v>18</v>
      </c>
      <c r="B21" s="46" t="s">
        <v>87</v>
      </c>
      <c r="C21" s="46"/>
      <c r="D21" s="46"/>
      <c r="E21" s="46"/>
      <c r="F21" s="46"/>
      <c r="G21" s="46"/>
      <c r="H21" s="46"/>
      <c r="I21" s="46"/>
      <c r="J21" s="46"/>
      <c r="K21" s="46"/>
      <c r="L21" s="46"/>
      <c r="M21" s="31"/>
      <c r="N21" s="37"/>
    </row>
    <row r="22" spans="1:14" ht="45" customHeight="1" x14ac:dyDescent="0.25">
      <c r="A22" s="35">
        <v>19</v>
      </c>
      <c r="B22" s="46" t="s">
        <v>78</v>
      </c>
      <c r="C22" s="46"/>
      <c r="D22" s="46"/>
      <c r="E22" s="46"/>
      <c r="F22" s="46"/>
      <c r="G22" s="46"/>
      <c r="H22" s="46"/>
      <c r="I22" s="46"/>
      <c r="J22" s="46"/>
      <c r="K22" s="46"/>
      <c r="L22" s="46"/>
      <c r="M22" s="31"/>
      <c r="N22" s="37"/>
    </row>
    <row r="23" spans="1:14" ht="45" customHeight="1" x14ac:dyDescent="0.25">
      <c r="A23" s="35">
        <v>20</v>
      </c>
      <c r="B23" s="46" t="s">
        <v>73</v>
      </c>
      <c r="C23" s="46"/>
      <c r="D23" s="46"/>
      <c r="E23" s="46"/>
      <c r="F23" s="46"/>
      <c r="G23" s="46"/>
      <c r="H23" s="46"/>
      <c r="I23" s="46"/>
      <c r="J23" s="46"/>
      <c r="K23" s="46"/>
      <c r="L23" s="46"/>
      <c r="M23" s="31"/>
      <c r="N23" s="37"/>
    </row>
    <row r="24" spans="1:14" ht="45" customHeight="1" x14ac:dyDescent="0.25">
      <c r="A24" s="47" t="s">
        <v>25</v>
      </c>
      <c r="B24" s="47"/>
      <c r="C24" s="47"/>
      <c r="D24" s="47"/>
      <c r="E24" s="47"/>
      <c r="F24" s="47"/>
      <c r="G24" s="47"/>
      <c r="H24" s="47"/>
      <c r="I24" s="47"/>
      <c r="J24" s="47"/>
      <c r="K24" s="47"/>
      <c r="L24" s="47"/>
      <c r="M24" s="47"/>
      <c r="N24" s="47"/>
    </row>
    <row r="25" spans="1:14" ht="45" customHeight="1" x14ac:dyDescent="0.25">
      <c r="A25" s="35">
        <v>21</v>
      </c>
      <c r="B25" s="46" t="s">
        <v>79</v>
      </c>
      <c r="C25" s="46"/>
      <c r="D25" s="46"/>
      <c r="E25" s="46"/>
      <c r="F25" s="46"/>
      <c r="G25" s="46"/>
      <c r="H25" s="46"/>
      <c r="I25" s="46"/>
      <c r="J25" s="46"/>
      <c r="K25" s="46"/>
      <c r="L25" s="46"/>
      <c r="M25" s="31"/>
      <c r="N25" s="37"/>
    </row>
    <row r="26" spans="1:14" ht="45" customHeight="1" x14ac:dyDescent="0.25">
      <c r="A26" s="35">
        <v>22</v>
      </c>
      <c r="B26" s="46" t="s">
        <v>36</v>
      </c>
      <c r="C26" s="46"/>
      <c r="D26" s="46"/>
      <c r="E26" s="46"/>
      <c r="F26" s="46"/>
      <c r="G26" s="46"/>
      <c r="H26" s="46"/>
      <c r="I26" s="46"/>
      <c r="J26" s="46"/>
      <c r="K26" s="46"/>
      <c r="L26" s="46"/>
      <c r="M26" s="31"/>
      <c r="N26" s="37"/>
    </row>
    <row r="27" spans="1:14" ht="45" customHeight="1" x14ac:dyDescent="0.25">
      <c r="A27" s="35">
        <v>23</v>
      </c>
      <c r="B27" s="46" t="s">
        <v>80</v>
      </c>
      <c r="C27" s="46"/>
      <c r="D27" s="46"/>
      <c r="E27" s="46"/>
      <c r="F27" s="46"/>
      <c r="G27" s="46"/>
      <c r="H27" s="46"/>
      <c r="I27" s="46"/>
      <c r="J27" s="46"/>
      <c r="K27" s="46"/>
      <c r="L27" s="46"/>
      <c r="M27" s="31"/>
      <c r="N27" s="38"/>
    </row>
    <row r="28" spans="1:14" ht="45" customHeight="1" x14ac:dyDescent="0.25">
      <c r="A28" s="35">
        <v>24</v>
      </c>
      <c r="B28" s="46" t="s">
        <v>37</v>
      </c>
      <c r="C28" s="46"/>
      <c r="D28" s="46"/>
      <c r="E28" s="46"/>
      <c r="F28" s="46"/>
      <c r="G28" s="46"/>
      <c r="H28" s="46"/>
      <c r="I28" s="46"/>
      <c r="J28" s="46"/>
      <c r="K28" s="46"/>
      <c r="L28" s="46"/>
      <c r="M28" s="31"/>
      <c r="N28" s="37"/>
    </row>
    <row r="29" spans="1:14" ht="45" customHeight="1" x14ac:dyDescent="0.25">
      <c r="A29" s="35">
        <v>25</v>
      </c>
      <c r="B29" s="46" t="s">
        <v>38</v>
      </c>
      <c r="C29" s="46"/>
      <c r="D29" s="46"/>
      <c r="E29" s="46"/>
      <c r="F29" s="46"/>
      <c r="G29" s="46"/>
      <c r="H29" s="46"/>
      <c r="I29" s="46"/>
      <c r="J29" s="46"/>
      <c r="K29" s="46"/>
      <c r="L29" s="46"/>
      <c r="M29" s="31"/>
      <c r="N29" s="37"/>
    </row>
    <row r="30" spans="1:14" ht="45" customHeight="1" x14ac:dyDescent="0.25">
      <c r="A30" s="35">
        <v>26</v>
      </c>
      <c r="B30" s="46" t="s">
        <v>39</v>
      </c>
      <c r="C30" s="46"/>
      <c r="D30" s="46"/>
      <c r="E30" s="46"/>
      <c r="F30" s="46"/>
      <c r="G30" s="46"/>
      <c r="H30" s="46"/>
      <c r="I30" s="46"/>
      <c r="J30" s="46"/>
      <c r="K30" s="46"/>
      <c r="L30" s="46"/>
      <c r="M30" s="31"/>
      <c r="N30" s="37"/>
    </row>
    <row r="31" spans="1:14" ht="45" customHeight="1" x14ac:dyDescent="0.25">
      <c r="A31" s="35">
        <v>27</v>
      </c>
      <c r="B31" s="46" t="s">
        <v>40</v>
      </c>
      <c r="C31" s="46"/>
      <c r="D31" s="46"/>
      <c r="E31" s="46"/>
      <c r="F31" s="46"/>
      <c r="G31" s="46"/>
      <c r="H31" s="46"/>
      <c r="I31" s="46"/>
      <c r="J31" s="46"/>
      <c r="K31" s="46"/>
      <c r="L31" s="46"/>
      <c r="M31" s="31"/>
      <c r="N31" s="37"/>
    </row>
    <row r="32" spans="1:14" ht="45" customHeight="1" x14ac:dyDescent="0.25">
      <c r="A32" s="35">
        <v>28</v>
      </c>
      <c r="B32" s="46" t="s">
        <v>41</v>
      </c>
      <c r="C32" s="46"/>
      <c r="D32" s="46"/>
      <c r="E32" s="46"/>
      <c r="F32" s="46"/>
      <c r="G32" s="46"/>
      <c r="H32" s="46"/>
      <c r="I32" s="46"/>
      <c r="J32" s="46"/>
      <c r="K32" s="46"/>
      <c r="L32" s="46"/>
      <c r="M32" s="31"/>
      <c r="N32" s="37"/>
    </row>
    <row r="33" spans="1:14" ht="45" customHeight="1" x14ac:dyDescent="0.25">
      <c r="A33" s="35">
        <v>29</v>
      </c>
      <c r="B33" s="46" t="s">
        <v>42</v>
      </c>
      <c r="C33" s="46"/>
      <c r="D33" s="46"/>
      <c r="E33" s="46"/>
      <c r="F33" s="46"/>
      <c r="G33" s="46"/>
      <c r="H33" s="46"/>
      <c r="I33" s="46"/>
      <c r="J33" s="46"/>
      <c r="K33" s="46"/>
      <c r="L33" s="46"/>
      <c r="M33" s="31"/>
      <c r="N33" s="37"/>
    </row>
    <row r="34" spans="1:14" ht="45" customHeight="1" x14ac:dyDescent="0.25">
      <c r="A34" s="35">
        <v>30</v>
      </c>
      <c r="B34" s="46" t="s">
        <v>43</v>
      </c>
      <c r="C34" s="46"/>
      <c r="D34" s="46"/>
      <c r="E34" s="46"/>
      <c r="F34" s="46"/>
      <c r="G34" s="46"/>
      <c r="H34" s="46"/>
      <c r="I34" s="46"/>
      <c r="J34" s="46"/>
      <c r="K34" s="46"/>
      <c r="L34" s="46"/>
      <c r="M34" s="31"/>
      <c r="N34" s="37"/>
    </row>
    <row r="35" spans="1:14" ht="45" customHeight="1" x14ac:dyDescent="0.25">
      <c r="A35" s="35">
        <v>31</v>
      </c>
      <c r="B35" s="46" t="s">
        <v>44</v>
      </c>
      <c r="C35" s="46"/>
      <c r="D35" s="46"/>
      <c r="E35" s="46"/>
      <c r="F35" s="46"/>
      <c r="G35" s="46"/>
      <c r="H35" s="46"/>
      <c r="I35" s="46"/>
      <c r="J35" s="46"/>
      <c r="K35" s="46"/>
      <c r="L35" s="46"/>
      <c r="M35" s="31"/>
      <c r="N35" s="38"/>
    </row>
    <row r="36" spans="1:14" ht="45" customHeight="1" x14ac:dyDescent="0.25">
      <c r="A36" s="35">
        <v>32</v>
      </c>
      <c r="B36" s="46" t="s">
        <v>45</v>
      </c>
      <c r="C36" s="46"/>
      <c r="D36" s="46"/>
      <c r="E36" s="46"/>
      <c r="F36" s="46"/>
      <c r="G36" s="46"/>
      <c r="H36" s="46"/>
      <c r="I36" s="46"/>
      <c r="J36" s="46"/>
      <c r="K36" s="46"/>
      <c r="L36" s="46"/>
      <c r="M36" s="31"/>
      <c r="N36" s="37"/>
    </row>
    <row r="37" spans="1:14" ht="45" customHeight="1" x14ac:dyDescent="0.25">
      <c r="A37" s="35">
        <v>33</v>
      </c>
      <c r="B37" s="46" t="s">
        <v>46</v>
      </c>
      <c r="C37" s="46"/>
      <c r="D37" s="46"/>
      <c r="E37" s="46"/>
      <c r="F37" s="46"/>
      <c r="G37" s="46"/>
      <c r="H37" s="46"/>
      <c r="I37" s="46"/>
      <c r="J37" s="46"/>
      <c r="K37" s="46"/>
      <c r="L37" s="46"/>
      <c r="M37" s="31"/>
      <c r="N37" s="37"/>
    </row>
    <row r="38" spans="1:14" ht="45" customHeight="1" x14ac:dyDescent="0.25">
      <c r="A38" s="35">
        <v>34</v>
      </c>
      <c r="B38" s="61" t="s">
        <v>47</v>
      </c>
      <c r="C38" s="61"/>
      <c r="D38" s="61"/>
      <c r="E38" s="61"/>
      <c r="F38" s="61"/>
      <c r="G38" s="61"/>
      <c r="H38" s="61"/>
      <c r="I38" s="61"/>
      <c r="J38" s="61"/>
      <c r="K38" s="61"/>
      <c r="L38" s="61"/>
      <c r="M38" s="31"/>
      <c r="N38" s="38"/>
    </row>
    <row r="39" spans="1:14" ht="45" customHeight="1" x14ac:dyDescent="0.25">
      <c r="A39" s="35">
        <v>35</v>
      </c>
      <c r="B39" s="61" t="s">
        <v>48</v>
      </c>
      <c r="C39" s="61"/>
      <c r="D39" s="61"/>
      <c r="E39" s="61"/>
      <c r="F39" s="61"/>
      <c r="G39" s="61"/>
      <c r="H39" s="61"/>
      <c r="I39" s="61"/>
      <c r="J39" s="61"/>
      <c r="K39" s="61"/>
      <c r="L39" s="61"/>
      <c r="M39" s="31"/>
      <c r="N39" s="38"/>
    </row>
    <row r="40" spans="1:14" ht="45" customHeight="1" x14ac:dyDescent="0.25">
      <c r="A40" s="35">
        <v>36</v>
      </c>
      <c r="B40" s="46" t="s">
        <v>74</v>
      </c>
      <c r="C40" s="46"/>
      <c r="D40" s="46"/>
      <c r="E40" s="46"/>
      <c r="F40" s="46"/>
      <c r="G40" s="46"/>
      <c r="H40" s="46"/>
      <c r="I40" s="46"/>
      <c r="J40" s="46"/>
      <c r="K40" s="46"/>
      <c r="L40" s="46"/>
      <c r="M40" s="31"/>
      <c r="N40" s="38"/>
    </row>
    <row r="41" spans="1:14" ht="45" customHeight="1" x14ac:dyDescent="0.25">
      <c r="A41" s="35">
        <v>37</v>
      </c>
      <c r="B41" s="58" t="s">
        <v>49</v>
      </c>
      <c r="C41" s="59"/>
      <c r="D41" s="59"/>
      <c r="E41" s="59"/>
      <c r="F41" s="59"/>
      <c r="G41" s="59"/>
      <c r="H41" s="59"/>
      <c r="I41" s="59"/>
      <c r="J41" s="59"/>
      <c r="K41" s="59"/>
      <c r="L41" s="60"/>
      <c r="M41" s="31"/>
      <c r="N41" s="38"/>
    </row>
    <row r="42" spans="1:14" ht="45" customHeight="1" x14ac:dyDescent="0.25">
      <c r="A42" s="35">
        <v>38</v>
      </c>
      <c r="B42" s="61" t="s">
        <v>50</v>
      </c>
      <c r="C42" s="61"/>
      <c r="D42" s="61"/>
      <c r="E42" s="61"/>
      <c r="F42" s="61"/>
      <c r="G42" s="61"/>
      <c r="H42" s="61"/>
      <c r="I42" s="61"/>
      <c r="J42" s="61"/>
      <c r="K42" s="61"/>
      <c r="L42" s="61"/>
      <c r="M42" s="31"/>
      <c r="N42" s="38"/>
    </row>
    <row r="43" spans="1:14" ht="45" customHeight="1" x14ac:dyDescent="0.25">
      <c r="A43" s="35">
        <v>39</v>
      </c>
      <c r="B43" s="46" t="s">
        <v>51</v>
      </c>
      <c r="C43" s="46"/>
      <c r="D43" s="46"/>
      <c r="E43" s="46"/>
      <c r="F43" s="46"/>
      <c r="G43" s="46"/>
      <c r="H43" s="46"/>
      <c r="I43" s="46"/>
      <c r="J43" s="46"/>
      <c r="K43" s="46"/>
      <c r="L43" s="46"/>
      <c r="M43" s="31"/>
      <c r="N43" s="37"/>
    </row>
    <row r="44" spans="1:14" ht="45" customHeight="1" x14ac:dyDescent="0.25">
      <c r="A44" s="35">
        <v>40</v>
      </c>
      <c r="B44" s="46" t="s">
        <v>52</v>
      </c>
      <c r="C44" s="46"/>
      <c r="D44" s="46"/>
      <c r="E44" s="46"/>
      <c r="F44" s="46"/>
      <c r="G44" s="46"/>
      <c r="H44" s="46"/>
      <c r="I44" s="46"/>
      <c r="J44" s="46"/>
      <c r="K44" s="46"/>
      <c r="L44" s="46"/>
      <c r="M44" s="31"/>
      <c r="N44" s="37"/>
    </row>
    <row r="45" spans="1:14" ht="45" customHeight="1" x14ac:dyDescent="0.25">
      <c r="A45" s="35">
        <v>41</v>
      </c>
      <c r="B45" s="46" t="s">
        <v>53</v>
      </c>
      <c r="C45" s="46"/>
      <c r="D45" s="46"/>
      <c r="E45" s="46"/>
      <c r="F45" s="46"/>
      <c r="G45" s="46"/>
      <c r="H45" s="46"/>
      <c r="I45" s="46"/>
      <c r="J45" s="46"/>
      <c r="K45" s="46"/>
      <c r="L45" s="46"/>
      <c r="M45" s="31"/>
      <c r="N45" s="37"/>
    </row>
    <row r="46" spans="1:14" ht="45" customHeight="1" x14ac:dyDescent="0.25">
      <c r="A46" s="35">
        <v>42</v>
      </c>
      <c r="B46" s="46" t="s">
        <v>54</v>
      </c>
      <c r="C46" s="46"/>
      <c r="D46" s="46"/>
      <c r="E46" s="46"/>
      <c r="F46" s="46"/>
      <c r="G46" s="46"/>
      <c r="H46" s="46"/>
      <c r="I46" s="46"/>
      <c r="J46" s="46"/>
      <c r="K46" s="46"/>
      <c r="L46" s="46"/>
      <c r="M46" s="31"/>
      <c r="N46" s="37"/>
    </row>
    <row r="47" spans="1:14" ht="45" customHeight="1" x14ac:dyDescent="0.25">
      <c r="A47" s="35">
        <v>43</v>
      </c>
      <c r="B47" s="46" t="s">
        <v>55</v>
      </c>
      <c r="C47" s="46"/>
      <c r="D47" s="46"/>
      <c r="E47" s="46"/>
      <c r="F47" s="46"/>
      <c r="G47" s="46"/>
      <c r="H47" s="46"/>
      <c r="I47" s="46"/>
      <c r="J47" s="46"/>
      <c r="K47" s="46"/>
      <c r="L47" s="46"/>
      <c r="M47" s="31"/>
      <c r="N47" s="37"/>
    </row>
    <row r="48" spans="1:14" ht="45" customHeight="1" x14ac:dyDescent="0.25">
      <c r="A48" s="35">
        <v>44</v>
      </c>
      <c r="B48" s="46" t="s">
        <v>88</v>
      </c>
      <c r="C48" s="46"/>
      <c r="D48" s="46"/>
      <c r="E48" s="46"/>
      <c r="F48" s="46"/>
      <c r="G48" s="46"/>
      <c r="H48" s="46"/>
      <c r="I48" s="46"/>
      <c r="J48" s="46"/>
      <c r="K48" s="46"/>
      <c r="L48" s="46"/>
      <c r="M48" s="31"/>
      <c r="N48" s="37"/>
    </row>
    <row r="49" spans="1:14" ht="45" customHeight="1" x14ac:dyDescent="0.25">
      <c r="A49" s="35">
        <v>45</v>
      </c>
      <c r="B49" s="46" t="s">
        <v>89</v>
      </c>
      <c r="C49" s="46"/>
      <c r="D49" s="46"/>
      <c r="E49" s="46"/>
      <c r="F49" s="46"/>
      <c r="G49" s="46"/>
      <c r="H49" s="46"/>
      <c r="I49" s="46"/>
      <c r="J49" s="46"/>
      <c r="K49" s="46"/>
      <c r="L49" s="46"/>
      <c r="M49" s="31"/>
      <c r="N49" s="37"/>
    </row>
    <row r="50" spans="1:14" ht="45" customHeight="1" x14ac:dyDescent="0.25">
      <c r="A50" s="35">
        <v>46</v>
      </c>
      <c r="B50" s="46" t="s">
        <v>56</v>
      </c>
      <c r="C50" s="46"/>
      <c r="D50" s="46"/>
      <c r="E50" s="46"/>
      <c r="F50" s="46"/>
      <c r="G50" s="46"/>
      <c r="H50" s="46"/>
      <c r="I50" s="46"/>
      <c r="J50" s="46"/>
      <c r="K50" s="46"/>
      <c r="L50" s="46"/>
      <c r="M50" s="31"/>
      <c r="N50" s="37"/>
    </row>
    <row r="51" spans="1:14" ht="45" customHeight="1" x14ac:dyDescent="0.25">
      <c r="A51" s="35">
        <v>47</v>
      </c>
      <c r="B51" s="46" t="s">
        <v>57</v>
      </c>
      <c r="C51" s="46"/>
      <c r="D51" s="46"/>
      <c r="E51" s="46"/>
      <c r="F51" s="46"/>
      <c r="G51" s="46"/>
      <c r="H51" s="46"/>
      <c r="I51" s="46"/>
      <c r="J51" s="46"/>
      <c r="K51" s="46"/>
      <c r="L51" s="46"/>
      <c r="M51" s="31"/>
      <c r="N51" s="37"/>
    </row>
    <row r="52" spans="1:14" ht="45" customHeight="1" x14ac:dyDescent="0.25">
      <c r="A52" s="35">
        <v>48</v>
      </c>
      <c r="B52" s="46" t="s">
        <v>90</v>
      </c>
      <c r="C52" s="46"/>
      <c r="D52" s="46"/>
      <c r="E52" s="46"/>
      <c r="F52" s="46"/>
      <c r="G52" s="46"/>
      <c r="H52" s="46"/>
      <c r="I52" s="46"/>
      <c r="J52" s="46"/>
      <c r="K52" s="46"/>
      <c r="L52" s="46"/>
      <c r="M52" s="31"/>
      <c r="N52" s="37"/>
    </row>
    <row r="53" spans="1:14" ht="45" customHeight="1" x14ac:dyDescent="0.25">
      <c r="A53" s="35">
        <v>49</v>
      </c>
      <c r="B53" s="46" t="s">
        <v>58</v>
      </c>
      <c r="C53" s="46"/>
      <c r="D53" s="46"/>
      <c r="E53" s="46"/>
      <c r="F53" s="46"/>
      <c r="G53" s="46"/>
      <c r="H53" s="46"/>
      <c r="I53" s="46"/>
      <c r="J53" s="46"/>
      <c r="K53" s="46"/>
      <c r="L53" s="46"/>
      <c r="M53" s="31"/>
      <c r="N53" s="37"/>
    </row>
    <row r="54" spans="1:14" ht="45" customHeight="1" x14ac:dyDescent="0.25">
      <c r="A54" s="35">
        <v>50</v>
      </c>
      <c r="B54" s="46" t="s">
        <v>59</v>
      </c>
      <c r="C54" s="46"/>
      <c r="D54" s="46"/>
      <c r="E54" s="46"/>
      <c r="F54" s="46"/>
      <c r="G54" s="46"/>
      <c r="H54" s="46"/>
      <c r="I54" s="46"/>
      <c r="J54" s="46"/>
      <c r="K54" s="46"/>
      <c r="L54" s="46"/>
      <c r="M54" s="31"/>
      <c r="N54" s="37"/>
    </row>
    <row r="55" spans="1:14" ht="45" customHeight="1" x14ac:dyDescent="0.25">
      <c r="A55" s="35">
        <v>51</v>
      </c>
      <c r="B55" s="46" t="s">
        <v>60</v>
      </c>
      <c r="C55" s="46"/>
      <c r="D55" s="46"/>
      <c r="E55" s="46"/>
      <c r="F55" s="46"/>
      <c r="G55" s="46"/>
      <c r="H55" s="46"/>
      <c r="I55" s="46"/>
      <c r="J55" s="46"/>
      <c r="K55" s="46"/>
      <c r="L55" s="46"/>
      <c r="M55" s="31"/>
      <c r="N55" s="37"/>
    </row>
    <row r="56" spans="1:14" ht="45" customHeight="1" x14ac:dyDescent="0.25">
      <c r="A56" s="35">
        <v>52</v>
      </c>
      <c r="B56" s="46" t="s">
        <v>61</v>
      </c>
      <c r="C56" s="46"/>
      <c r="D56" s="46"/>
      <c r="E56" s="46"/>
      <c r="F56" s="46"/>
      <c r="G56" s="46"/>
      <c r="H56" s="46"/>
      <c r="I56" s="46"/>
      <c r="J56" s="46"/>
      <c r="K56" s="46"/>
      <c r="L56" s="46"/>
      <c r="M56" s="31"/>
      <c r="N56" s="37"/>
    </row>
    <row r="57" spans="1:14" ht="45" customHeight="1" x14ac:dyDescent="0.25">
      <c r="A57" s="35">
        <v>53</v>
      </c>
      <c r="B57" s="46" t="s">
        <v>62</v>
      </c>
      <c r="C57" s="46"/>
      <c r="D57" s="46"/>
      <c r="E57" s="46"/>
      <c r="F57" s="46"/>
      <c r="G57" s="46"/>
      <c r="H57" s="46"/>
      <c r="I57" s="46"/>
      <c r="J57" s="46"/>
      <c r="K57" s="46"/>
      <c r="L57" s="46"/>
      <c r="M57" s="31"/>
      <c r="N57" s="37"/>
    </row>
    <row r="58" spans="1:14" ht="45" customHeight="1" x14ac:dyDescent="0.25">
      <c r="A58" s="35">
        <v>54</v>
      </c>
      <c r="B58" s="46" t="s">
        <v>26</v>
      </c>
      <c r="C58" s="46"/>
      <c r="D58" s="46"/>
      <c r="E58" s="46"/>
      <c r="F58" s="46"/>
      <c r="G58" s="46"/>
      <c r="H58" s="46"/>
      <c r="I58" s="46"/>
      <c r="J58" s="46"/>
      <c r="K58" s="46"/>
      <c r="L58" s="46"/>
      <c r="M58" s="31"/>
      <c r="N58" s="37"/>
    </row>
    <row r="59" spans="1:14" ht="45" customHeight="1" x14ac:dyDescent="0.25">
      <c r="A59" s="35">
        <v>55</v>
      </c>
      <c r="B59" s="46" t="s">
        <v>63</v>
      </c>
      <c r="C59" s="46"/>
      <c r="D59" s="46"/>
      <c r="E59" s="46"/>
      <c r="F59" s="46"/>
      <c r="G59" s="46"/>
      <c r="H59" s="46"/>
      <c r="I59" s="46"/>
      <c r="J59" s="46"/>
      <c r="K59" s="46"/>
      <c r="L59" s="46"/>
      <c r="M59" s="31"/>
      <c r="N59" s="37"/>
    </row>
    <row r="60" spans="1:14" ht="45" customHeight="1" x14ac:dyDescent="0.25">
      <c r="A60" s="35">
        <v>56</v>
      </c>
      <c r="B60" s="46" t="s">
        <v>64</v>
      </c>
      <c r="C60" s="46"/>
      <c r="D60" s="46"/>
      <c r="E60" s="46"/>
      <c r="F60" s="46"/>
      <c r="G60" s="46"/>
      <c r="H60" s="46"/>
      <c r="I60" s="46"/>
      <c r="J60" s="46"/>
      <c r="K60" s="46"/>
      <c r="L60" s="46"/>
      <c r="M60" s="31"/>
      <c r="N60" s="37"/>
    </row>
    <row r="61" spans="1:14" ht="45" customHeight="1" x14ac:dyDescent="0.25">
      <c r="A61" s="35">
        <v>57</v>
      </c>
      <c r="B61" s="46" t="s">
        <v>75</v>
      </c>
      <c r="C61" s="46"/>
      <c r="D61" s="46"/>
      <c r="E61" s="46"/>
      <c r="F61" s="46"/>
      <c r="G61" s="46"/>
      <c r="H61" s="46"/>
      <c r="I61" s="46"/>
      <c r="J61" s="46"/>
      <c r="K61" s="46"/>
      <c r="L61" s="46"/>
      <c r="M61" s="31"/>
      <c r="N61" s="37"/>
    </row>
    <row r="62" spans="1:14" ht="45" customHeight="1" x14ac:dyDescent="0.25">
      <c r="A62" s="35">
        <v>58</v>
      </c>
      <c r="B62" s="46" t="s">
        <v>65</v>
      </c>
      <c r="C62" s="46"/>
      <c r="D62" s="46"/>
      <c r="E62" s="46"/>
      <c r="F62" s="46"/>
      <c r="G62" s="46"/>
      <c r="H62" s="46"/>
      <c r="I62" s="46"/>
      <c r="J62" s="46"/>
      <c r="K62" s="46"/>
      <c r="L62" s="46"/>
      <c r="M62" s="31"/>
      <c r="N62" s="37"/>
    </row>
    <row r="63" spans="1:14" ht="45" customHeight="1" x14ac:dyDescent="0.25">
      <c r="A63" s="35">
        <v>59</v>
      </c>
      <c r="B63" s="46" t="s">
        <v>91</v>
      </c>
      <c r="C63" s="46"/>
      <c r="D63" s="46"/>
      <c r="E63" s="46"/>
      <c r="F63" s="46"/>
      <c r="G63" s="46"/>
      <c r="H63" s="46"/>
      <c r="I63" s="46"/>
      <c r="J63" s="46"/>
      <c r="K63" s="46"/>
      <c r="L63" s="46"/>
      <c r="M63" s="31"/>
      <c r="N63" s="37"/>
    </row>
    <row r="64" spans="1:14" ht="45" customHeight="1" x14ac:dyDescent="0.25">
      <c r="A64" s="35">
        <v>60</v>
      </c>
      <c r="B64" s="46" t="s">
        <v>76</v>
      </c>
      <c r="C64" s="46"/>
      <c r="D64" s="46"/>
      <c r="E64" s="46"/>
      <c r="F64" s="46"/>
      <c r="G64" s="46"/>
      <c r="H64" s="46"/>
      <c r="I64" s="46"/>
      <c r="J64" s="46"/>
      <c r="K64" s="46"/>
      <c r="L64" s="46"/>
      <c r="M64" s="31"/>
      <c r="N64" s="37"/>
    </row>
    <row r="65" spans="1:14" ht="45" customHeight="1" x14ac:dyDescent="0.25">
      <c r="A65" s="35">
        <v>61</v>
      </c>
      <c r="B65" s="46" t="s">
        <v>66</v>
      </c>
      <c r="C65" s="46"/>
      <c r="D65" s="46"/>
      <c r="E65" s="46"/>
      <c r="F65" s="46"/>
      <c r="G65" s="46"/>
      <c r="H65" s="46"/>
      <c r="I65" s="46"/>
      <c r="J65" s="46"/>
      <c r="K65" s="46"/>
      <c r="L65" s="46"/>
      <c r="M65" s="31"/>
      <c r="N65" s="37"/>
    </row>
    <row r="66" spans="1:14" ht="45" customHeight="1" x14ac:dyDescent="0.25">
      <c r="A66" s="35">
        <v>62</v>
      </c>
      <c r="B66" s="46" t="s">
        <v>67</v>
      </c>
      <c r="C66" s="46"/>
      <c r="D66" s="46"/>
      <c r="E66" s="46"/>
      <c r="F66" s="46"/>
      <c r="G66" s="46"/>
      <c r="H66" s="46"/>
      <c r="I66" s="46"/>
      <c r="J66" s="46"/>
      <c r="K66" s="46"/>
      <c r="L66" s="46"/>
      <c r="M66" s="31"/>
      <c r="N66" s="37"/>
    </row>
    <row r="67" spans="1:14" ht="45" customHeight="1" x14ac:dyDescent="0.25">
      <c r="A67" s="35">
        <v>63</v>
      </c>
      <c r="B67" s="46" t="s">
        <v>68</v>
      </c>
      <c r="C67" s="46"/>
      <c r="D67" s="46"/>
      <c r="E67" s="46"/>
      <c r="F67" s="46"/>
      <c r="G67" s="46"/>
      <c r="H67" s="46"/>
      <c r="I67" s="46"/>
      <c r="J67" s="46"/>
      <c r="K67" s="46"/>
      <c r="L67" s="46"/>
      <c r="M67" s="31"/>
      <c r="N67" s="37"/>
    </row>
    <row r="68" spans="1:14" ht="45" customHeight="1" x14ac:dyDescent="0.25">
      <c r="A68" s="35">
        <v>64</v>
      </c>
      <c r="B68" s="46" t="s">
        <v>28</v>
      </c>
      <c r="C68" s="46"/>
      <c r="D68" s="46"/>
      <c r="E68" s="46"/>
      <c r="F68" s="46"/>
      <c r="G68" s="46"/>
      <c r="H68" s="46"/>
      <c r="I68" s="46"/>
      <c r="J68" s="46"/>
      <c r="K68" s="46"/>
      <c r="L68" s="46"/>
      <c r="M68" s="31"/>
      <c r="N68" s="37"/>
    </row>
  </sheetData>
  <sheetProtection algorithmName="SHA-512" hashValue="jn/XMR298xLUY2U0G5lrhJzVv+NcqWEgX31komQBkRtqsSpeh8W9hn9gdg+ed3lzgJ362IsJBfAhDaQmfK4PJg==" saltValue="IqKT3rm/mibplbRHxZJVPw==" spinCount="100000" sheet="1" objects="1" scenarios="1" selectLockedCells="1"/>
  <protectedRanges>
    <protectedRange sqref="M4:N68" name="Range1"/>
  </protectedRanges>
  <mergeCells count="68">
    <mergeCell ref="B40:L40"/>
    <mergeCell ref="B41:L41"/>
    <mergeCell ref="B42:L42"/>
    <mergeCell ref="B43:L43"/>
    <mergeCell ref="B37:L37"/>
    <mergeCell ref="B38:L38"/>
    <mergeCell ref="B39:L39"/>
    <mergeCell ref="B18:L18"/>
    <mergeCell ref="B19:L19"/>
    <mergeCell ref="B20:L20"/>
    <mergeCell ref="B21:L21"/>
    <mergeCell ref="B22:L22"/>
    <mergeCell ref="B12:L12"/>
    <mergeCell ref="B13:L13"/>
    <mergeCell ref="B14:L14"/>
    <mergeCell ref="B15:L15"/>
    <mergeCell ref="B17:L17"/>
    <mergeCell ref="B16:L16"/>
    <mergeCell ref="B6:L6"/>
    <mergeCell ref="B11:L11"/>
    <mergeCell ref="A1:F1"/>
    <mergeCell ref="A2:N2"/>
    <mergeCell ref="B3:L3"/>
    <mergeCell ref="B4:L4"/>
    <mergeCell ref="B7:L7"/>
    <mergeCell ref="B10:L10"/>
    <mergeCell ref="B8:L8"/>
    <mergeCell ref="B9:L9"/>
    <mergeCell ref="B5:L5"/>
    <mergeCell ref="B29:L29"/>
    <mergeCell ref="B30:L30"/>
    <mergeCell ref="B31:L31"/>
    <mergeCell ref="B32:L32"/>
    <mergeCell ref="B23:L23"/>
    <mergeCell ref="B25:L25"/>
    <mergeCell ref="B26:L26"/>
    <mergeCell ref="B27:L27"/>
    <mergeCell ref="B28:L28"/>
    <mergeCell ref="B59:L59"/>
    <mergeCell ref="B60:L60"/>
    <mergeCell ref="B61:L61"/>
    <mergeCell ref="B62:L62"/>
    <mergeCell ref="B54:L54"/>
    <mergeCell ref="B55:L55"/>
    <mergeCell ref="B56:L56"/>
    <mergeCell ref="B57:L57"/>
    <mergeCell ref="B58:L58"/>
    <mergeCell ref="B49:L49"/>
    <mergeCell ref="B50:L50"/>
    <mergeCell ref="B51:L51"/>
    <mergeCell ref="B52:L52"/>
    <mergeCell ref="B53:L53"/>
    <mergeCell ref="B44:L44"/>
    <mergeCell ref="B68:L68"/>
    <mergeCell ref="A24:N24"/>
    <mergeCell ref="B64:L64"/>
    <mergeCell ref="B65:L65"/>
    <mergeCell ref="B66:L66"/>
    <mergeCell ref="B67:L67"/>
    <mergeCell ref="B63:L63"/>
    <mergeCell ref="B45:L45"/>
    <mergeCell ref="B46:L46"/>
    <mergeCell ref="B47:L47"/>
    <mergeCell ref="B48:L48"/>
    <mergeCell ref="B33:L33"/>
    <mergeCell ref="B34:L34"/>
    <mergeCell ref="B35:L35"/>
    <mergeCell ref="B36:L3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Proposal</vt:lpstr>
      <vt:lpstr>Bus Specifications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Jones, Austin</cp:lastModifiedBy>
  <dcterms:created xsi:type="dcterms:W3CDTF">2013-02-19T20:26:04Z</dcterms:created>
  <dcterms:modified xsi:type="dcterms:W3CDTF">2018-04-25T18:16:19Z</dcterms:modified>
</cp:coreProperties>
</file>