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8-035 Access Control System\RFP\"/>
    </mc:Choice>
  </mc:AlternateContent>
  <bookViews>
    <workbookView xWindow="0" yWindow="0" windowWidth="20490" windowHeight="7755"/>
  </bookViews>
  <sheets>
    <sheet name="Instructions" sheetId="1" r:id="rId1"/>
    <sheet name="Attachment C" sheetId="2" r:id="rId2"/>
    <sheet name="FTE Details"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3" l="1"/>
  <c r="E50" i="3"/>
  <c r="E49" i="3"/>
  <c r="E48" i="3"/>
  <c r="E43" i="3"/>
  <c r="E42" i="3"/>
  <c r="E41" i="3"/>
  <c r="E40" i="3"/>
  <c r="E35" i="3"/>
  <c r="E34" i="3"/>
  <c r="E33" i="3"/>
  <c r="E32" i="3"/>
  <c r="E27" i="3"/>
  <c r="E26" i="3"/>
  <c r="E25" i="3"/>
  <c r="E24" i="3"/>
  <c r="E19" i="3"/>
  <c r="E18" i="3"/>
  <c r="E17" i="3"/>
  <c r="E16" i="3"/>
  <c r="E15" i="3"/>
  <c r="E14" i="3"/>
  <c r="E13" i="3"/>
  <c r="E12" i="3"/>
  <c r="E11" i="3"/>
  <c r="E10" i="3"/>
  <c r="E9" i="3"/>
  <c r="E44" i="3" l="1"/>
  <c r="E31" i="2" s="1"/>
  <c r="E28" i="3"/>
  <c r="C31" i="2" s="1"/>
  <c r="E20" i="3"/>
  <c r="C27" i="2" s="1"/>
  <c r="E36" i="3"/>
  <c r="D31" i="2" s="1"/>
  <c r="E52" i="3"/>
  <c r="F31" i="2" s="1"/>
</calcChain>
</file>

<file path=xl/sharedStrings.xml><?xml version="1.0" encoding="utf-8"?>
<sst xmlns="http://schemas.openxmlformats.org/spreadsheetml/2006/main" count="86" uniqueCount="53">
  <si>
    <t>Indiana Economic Impact Form, Attachment C</t>
  </si>
  <si>
    <t>Instructions</t>
  </si>
  <si>
    <r>
      <rPr>
        <b/>
        <sz val="10"/>
        <rFont val="Calibri  "/>
      </rPr>
      <t>2. Complete lines 1 - 15 with the information requested about the company in the Attachment C worksheet.</t>
    </r>
    <r>
      <rPr>
        <sz val="10"/>
        <rFont val="Calibri  "/>
      </rPr>
      <t xml:space="preserve">
</t>
    </r>
    <r>
      <rPr>
        <i/>
        <sz val="10"/>
        <rFont val="Calibri  "/>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</si>
  <si>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sz val="10"/>
        <rFont val="Calibri  "/>
      </rPr>
      <t xml:space="preserve">3. Line 16: Enter total amount of this proposal, bid, or current contract.  
</t>
    </r>
    <r>
      <rPr>
        <i/>
        <sz val="10"/>
        <rFont val="Calibri  "/>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</si>
  <si>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Calibri  "/>
      </rPr>
      <t xml:space="preserve">4. Lines 18 and 21 measure the full-time equivalent (FTE) count of Indiana residents; this number will be auto-populated on Attachment C worksheet. Respondents shall populate the yellow-shaded cells in the </t>
    </r>
    <r>
      <rPr>
        <b/>
        <u/>
        <sz val="10"/>
        <rFont val="Calibri  "/>
      </rPr>
      <t>FTE Details worksheet.</t>
    </r>
    <r>
      <rPr>
        <sz val="10"/>
        <rFont val="Calibri  "/>
      </rPr>
      <t xml:space="preserve">
</t>
    </r>
    <r>
      <rPr>
        <i/>
        <sz val="10"/>
        <rFont val="Calibri  "/>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</si>
  <si>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r>
      <rPr>
        <b/>
        <i/>
        <sz val="10"/>
        <rFont val="Calibri  "/>
      </rPr>
      <t xml:space="preserve">Please populate the yellow-shaded cells in the FTE Details worksheet. </t>
    </r>
    <r>
      <rPr>
        <sz val="10"/>
        <rFont val="Calibri  "/>
      </rPr>
      <t xml:space="preserve">
</t>
    </r>
    <r>
      <rPr>
        <u/>
        <sz val="10"/>
        <rFont val="Calibri  "/>
      </rPr>
      <t>Respondents shall provide a job title for each of the FTE's proposed for The State of Indiana contract as well as the number of FTE that job title contributes to the total.</t>
    </r>
    <r>
      <rPr>
        <sz val="10"/>
        <rFont val="Calibri  "/>
      </rPr>
      <t xml:space="preserve">
   PROJECT MANAGER - 1 FTE
</t>
    </r>
    <r>
      <rPr>
        <i/>
        <sz val="10"/>
        <rFont val="Calibri  "/>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</si>
  <si>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0"/>
        <rFont val="Calibri  "/>
      </rPr>
      <t xml:space="preserve">1. Submit in excel format AND pdf format.
</t>
    </r>
    <r>
      <rPr>
        <i/>
        <sz val="10"/>
        <rFont val="Calibri  "/>
      </rPr>
      <t>Both formats are required due to signature capture and autopopulated formulas.</t>
    </r>
  </si>
  <si>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</si>
  <si>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</si>
  <si>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</si>
  <si>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</si>
  <si>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</si>
  <si>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</si>
  <si>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</si>
  <si>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</si>
  <si>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</si>
  <si>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</si>
  <si>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</si>
  <si>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</si>
  <si>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</si>
  <si>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</si>
  <si>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</si>
  <si>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</si>
  <si>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</si>
  <si>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</si>
  <si>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</si>
  <si>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</si>
  <si>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</si>
  <si>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</si>
  <si>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1"/>
        <color theme="1"/>
        <rFont val="Calibri"/>
        <family val="2"/>
        <scheme val="minor"/>
      </rPr>
      <t xml:space="preserve">  I affirm under penalties of perjury that the foregoing representations are true to be the best of my knowledge and belief:</t>
    </r>
  </si>
  <si>
    <t>Signature:</t>
  </si>
  <si>
    <t>Name of auththorized official:</t>
  </si>
  <si>
    <t>Title:</t>
  </si>
  <si>
    <t>Date:</t>
  </si>
  <si>
    <r>
      <t xml:space="preserve">FTE DETAILS
</t>
    </r>
    <r>
      <rPr>
        <i/>
        <sz val="11"/>
        <rFont val="Arial"/>
        <family val="2"/>
      </rPr>
      <t>Job Titles and Contributing FTE</t>
    </r>
  </si>
  <si>
    <r>
      <rPr>
        <b/>
        <i/>
        <sz val="10"/>
        <rFont val="Lucida Bright"/>
        <family val="1"/>
      </rPr>
      <t xml:space="preserve"> - Populate the yellow-shaded cells; with all applicable job titles and the total FTE count. 
 - Respondents may insert additional rows to account for all job titles attributing to the total FTE count.
</t>
    </r>
    <r>
      <rPr>
        <i/>
        <sz val="9"/>
        <rFont val="Lucida Bright"/>
        <family val="1"/>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24 months.  There are 10 employees working on the contract over the 24 month contract period.  5 employees are working solely on the project for 24 months. 3 employees are working equal time on 2 projects for 24 months.  2 employees are working solely on the project for 6 months.    
The FTEs would be calculated as follows:  
5 employees x 24 months (24 months working solely on this project) x 1 (time spent solely on this project) = 120 months / 24 months (length of contract) = 5 FTEs  
3 employees x 24 months x .5 (splitting time equally between 2 projects) = 36 months / 24 months = 1.5 FTEs
2 employees x 6 months (6 months dedicated solely to this project) x 1 (time spent solely on this project) = 12 months / 24 months = .5 FTEs</t>
    </r>
  </si>
  <si>
    <r>
      <rPr>
        <b/>
        <sz val="11"/>
        <rFont val="Lucida Bright"/>
        <family val="1"/>
      </rPr>
      <t>Column Title Definitions:</t>
    </r>
    <r>
      <rPr>
        <b/>
        <sz val="10"/>
        <rFont val="Lucida Bright"/>
        <family val="1"/>
      </rPr>
      <t xml:space="preserve">
</t>
    </r>
    <r>
      <rPr>
        <b/>
        <i/>
        <sz val="10"/>
        <rFont val="Lucida Bright"/>
        <family val="1"/>
      </rPr>
      <t xml:space="preserve">Number of Employees = </t>
    </r>
    <r>
      <rPr>
        <i/>
        <sz val="10"/>
        <rFont val="Lucida Bright"/>
        <family val="1"/>
      </rPr>
      <t>Number of employees working on this State contract.</t>
    </r>
    <r>
      <rPr>
        <b/>
        <i/>
        <sz val="10"/>
        <rFont val="Lucida Bright"/>
        <family val="1"/>
      </rPr>
      <t xml:space="preserve">
Duration (In Months) = </t>
    </r>
    <r>
      <rPr>
        <i/>
        <sz val="10"/>
        <rFont val="Lucida Bright"/>
        <family val="1"/>
      </rPr>
      <t>Amount of time that the employee(s) will spend on the State contract.</t>
    </r>
    <r>
      <rPr>
        <b/>
        <i/>
        <sz val="10"/>
        <rFont val="Lucida Bright"/>
        <family val="1"/>
      </rPr>
      <t xml:space="preserve">
Time Spent (Percentage) = </t>
    </r>
    <r>
      <rPr>
        <i/>
        <sz val="10"/>
        <rFont val="Lucida Bright"/>
        <family val="1"/>
      </rPr>
      <t>Percentage of time the employee(s) will be working on the contract.</t>
    </r>
    <r>
      <rPr>
        <b/>
        <sz val="10"/>
        <rFont val="Lucida Bright"/>
        <family val="1"/>
      </rPr>
      <t xml:space="preserve">
</t>
    </r>
  </si>
  <si>
    <r>
      <t>Duration of Initial Contract Term</t>
    </r>
    <r>
      <rPr>
        <b/>
        <i/>
        <sz val="11"/>
        <rFont val="Arial"/>
        <family val="2"/>
      </rPr>
      <t xml:space="preserve"> (In Months)</t>
    </r>
  </si>
  <si>
    <t>*Number based on initial contract term</t>
  </si>
  <si>
    <t>PRIME CONTRACTOR COMPANY</t>
  </si>
  <si>
    <t>EMPLOYEE JOB TITLE</t>
  </si>
  <si>
    <t xml:space="preserve">Number of Employees </t>
  </si>
  <si>
    <r>
      <t xml:space="preserve">Duration </t>
    </r>
    <r>
      <rPr>
        <b/>
        <i/>
        <sz val="10"/>
        <rFont val="Arial"/>
        <family val="2"/>
      </rPr>
      <t>(In Months)</t>
    </r>
  </si>
  <si>
    <t>Time Spent (Percentage)</t>
  </si>
  <si>
    <t>NUMBER OF FTE</t>
  </si>
  <si>
    <t>Example: Project Managers</t>
  </si>
  <si>
    <t>Example: Project Coordinators</t>
  </si>
  <si>
    <t>Example: Project Directors</t>
  </si>
  <si>
    <t>TOTAL FTE COUNT</t>
  </si>
  <si>
    <t>SUB CONTRACTOR COMPANY NAME</t>
  </si>
  <si>
    <t>(Enter Company Name Here)</t>
  </si>
  <si>
    <t>JOB TITLE</t>
  </si>
  <si>
    <t>Example: Developer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</si>
</sst>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8">
    <font>
      <sz val="11"/>
      <color theme="1"/>
      <name val="Calibri"/>
      <family val="2"/>
      <scheme val="minor"/>
    </font>
    <font>
      <sz val="10"/>
      <name val="Lucida Bright"/>
      <family val="1"/>
    </font>
    <font>
      <sz val="12"/>
      <name val="Calibri  "/>
    </font>
    <font>
      <b/>
      <i/>
      <u/>
      <sz val="11"/>
      <name val="Calibri  "/>
    </font>
    <font>
      <sz val="10"/>
      <name val="Calibri  "/>
    </font>
    <font>
      <b/>
      <sz val="10"/>
      <name val="Calibri  "/>
    </font>
    <font>
      <i/>
      <sz val="10"/>
      <name val="Calibri  "/>
    </font>
    <font>
      <b/>
      <u/>
      <sz val="10"/>
      <name val="Calibri  "/>
    </font>
    <font>
      <b/>
      <i/>
      <sz val="10"/>
      <name val="Calibri  "/>
    </font>
    <font>
      <u/>
      <sz val="10"/>
      <name val="Calibri  "/>
    </font>
    <font>
      <sz val="11"/>
      <color theme="1"/>
      <name val="Calibri"/>
      <family val="2"/>
      <scheme val="minor"/>
    </font>
    <font>
      <b/>
      <sz val="10"/>
      <name val="Arial"/>
      <family val="2"/>
    </font>
    <font>
      <i/>
      <sz val="12"/>
      <name val="Times New Roman"/>
      <family val="1"/>
    </font>
    <font>
      <sz val="10"/>
      <name val="Arial"/>
      <family val="2"/>
    </font>
    <font>
      <b/>
      <u/>
      <sz val="10"/>
      <name val="Arial"/>
      <family val="2"/>
    </font>
    <font>
      <sz val="12"/>
      <name val="Arial"/>
      <family val="2"/>
    </font>
    <font>
      <i/>
      <sz val="11"/>
      <name val="Arial"/>
      <family val="2"/>
    </font>
    <font>
      <i/>
      <sz val="10"/>
      <name val="Lucida Bright"/>
      <family val="1"/>
    </font>
    <font>
      <b/>
      <i/>
      <sz val="10"/>
      <name val="Lucida Bright"/>
      <family val="1"/>
    </font>
    <font>
      <i/>
      <sz val="9"/>
      <name val="Lucida Bright"/>
      <family val="1"/>
    </font>
    <font>
      <b/>
      <sz val="10"/>
      <name val="Lucida Bright"/>
      <family val="1"/>
    </font>
    <font>
      <b/>
      <sz val="11"/>
      <name val="Lucida Bright"/>
      <family val="1"/>
    </font>
    <font>
      <b/>
      <sz val="11"/>
      <name val="Arial"/>
      <family val="2"/>
    </font>
    <font>
      <b/>
      <i/>
      <sz val="11"/>
      <name val="Arial"/>
      <family val="2"/>
    </font>
    <font>
      <b/>
      <i/>
      <u/>
      <sz val="10"/>
      <name val="Arial"/>
      <family val="2"/>
    </font>
    <font>
      <b/>
      <i/>
      <sz val="10"/>
      <name val="Arial"/>
      <family val="2"/>
    </font>
    <font>
      <i/>
      <sz val="10"/>
      <color rgb="FFFF0000"/>
      <name val="Arial"/>
      <family val="2"/>
    </font>
    <font>
      <i/>
      <sz val="10"/>
      <name val="Arial"/>
      <family val="2"/>
    </font>
  </fonts>
  <fills count="6">
    <fill>
      <patternFill patternType="none"/>
    </fill>
    <fill>
      <patternFill patternType="gray125"/>
    </fill>
    <fill>
      <patternFill patternType="solid">
        <fgColor rgb="FF75DBFF"/>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s>
  <borders count="16">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86">
    <xf numFmtId="0" fontId="0" fillId="0" borderId="0" xfId="0"/>
    <xf numFmtId="0" fontId="2" fillId="0" borderId="1" xfId="0" applyFont="1" applyBorder="1" applyAlignment="1" applyProtection="1">
      <alignment vertical="center" wrapText="1"/>
    </xf>
    <xf numFmtId="0" fontId="0" fillId="0" borderId="0" xfId="0" applyProtection="1"/>
    <xf numFmtId="0" fontId="3" fillId="0" borderId="0" xfId="0" applyFont="1" applyAlignment="1" applyProtection="1">
      <alignment wrapText="1"/>
    </xf>
    <xf numFmtId="0" fontId="4" fillId="2" borderId="0" xfId="0" applyFont="1" applyFill="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vertical="center" wrapText="1"/>
    </xf>
    <xf numFmtId="0" fontId="1" fillId="0" borderId="0" xfId="0" applyFont="1" applyAlignment="1" applyProtection="1">
      <alignment vertical="center" wrapText="1"/>
    </xf>
    <xf numFmtId="0" fontId="0" fillId="0" borderId="0" xfId="0" applyAlignment="1" applyProtection="1">
      <alignment vertical="center" wrapText="1"/>
    </xf>
    <xf numFmtId="0" fontId="0" fillId="0" borderId="4" xfId="0" applyBorder="1" applyAlignment="1" applyProtection="1">
      <alignment vertical="top"/>
      <protection locked="0"/>
    </xf>
    <xf numFmtId="0" fontId="0" fillId="0" borderId="3" xfId="0" applyBorder="1" applyAlignment="1" applyProtection="1">
      <alignment vertical="top"/>
      <protection locked="0"/>
    </xf>
    <xf numFmtId="0" fontId="0" fillId="0" borderId="3" xfId="0" applyBorder="1" applyAlignment="1" applyProtection="1">
      <alignment vertical="top" wrapText="1"/>
      <protection locked="0"/>
    </xf>
    <xf numFmtId="0" fontId="0" fillId="0" borderId="6" xfId="0" applyBorder="1" applyAlignment="1" applyProtection="1">
      <alignment vertical="top"/>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protection locked="0"/>
    </xf>
    <xf numFmtId="0" fontId="11" fillId="0" borderId="0" xfId="0" applyNumberFormat="1" applyFont="1" applyAlignment="1" applyProtection="1">
      <alignment vertical="top"/>
    </xf>
    <xf numFmtId="0" fontId="11" fillId="0" borderId="2" xfId="0" applyFont="1" applyBorder="1" applyAlignment="1" applyProtection="1">
      <alignment wrapText="1"/>
    </xf>
    <xf numFmtId="0" fontId="11" fillId="0" borderId="5" xfId="0" applyFont="1" applyBorder="1" applyAlignment="1" applyProtection="1">
      <alignment wrapText="1"/>
    </xf>
    <xf numFmtId="0" fontId="12" fillId="0" borderId="0" xfId="0" applyFont="1" applyAlignment="1" applyProtection="1">
      <alignment horizontal="left" vertical="center"/>
    </xf>
    <xf numFmtId="0" fontId="11" fillId="0" borderId="8" xfId="0" applyFont="1" applyBorder="1" applyAlignment="1" applyProtection="1">
      <alignment wrapText="1"/>
    </xf>
    <xf numFmtId="0" fontId="14" fillId="0" borderId="0" xfId="0" applyFont="1" applyBorder="1" applyAlignment="1" applyProtection="1">
      <alignment wrapText="1"/>
    </xf>
    <xf numFmtId="0" fontId="0" fillId="0" borderId="0" xfId="0" applyBorder="1" applyProtection="1"/>
    <xf numFmtId="0" fontId="14" fillId="0" borderId="2" xfId="0" applyFont="1" applyBorder="1" applyAlignment="1" applyProtection="1">
      <alignment wrapText="1"/>
    </xf>
    <xf numFmtId="0" fontId="14" fillId="0" borderId="8" xfId="0" applyFont="1" applyBorder="1" applyAlignment="1" applyProtection="1">
      <alignment wrapText="1"/>
    </xf>
    <xf numFmtId="2" fontId="0" fillId="3" borderId="10" xfId="0" applyNumberFormat="1" applyFill="1" applyBorder="1" applyAlignment="1" applyProtection="1">
      <alignment vertical="top"/>
    </xf>
    <xf numFmtId="0" fontId="0" fillId="0" borderId="0" xfId="0" applyAlignment="1" applyProtection="1">
      <alignment wrapText="1"/>
    </xf>
    <xf numFmtId="0" fontId="0" fillId="0" borderId="5" xfId="0" applyBorder="1" applyAlignment="1" applyProtection="1">
      <alignment horizontal="left" wrapText="1"/>
    </xf>
    <xf numFmtId="2" fontId="0" fillId="3" borderId="9" xfId="0" applyNumberFormat="1" applyFill="1" applyBorder="1" applyAlignment="1" applyProtection="1">
      <alignment vertical="top"/>
    </xf>
    <xf numFmtId="0" fontId="11" fillId="0" borderId="0" xfId="0" applyNumberFormat="1" applyFont="1" applyBorder="1" applyAlignment="1" applyProtection="1">
      <alignment vertical="top"/>
    </xf>
    <xf numFmtId="0" fontId="0" fillId="0" borderId="0" xfId="0" applyBorder="1" applyAlignment="1" applyProtection="1">
      <alignment vertical="top"/>
    </xf>
    <xf numFmtId="0" fontId="0" fillId="0" borderId="0" xfId="0" applyBorder="1" applyAlignment="1" applyProtection="1">
      <alignment vertical="top" wrapText="1"/>
    </xf>
    <xf numFmtId="0" fontId="11" fillId="0" borderId="0" xfId="0" applyNumberFormat="1" applyFont="1" applyProtection="1"/>
    <xf numFmtId="0" fontId="0" fillId="0" borderId="5" xfId="0" applyBorder="1" applyProtection="1"/>
    <xf numFmtId="0" fontId="0" fillId="0" borderId="8" xfId="0" applyBorder="1" applyProtection="1"/>
    <xf numFmtId="0" fontId="0" fillId="0" borderId="0" xfId="0" applyNumberFormat="1" applyProtection="1"/>
    <xf numFmtId="0" fontId="22" fillId="0" borderId="6" xfId="0" applyFont="1" applyFill="1" applyBorder="1" applyProtection="1">
      <protection locked="0"/>
    </xf>
    <xf numFmtId="0" fontId="0" fillId="4" borderId="6" xfId="0" applyFill="1" applyBorder="1" applyAlignment="1" applyProtection="1">
      <alignment horizontal="center"/>
      <protection locked="0"/>
    </xf>
    <xf numFmtId="10" fontId="0" fillId="4" borderId="6" xfId="0" applyNumberFormat="1" applyFill="1" applyBorder="1" applyAlignment="1" applyProtection="1">
      <alignment horizontal="center"/>
      <protection locked="0"/>
    </xf>
    <xf numFmtId="0" fontId="27" fillId="4" borderId="6" xfId="0" applyFont="1" applyFill="1" applyBorder="1" applyProtection="1">
      <protection locked="0"/>
    </xf>
    <xf numFmtId="9" fontId="13" fillId="4" borderId="6" xfId="2" applyFont="1" applyFill="1" applyBorder="1" applyAlignment="1" applyProtection="1">
      <alignment horizontal="center"/>
      <protection locked="0"/>
    </xf>
    <xf numFmtId="0" fontId="22" fillId="0" borderId="6" xfId="0" applyFont="1" applyBorder="1" applyProtection="1"/>
    <xf numFmtId="0" fontId="13" fillId="0" borderId="0" xfId="0" applyFont="1" applyProtection="1"/>
    <xf numFmtId="0" fontId="24" fillId="0" borderId="6" xfId="0" applyFont="1" applyBorder="1" applyProtection="1"/>
    <xf numFmtId="0" fontId="0" fillId="0" borderId="6" xfId="0" applyBorder="1" applyProtection="1"/>
    <xf numFmtId="0" fontId="11" fillId="3" borderId="6" xfId="0" applyFont="1" applyFill="1" applyBorder="1" applyAlignment="1" applyProtection="1">
      <alignment horizontal="center" vertical="center"/>
    </xf>
    <xf numFmtId="0" fontId="11" fillId="3" borderId="6" xfId="0" applyFont="1" applyFill="1" applyBorder="1" applyAlignment="1" applyProtection="1">
      <alignment horizontal="center" vertical="center" wrapText="1"/>
    </xf>
    <xf numFmtId="0" fontId="11" fillId="0" borderId="0" xfId="0" applyFont="1" applyAlignment="1" applyProtection="1">
      <alignment horizontal="center"/>
    </xf>
    <xf numFmtId="0" fontId="26" fillId="0" borderId="6" xfId="0" applyFont="1" applyBorder="1" applyAlignment="1" applyProtection="1">
      <alignment horizontal="center"/>
    </xf>
    <xf numFmtId="9" fontId="26" fillId="0" borderId="6" xfId="2" applyFont="1" applyBorder="1" applyAlignment="1" applyProtection="1">
      <alignment horizontal="center"/>
    </xf>
    <xf numFmtId="2" fontId="26" fillId="0" borderId="6" xfId="0" applyNumberFormat="1" applyFont="1" applyBorder="1" applyAlignment="1" applyProtection="1">
      <alignment horizontal="center"/>
    </xf>
    <xf numFmtId="0" fontId="27" fillId="0" borderId="0" xfId="0" applyFont="1" applyProtection="1"/>
    <xf numFmtId="0" fontId="26" fillId="0" borderId="6" xfId="0" applyFont="1" applyFill="1" applyBorder="1" applyAlignment="1" applyProtection="1">
      <alignment horizontal="center"/>
    </xf>
    <xf numFmtId="9" fontId="26" fillId="0" borderId="6" xfId="2" applyFont="1" applyFill="1" applyBorder="1" applyAlignment="1" applyProtection="1">
      <alignment horizontal="center"/>
    </xf>
    <xf numFmtId="0" fontId="11" fillId="0" borderId="6" xfId="0" applyFont="1" applyBorder="1" applyAlignment="1" applyProtection="1">
      <alignment horizontal="right"/>
    </xf>
    <xf numFmtId="0" fontId="11" fillId="0" borderId="0" xfId="0" applyFont="1" applyProtection="1"/>
    <xf numFmtId="0" fontId="11" fillId="3" borderId="6" xfId="0" applyFont="1" applyFill="1" applyBorder="1" applyAlignment="1" applyProtection="1">
      <alignment horizontal="center"/>
    </xf>
    <xf numFmtId="2" fontId="11" fillId="5" borderId="6" xfId="0" applyNumberFormat="1" applyFont="1" applyFill="1" applyBorder="1" applyAlignment="1" applyProtection="1">
      <alignment horizontal="center"/>
    </xf>
    <xf numFmtId="2" fontId="11" fillId="5" borderId="6" xfId="0" applyNumberFormat="1" applyFont="1" applyFill="1" applyBorder="1" applyProtection="1"/>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0" xfId="0" applyNumberFormat="1" applyAlignment="1" applyProtection="1">
      <alignment wrapText="1"/>
    </xf>
    <xf numFmtId="0" fontId="0" fillId="0" borderId="0" xfId="0" applyAlignment="1" applyProtection="1">
      <alignment wrapText="1"/>
    </xf>
    <xf numFmtId="0" fontId="0" fillId="0" borderId="0" xfId="0" applyNumberFormat="1" applyAlignment="1" applyProtection="1"/>
    <xf numFmtId="0" fontId="0" fillId="0" borderId="0" xfId="0" applyAlignment="1" applyProtection="1"/>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9" xfId="0" applyBorder="1" applyAlignment="1" applyProtection="1">
      <protection locked="0"/>
    </xf>
    <xf numFmtId="0" fontId="0" fillId="0" borderId="10" xfId="0" applyBorder="1" applyAlignment="1" applyProtection="1">
      <protection locked="0"/>
    </xf>
    <xf numFmtId="44" fontId="13" fillId="0" borderId="9" xfId="1" applyFont="1" applyFill="1" applyBorder="1" applyAlignment="1" applyProtection="1">
      <alignment vertical="top"/>
      <protection locked="0"/>
    </xf>
    <xf numFmtId="44" fontId="0" fillId="0" borderId="9" xfId="1" applyFont="1" applyFill="1" applyBorder="1" applyAlignment="1" applyProtection="1">
      <alignment vertical="top"/>
      <protection locked="0"/>
    </xf>
    <xf numFmtId="44" fontId="0" fillId="0" borderId="10" xfId="1" applyFont="1" applyFill="1" applyBorder="1" applyAlignment="1" applyProtection="1">
      <alignment vertical="top"/>
      <protection locked="0"/>
    </xf>
    <xf numFmtId="0" fontId="14" fillId="0" borderId="0" xfId="0" applyFont="1" applyBorder="1" applyAlignment="1" applyProtection="1">
      <alignment wrapText="1"/>
    </xf>
    <xf numFmtId="0" fontId="0" fillId="0" borderId="0" xfId="0" applyBorder="1" applyAlignment="1" applyProtection="1"/>
    <xf numFmtId="0" fontId="14" fillId="0" borderId="2" xfId="0" applyFont="1" applyFill="1" applyBorder="1" applyAlignment="1" applyProtection="1">
      <alignment wrapText="1"/>
    </xf>
    <xf numFmtId="0" fontId="0" fillId="0" borderId="3" xfId="0" applyBorder="1" applyAlignment="1" applyProtection="1"/>
    <xf numFmtId="0" fontId="0" fillId="0" borderId="4" xfId="0" applyBorder="1" applyAlignment="1" applyProtection="1"/>
    <xf numFmtId="0" fontId="0" fillId="0" borderId="6" xfId="0" applyBorder="1" applyAlignment="1" applyProtection="1">
      <protection locked="0"/>
    </xf>
    <xf numFmtId="0" fontId="0" fillId="0" borderId="7" xfId="0" applyBorder="1" applyAlignment="1" applyProtection="1">
      <protection locked="0"/>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7" fillId="0" borderId="11" xfId="0" applyFont="1" applyBorder="1" applyAlignment="1" applyProtection="1">
      <alignment horizontal="left" vertical="top" wrapText="1"/>
    </xf>
    <xf numFmtId="0" fontId="17" fillId="0" borderId="12" xfId="0" applyFont="1" applyBorder="1" applyAlignment="1" applyProtection="1">
      <alignment horizontal="left" vertical="top" wrapText="1"/>
    </xf>
    <xf numFmtId="0" fontId="17" fillId="0" borderId="13" xfId="0" applyFont="1" applyBorder="1" applyAlignment="1" applyProtection="1">
      <alignment horizontal="left" vertical="top" wrapText="1"/>
    </xf>
    <xf numFmtId="0" fontId="20" fillId="0" borderId="14" xfId="0" applyFont="1" applyBorder="1" applyAlignment="1" applyProtection="1">
      <alignment horizontal="left" vertical="top" wrapText="1"/>
    </xf>
    <xf numFmtId="0" fontId="20" fillId="0" borderId="1" xfId="0" applyFont="1" applyBorder="1" applyAlignment="1" applyProtection="1">
      <alignment horizontal="left" vertical="top" wrapText="1"/>
    </xf>
    <xf numFmtId="0" fontId="20" fillId="0" borderId="15" xfId="0" applyFont="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66674</xdr:colOff>
      <xdr:row>0</xdr:row>
      <xdr:rowOff>57149</xdr:rowOff>
    </xdr:from>
    <xdr:to>
      <xdr:col>1</xdr:col>
      <xdr:colOff>561974</xdr:colOff>
      <xdr:row>4</xdr:row>
      <xdr:rowOff>9524</xdr:rowOff>
    </xdr:to>
    <xdr:pic>
      <xdr:nvPicPr>
        <xdr:cNvPr id="2" name="Picture 1" descr="SEAL3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4" y="57149"/>
          <a:ext cx="7715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638175</xdr:colOff>
      <xdr:row>0</xdr:row>
      <xdr:rowOff>38100</xdr:rowOff>
    </xdr:from>
    <xdr:to>
      <xdr:col>4</xdr:col>
      <xdr:colOff>781050</xdr:colOff>
      <xdr:row>4</xdr:row>
      <xdr:rowOff>38100</xdr:rowOff>
    </xdr:to>
    <xdr:sp macro="" textlink="">
      <xdr:nvSpPr>
        <xdr:cNvPr id="3" name="Text Box 2"/>
        <xdr:cNvSpPr txBox="1">
          <a:spLocks noChangeArrowheads="1"/>
        </xdr:cNvSpPr>
      </xdr:nvSpPr>
      <xdr:spPr bwMode="auto">
        <a:xfrm>
          <a:off x="914400" y="38100"/>
          <a:ext cx="4371975" cy="7620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heetViews>
  <sheetFormatPr defaultRowHeight="15"/>
  <cols>
    <col min="1" max="1" width="98.140625" style="8" customWidth="1"/>
    <col min="2" max="256" width="9.140625" style="2"/>
    <col min="257" max="257" width="98.140625" style="2" customWidth="1"/>
    <col min="258" max="512" width="9.140625" style="2"/>
    <col min="513" max="513" width="98.140625" style="2" customWidth="1"/>
    <col min="514" max="768" width="9.140625" style="2"/>
    <col min="769" max="769" width="98.140625" style="2" customWidth="1"/>
    <col min="770" max="1024" width="9.140625" style="2"/>
    <col min="1025" max="1025" width="98.140625" style="2" customWidth="1"/>
    <col min="1026" max="1280" width="9.140625" style="2"/>
    <col min="1281" max="1281" width="98.140625" style="2" customWidth="1"/>
    <col min="1282" max="1536" width="9.140625" style="2"/>
    <col min="1537" max="1537" width="98.140625" style="2" customWidth="1"/>
    <col min="1538" max="1792" width="9.140625" style="2"/>
    <col min="1793" max="1793" width="98.140625" style="2" customWidth="1"/>
    <col min="1794" max="2048" width="9.140625" style="2"/>
    <col min="2049" max="2049" width="98.140625" style="2" customWidth="1"/>
    <col min="2050" max="2304" width="9.140625" style="2"/>
    <col min="2305" max="2305" width="98.140625" style="2" customWidth="1"/>
    <col min="2306" max="2560" width="9.140625" style="2"/>
    <col min="2561" max="2561" width="98.140625" style="2" customWidth="1"/>
    <col min="2562" max="2816" width="9.140625" style="2"/>
    <col min="2817" max="2817" width="98.140625" style="2" customWidth="1"/>
    <col min="2818" max="3072" width="9.140625" style="2"/>
    <col min="3073" max="3073" width="98.140625" style="2" customWidth="1"/>
    <col min="3074" max="3328" width="9.140625" style="2"/>
    <col min="3329" max="3329" width="98.140625" style="2" customWidth="1"/>
    <col min="3330" max="3584" width="9.140625" style="2"/>
    <col min="3585" max="3585" width="98.140625" style="2" customWidth="1"/>
    <col min="3586" max="3840" width="9.140625" style="2"/>
    <col min="3841" max="3841" width="98.140625" style="2" customWidth="1"/>
    <col min="3842" max="4096" width="9.140625" style="2"/>
    <col min="4097" max="4097" width="98.140625" style="2" customWidth="1"/>
    <col min="4098" max="4352" width="9.140625" style="2"/>
    <col min="4353" max="4353" width="98.140625" style="2" customWidth="1"/>
    <col min="4354" max="4608" width="9.140625" style="2"/>
    <col min="4609" max="4609" width="98.140625" style="2" customWidth="1"/>
    <col min="4610" max="4864" width="9.140625" style="2"/>
    <col min="4865" max="4865" width="98.140625" style="2" customWidth="1"/>
    <col min="4866" max="5120" width="9.140625" style="2"/>
    <col min="5121" max="5121" width="98.140625" style="2" customWidth="1"/>
    <col min="5122" max="5376" width="9.140625" style="2"/>
    <col min="5377" max="5377" width="98.140625" style="2" customWidth="1"/>
    <col min="5378" max="5632" width="9.140625" style="2"/>
    <col min="5633" max="5633" width="98.140625" style="2" customWidth="1"/>
    <col min="5634" max="5888" width="9.140625" style="2"/>
    <col min="5889" max="5889" width="98.140625" style="2" customWidth="1"/>
    <col min="5890" max="6144" width="9.140625" style="2"/>
    <col min="6145" max="6145" width="98.140625" style="2" customWidth="1"/>
    <col min="6146" max="6400" width="9.140625" style="2"/>
    <col min="6401" max="6401" width="98.140625" style="2" customWidth="1"/>
    <col min="6402" max="6656" width="9.140625" style="2"/>
    <col min="6657" max="6657" width="98.140625" style="2" customWidth="1"/>
    <col min="6658" max="6912" width="9.140625" style="2"/>
    <col min="6913" max="6913" width="98.140625" style="2" customWidth="1"/>
    <col min="6914" max="7168" width="9.140625" style="2"/>
    <col min="7169" max="7169" width="98.140625" style="2" customWidth="1"/>
    <col min="7170" max="7424" width="9.140625" style="2"/>
    <col min="7425" max="7425" width="98.140625" style="2" customWidth="1"/>
    <col min="7426" max="7680" width="9.140625" style="2"/>
    <col min="7681" max="7681" width="98.140625" style="2" customWidth="1"/>
    <col min="7682" max="7936" width="9.140625" style="2"/>
    <col min="7937" max="7937" width="98.140625" style="2" customWidth="1"/>
    <col min="7938" max="8192" width="9.140625" style="2"/>
    <col min="8193" max="8193" width="98.140625" style="2" customWidth="1"/>
    <col min="8194" max="8448" width="9.140625" style="2"/>
    <col min="8449" max="8449" width="98.140625" style="2" customWidth="1"/>
    <col min="8450" max="8704" width="9.140625" style="2"/>
    <col min="8705" max="8705" width="98.140625" style="2" customWidth="1"/>
    <col min="8706" max="8960" width="9.140625" style="2"/>
    <col min="8961" max="8961" width="98.140625" style="2" customWidth="1"/>
    <col min="8962" max="9216" width="9.140625" style="2"/>
    <col min="9217" max="9217" width="98.140625" style="2" customWidth="1"/>
    <col min="9218" max="9472" width="9.140625" style="2"/>
    <col min="9473" max="9473" width="98.140625" style="2" customWidth="1"/>
    <col min="9474" max="9728" width="9.140625" style="2"/>
    <col min="9729" max="9729" width="98.140625" style="2" customWidth="1"/>
    <col min="9730" max="9984" width="9.140625" style="2"/>
    <col min="9985" max="9985" width="98.140625" style="2" customWidth="1"/>
    <col min="9986" max="10240" width="9.140625" style="2"/>
    <col min="10241" max="10241" width="98.140625" style="2" customWidth="1"/>
    <col min="10242" max="10496" width="9.140625" style="2"/>
    <col min="10497" max="10497" width="98.140625" style="2" customWidth="1"/>
    <col min="10498" max="10752" width="9.140625" style="2"/>
    <col min="10753" max="10753" width="98.140625" style="2" customWidth="1"/>
    <col min="10754" max="11008" width="9.140625" style="2"/>
    <col min="11009" max="11009" width="98.140625" style="2" customWidth="1"/>
    <col min="11010" max="11264" width="9.140625" style="2"/>
    <col min="11265" max="11265" width="98.140625" style="2" customWidth="1"/>
    <col min="11266" max="11520" width="9.140625" style="2"/>
    <col min="11521" max="11521" width="98.140625" style="2" customWidth="1"/>
    <col min="11522" max="11776" width="9.140625" style="2"/>
    <col min="11777" max="11777" width="98.140625" style="2" customWidth="1"/>
    <col min="11778" max="12032" width="9.140625" style="2"/>
    <col min="12033" max="12033" width="98.140625" style="2" customWidth="1"/>
    <col min="12034" max="12288" width="9.140625" style="2"/>
    <col min="12289" max="12289" width="98.140625" style="2" customWidth="1"/>
    <col min="12290" max="12544" width="9.140625" style="2"/>
    <col min="12545" max="12545" width="98.140625" style="2" customWidth="1"/>
    <col min="12546" max="12800" width="9.140625" style="2"/>
    <col min="12801" max="12801" width="98.140625" style="2" customWidth="1"/>
    <col min="12802" max="13056" width="9.140625" style="2"/>
    <col min="13057" max="13057" width="98.140625" style="2" customWidth="1"/>
    <col min="13058" max="13312" width="9.140625" style="2"/>
    <col min="13313" max="13313" width="98.140625" style="2" customWidth="1"/>
    <col min="13314" max="13568" width="9.140625" style="2"/>
    <col min="13569" max="13569" width="98.140625" style="2" customWidth="1"/>
    <col min="13570" max="13824" width="9.140625" style="2"/>
    <col min="13825" max="13825" width="98.140625" style="2" customWidth="1"/>
    <col min="13826" max="14080" width="9.140625" style="2"/>
    <col min="14081" max="14081" width="98.140625" style="2" customWidth="1"/>
    <col min="14082" max="14336" width="9.140625" style="2"/>
    <col min="14337" max="14337" width="98.140625" style="2" customWidth="1"/>
    <col min="14338" max="14592" width="9.140625" style="2"/>
    <col min="14593" max="14593" width="98.140625" style="2" customWidth="1"/>
    <col min="14594" max="14848" width="9.140625" style="2"/>
    <col min="14849" max="14849" width="98.140625" style="2" customWidth="1"/>
    <col min="14850" max="15104" width="9.140625" style="2"/>
    <col min="15105" max="15105" width="98.140625" style="2" customWidth="1"/>
    <col min="15106" max="15360" width="9.140625" style="2"/>
    <col min="15361" max="15361" width="98.140625" style="2" customWidth="1"/>
    <col min="15362" max="15616" width="9.140625" style="2"/>
    <col min="15617" max="15617" width="98.140625" style="2" customWidth="1"/>
    <col min="15618" max="15872" width="9.140625" style="2"/>
    <col min="15873" max="15873" width="98.140625" style="2" customWidth="1"/>
    <col min="15874" max="16128" width="9.140625" style="2"/>
    <col min="16129" max="16129" width="98.140625" style="2" customWidth="1"/>
    <col min="16130" max="16384" width="9.140625" style="2"/>
  </cols>
  <sheetData>
    <row r="1" spans="1:1" ht="18.75" customHeight="1">
      <c r="A1" s="1" t="s">
        <v>0</v>
      </c>
    </row>
    <row r="2" spans="1:1">
      <c r="A2" s="3" t="s">
        <v>1</v>
      </c>
    </row>
    <row r="3" spans="1:1" ht="25.5">
      <c r="A3" s="4" t="s">
        <v>6</v>
      </c>
    </row>
    <row r="4" spans="1:1" ht="89.25">
      <c r="A4" s="5" t="s">
        <v>2</v>
      </c>
    </row>
    <row r="5" spans="1:1" ht="51">
      <c r="A5" s="5" t="s">
        <v>3</v>
      </c>
    </row>
    <row r="6" spans="1:1" ht="76.5">
      <c r="A6" s="5" t="s">
        <v>4</v>
      </c>
    </row>
    <row r="7" spans="1:1" ht="127.5">
      <c r="A7" s="6" t="s">
        <v>5</v>
      </c>
    </row>
    <row r="8" spans="1:1">
      <c r="A8" s="7"/>
    </row>
  </sheetData>
  <sheetProtection algorithmName="SHA-512" hashValue="07HaNldI/j+Z0lXTONeUP52eApG/Z9qJzC7KbglfUS8a53qGCdlifCcr8B7BVh/TpXglBX+zn+w5uTJAfnb2iw==" saltValue="C8dot8kdJhr8jF9L85Jelw=="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39"/>
  <sheetViews>
    <sheetView workbookViewId="0"/>
  </sheetViews>
  <sheetFormatPr defaultRowHeight="15"/>
  <cols>
    <col min="1" max="1" width="4.140625" style="34" customWidth="1"/>
    <col min="2" max="2" width="27.85546875" style="2" customWidth="1"/>
    <col min="3" max="3" width="18.42578125" style="2" customWidth="1"/>
    <col min="4" max="4" width="18.7109375" style="2" customWidth="1"/>
    <col min="5" max="5" width="18.28515625" style="2" customWidth="1"/>
    <col min="6" max="6" width="18.7109375" style="2" customWidth="1"/>
    <col min="7" max="7" width="17.85546875" style="2" customWidth="1"/>
    <col min="8" max="256" width="9.140625" style="2"/>
    <col min="257" max="257" width="3.140625" style="2" customWidth="1"/>
    <col min="258" max="258" width="26.28515625" style="2" bestFit="1" customWidth="1"/>
    <col min="259" max="259" width="18.42578125" style="2" customWidth="1"/>
    <col min="260" max="260" width="18.7109375" style="2" customWidth="1"/>
    <col min="261" max="261" width="18.28515625" style="2" customWidth="1"/>
    <col min="262" max="262" width="18.7109375" style="2" customWidth="1"/>
    <col min="263" max="263" width="17.85546875" style="2" customWidth="1"/>
    <col min="264" max="512" width="9.140625" style="2"/>
    <col min="513" max="513" width="3.140625" style="2" customWidth="1"/>
    <col min="514" max="514" width="26.28515625" style="2" bestFit="1" customWidth="1"/>
    <col min="515" max="515" width="18.42578125" style="2" customWidth="1"/>
    <col min="516" max="516" width="18.7109375" style="2" customWidth="1"/>
    <col min="517" max="517" width="18.28515625" style="2" customWidth="1"/>
    <col min="518" max="518" width="18.7109375" style="2" customWidth="1"/>
    <col min="519" max="519" width="17.85546875" style="2" customWidth="1"/>
    <col min="520" max="768" width="9.140625" style="2"/>
    <col min="769" max="769" width="3.140625" style="2" customWidth="1"/>
    <col min="770" max="770" width="26.28515625" style="2" bestFit="1" customWidth="1"/>
    <col min="771" max="771" width="18.42578125" style="2" customWidth="1"/>
    <col min="772" max="772" width="18.7109375" style="2" customWidth="1"/>
    <col min="773" max="773" width="18.28515625" style="2" customWidth="1"/>
    <col min="774" max="774" width="18.7109375" style="2" customWidth="1"/>
    <col min="775" max="775" width="17.85546875" style="2" customWidth="1"/>
    <col min="776" max="1024" width="9.140625" style="2"/>
    <col min="1025" max="1025" width="3.140625" style="2" customWidth="1"/>
    <col min="1026" max="1026" width="26.28515625" style="2" bestFit="1" customWidth="1"/>
    <col min="1027" max="1027" width="18.42578125" style="2" customWidth="1"/>
    <col min="1028" max="1028" width="18.7109375" style="2" customWidth="1"/>
    <col min="1029" max="1029" width="18.28515625" style="2" customWidth="1"/>
    <col min="1030" max="1030" width="18.7109375" style="2" customWidth="1"/>
    <col min="1031" max="1031" width="17.85546875" style="2" customWidth="1"/>
    <col min="1032" max="1280" width="9.140625" style="2"/>
    <col min="1281" max="1281" width="3.140625" style="2" customWidth="1"/>
    <col min="1282" max="1282" width="26.28515625" style="2" bestFit="1" customWidth="1"/>
    <col min="1283" max="1283" width="18.42578125" style="2" customWidth="1"/>
    <col min="1284" max="1284" width="18.7109375" style="2" customWidth="1"/>
    <col min="1285" max="1285" width="18.28515625" style="2" customWidth="1"/>
    <col min="1286" max="1286" width="18.7109375" style="2" customWidth="1"/>
    <col min="1287" max="1287" width="17.85546875" style="2" customWidth="1"/>
    <col min="1288" max="1536" width="9.140625" style="2"/>
    <col min="1537" max="1537" width="3.140625" style="2" customWidth="1"/>
    <col min="1538" max="1538" width="26.28515625" style="2" bestFit="1" customWidth="1"/>
    <col min="1539" max="1539" width="18.42578125" style="2" customWidth="1"/>
    <col min="1540" max="1540" width="18.7109375" style="2" customWidth="1"/>
    <col min="1541" max="1541" width="18.28515625" style="2" customWidth="1"/>
    <col min="1542" max="1542" width="18.7109375" style="2" customWidth="1"/>
    <col min="1543" max="1543" width="17.85546875" style="2" customWidth="1"/>
    <col min="1544" max="1792" width="9.140625" style="2"/>
    <col min="1793" max="1793" width="3.140625" style="2" customWidth="1"/>
    <col min="1794" max="1794" width="26.28515625" style="2" bestFit="1" customWidth="1"/>
    <col min="1795" max="1795" width="18.42578125" style="2" customWidth="1"/>
    <col min="1796" max="1796" width="18.7109375" style="2" customWidth="1"/>
    <col min="1797" max="1797" width="18.28515625" style="2" customWidth="1"/>
    <col min="1798" max="1798" width="18.7109375" style="2" customWidth="1"/>
    <col min="1799" max="1799" width="17.85546875" style="2" customWidth="1"/>
    <col min="1800" max="2048" width="9.140625" style="2"/>
    <col min="2049" max="2049" width="3.140625" style="2" customWidth="1"/>
    <col min="2050" max="2050" width="26.28515625" style="2" bestFit="1" customWidth="1"/>
    <col min="2051" max="2051" width="18.42578125" style="2" customWidth="1"/>
    <col min="2052" max="2052" width="18.7109375" style="2" customWidth="1"/>
    <col min="2053" max="2053" width="18.28515625" style="2" customWidth="1"/>
    <col min="2054" max="2054" width="18.7109375" style="2" customWidth="1"/>
    <col min="2055" max="2055" width="17.85546875" style="2" customWidth="1"/>
    <col min="2056" max="2304" width="9.140625" style="2"/>
    <col min="2305" max="2305" width="3.140625" style="2" customWidth="1"/>
    <col min="2306" max="2306" width="26.28515625" style="2" bestFit="1" customWidth="1"/>
    <col min="2307" max="2307" width="18.42578125" style="2" customWidth="1"/>
    <col min="2308" max="2308" width="18.7109375" style="2" customWidth="1"/>
    <col min="2309" max="2309" width="18.28515625" style="2" customWidth="1"/>
    <col min="2310" max="2310" width="18.7109375" style="2" customWidth="1"/>
    <col min="2311" max="2311" width="17.85546875" style="2" customWidth="1"/>
    <col min="2312" max="2560" width="9.140625" style="2"/>
    <col min="2561" max="2561" width="3.140625" style="2" customWidth="1"/>
    <col min="2562" max="2562" width="26.28515625" style="2" bestFit="1" customWidth="1"/>
    <col min="2563" max="2563" width="18.42578125" style="2" customWidth="1"/>
    <col min="2564" max="2564" width="18.7109375" style="2" customWidth="1"/>
    <col min="2565" max="2565" width="18.28515625" style="2" customWidth="1"/>
    <col min="2566" max="2566" width="18.7109375" style="2" customWidth="1"/>
    <col min="2567" max="2567" width="17.85546875" style="2" customWidth="1"/>
    <col min="2568" max="2816" width="9.140625" style="2"/>
    <col min="2817" max="2817" width="3.140625" style="2" customWidth="1"/>
    <col min="2818" max="2818" width="26.28515625" style="2" bestFit="1" customWidth="1"/>
    <col min="2819" max="2819" width="18.42578125" style="2" customWidth="1"/>
    <col min="2820" max="2820" width="18.7109375" style="2" customWidth="1"/>
    <col min="2821" max="2821" width="18.28515625" style="2" customWidth="1"/>
    <col min="2822" max="2822" width="18.7109375" style="2" customWidth="1"/>
    <col min="2823" max="2823" width="17.85546875" style="2" customWidth="1"/>
    <col min="2824" max="3072" width="9.140625" style="2"/>
    <col min="3073" max="3073" width="3.140625" style="2" customWidth="1"/>
    <col min="3074" max="3074" width="26.28515625" style="2" bestFit="1" customWidth="1"/>
    <col min="3075" max="3075" width="18.42578125" style="2" customWidth="1"/>
    <col min="3076" max="3076" width="18.7109375" style="2" customWidth="1"/>
    <col min="3077" max="3077" width="18.28515625" style="2" customWidth="1"/>
    <col min="3078" max="3078" width="18.7109375" style="2" customWidth="1"/>
    <col min="3079" max="3079" width="17.85546875" style="2" customWidth="1"/>
    <col min="3080" max="3328" width="9.140625" style="2"/>
    <col min="3329" max="3329" width="3.140625" style="2" customWidth="1"/>
    <col min="3330" max="3330" width="26.28515625" style="2" bestFit="1" customWidth="1"/>
    <col min="3331" max="3331" width="18.42578125" style="2" customWidth="1"/>
    <col min="3332" max="3332" width="18.7109375" style="2" customWidth="1"/>
    <col min="3333" max="3333" width="18.28515625" style="2" customWidth="1"/>
    <col min="3334" max="3334" width="18.7109375" style="2" customWidth="1"/>
    <col min="3335" max="3335" width="17.85546875" style="2" customWidth="1"/>
    <col min="3336" max="3584" width="9.140625" style="2"/>
    <col min="3585" max="3585" width="3.140625" style="2" customWidth="1"/>
    <col min="3586" max="3586" width="26.28515625" style="2" bestFit="1" customWidth="1"/>
    <col min="3587" max="3587" width="18.42578125" style="2" customWidth="1"/>
    <col min="3588" max="3588" width="18.7109375" style="2" customWidth="1"/>
    <col min="3589" max="3589" width="18.28515625" style="2" customWidth="1"/>
    <col min="3590" max="3590" width="18.7109375" style="2" customWidth="1"/>
    <col min="3591" max="3591" width="17.85546875" style="2" customWidth="1"/>
    <col min="3592" max="3840" width="9.140625" style="2"/>
    <col min="3841" max="3841" width="3.140625" style="2" customWidth="1"/>
    <col min="3842" max="3842" width="26.28515625" style="2" bestFit="1" customWidth="1"/>
    <col min="3843" max="3843" width="18.42578125" style="2" customWidth="1"/>
    <col min="3844" max="3844" width="18.7109375" style="2" customWidth="1"/>
    <col min="3845" max="3845" width="18.28515625" style="2" customWidth="1"/>
    <col min="3846" max="3846" width="18.7109375" style="2" customWidth="1"/>
    <col min="3847" max="3847" width="17.85546875" style="2" customWidth="1"/>
    <col min="3848" max="4096" width="9.140625" style="2"/>
    <col min="4097" max="4097" width="3.140625" style="2" customWidth="1"/>
    <col min="4098" max="4098" width="26.28515625" style="2" bestFit="1" customWidth="1"/>
    <col min="4099" max="4099" width="18.42578125" style="2" customWidth="1"/>
    <col min="4100" max="4100" width="18.7109375" style="2" customWidth="1"/>
    <col min="4101" max="4101" width="18.28515625" style="2" customWidth="1"/>
    <col min="4102" max="4102" width="18.7109375" style="2" customWidth="1"/>
    <col min="4103" max="4103" width="17.85546875" style="2" customWidth="1"/>
    <col min="4104" max="4352" width="9.140625" style="2"/>
    <col min="4353" max="4353" width="3.140625" style="2" customWidth="1"/>
    <col min="4354" max="4354" width="26.28515625" style="2" bestFit="1" customWidth="1"/>
    <col min="4355" max="4355" width="18.42578125" style="2" customWidth="1"/>
    <col min="4356" max="4356" width="18.7109375" style="2" customWidth="1"/>
    <col min="4357" max="4357" width="18.28515625" style="2" customWidth="1"/>
    <col min="4358" max="4358" width="18.7109375" style="2" customWidth="1"/>
    <col min="4359" max="4359" width="17.85546875" style="2" customWidth="1"/>
    <col min="4360" max="4608" width="9.140625" style="2"/>
    <col min="4609" max="4609" width="3.140625" style="2" customWidth="1"/>
    <col min="4610" max="4610" width="26.28515625" style="2" bestFit="1" customWidth="1"/>
    <col min="4611" max="4611" width="18.42578125" style="2" customWidth="1"/>
    <col min="4612" max="4612" width="18.7109375" style="2" customWidth="1"/>
    <col min="4613" max="4613" width="18.28515625" style="2" customWidth="1"/>
    <col min="4614" max="4614" width="18.7109375" style="2" customWidth="1"/>
    <col min="4615" max="4615" width="17.85546875" style="2" customWidth="1"/>
    <col min="4616" max="4864" width="9.140625" style="2"/>
    <col min="4865" max="4865" width="3.140625" style="2" customWidth="1"/>
    <col min="4866" max="4866" width="26.28515625" style="2" bestFit="1" customWidth="1"/>
    <col min="4867" max="4867" width="18.42578125" style="2" customWidth="1"/>
    <col min="4868" max="4868" width="18.7109375" style="2" customWidth="1"/>
    <col min="4869" max="4869" width="18.28515625" style="2" customWidth="1"/>
    <col min="4870" max="4870" width="18.7109375" style="2" customWidth="1"/>
    <col min="4871" max="4871" width="17.85546875" style="2" customWidth="1"/>
    <col min="4872" max="5120" width="9.140625" style="2"/>
    <col min="5121" max="5121" width="3.140625" style="2" customWidth="1"/>
    <col min="5122" max="5122" width="26.28515625" style="2" bestFit="1" customWidth="1"/>
    <col min="5123" max="5123" width="18.42578125" style="2" customWidth="1"/>
    <col min="5124" max="5124" width="18.7109375" style="2" customWidth="1"/>
    <col min="5125" max="5125" width="18.28515625" style="2" customWidth="1"/>
    <col min="5126" max="5126" width="18.7109375" style="2" customWidth="1"/>
    <col min="5127" max="5127" width="17.85546875" style="2" customWidth="1"/>
    <col min="5128" max="5376" width="9.140625" style="2"/>
    <col min="5377" max="5377" width="3.140625" style="2" customWidth="1"/>
    <col min="5378" max="5378" width="26.28515625" style="2" bestFit="1" customWidth="1"/>
    <col min="5379" max="5379" width="18.42578125" style="2" customWidth="1"/>
    <col min="5380" max="5380" width="18.7109375" style="2" customWidth="1"/>
    <col min="5381" max="5381" width="18.28515625" style="2" customWidth="1"/>
    <col min="5382" max="5382" width="18.7109375" style="2" customWidth="1"/>
    <col min="5383" max="5383" width="17.85546875" style="2" customWidth="1"/>
    <col min="5384" max="5632" width="9.140625" style="2"/>
    <col min="5633" max="5633" width="3.140625" style="2" customWidth="1"/>
    <col min="5634" max="5634" width="26.28515625" style="2" bestFit="1" customWidth="1"/>
    <col min="5635" max="5635" width="18.42578125" style="2" customWidth="1"/>
    <col min="5636" max="5636" width="18.7109375" style="2" customWidth="1"/>
    <col min="5637" max="5637" width="18.28515625" style="2" customWidth="1"/>
    <col min="5638" max="5638" width="18.7109375" style="2" customWidth="1"/>
    <col min="5639" max="5639" width="17.85546875" style="2" customWidth="1"/>
    <col min="5640" max="5888" width="9.140625" style="2"/>
    <col min="5889" max="5889" width="3.140625" style="2" customWidth="1"/>
    <col min="5890" max="5890" width="26.28515625" style="2" bestFit="1" customWidth="1"/>
    <col min="5891" max="5891" width="18.42578125" style="2" customWidth="1"/>
    <col min="5892" max="5892" width="18.7109375" style="2" customWidth="1"/>
    <col min="5893" max="5893" width="18.28515625" style="2" customWidth="1"/>
    <col min="5894" max="5894" width="18.7109375" style="2" customWidth="1"/>
    <col min="5895" max="5895" width="17.85546875" style="2" customWidth="1"/>
    <col min="5896" max="6144" width="9.140625" style="2"/>
    <col min="6145" max="6145" width="3.140625" style="2" customWidth="1"/>
    <col min="6146" max="6146" width="26.28515625" style="2" bestFit="1" customWidth="1"/>
    <col min="6147" max="6147" width="18.42578125" style="2" customWidth="1"/>
    <col min="6148" max="6148" width="18.7109375" style="2" customWidth="1"/>
    <col min="6149" max="6149" width="18.28515625" style="2" customWidth="1"/>
    <col min="6150" max="6150" width="18.7109375" style="2" customWidth="1"/>
    <col min="6151" max="6151" width="17.85546875" style="2" customWidth="1"/>
    <col min="6152" max="6400" width="9.140625" style="2"/>
    <col min="6401" max="6401" width="3.140625" style="2" customWidth="1"/>
    <col min="6402" max="6402" width="26.28515625" style="2" bestFit="1" customWidth="1"/>
    <col min="6403" max="6403" width="18.42578125" style="2" customWidth="1"/>
    <col min="6404" max="6404" width="18.7109375" style="2" customWidth="1"/>
    <col min="6405" max="6405" width="18.28515625" style="2" customWidth="1"/>
    <col min="6406" max="6406" width="18.7109375" style="2" customWidth="1"/>
    <col min="6407" max="6407" width="17.85546875" style="2" customWidth="1"/>
    <col min="6408" max="6656" width="9.140625" style="2"/>
    <col min="6657" max="6657" width="3.140625" style="2" customWidth="1"/>
    <col min="6658" max="6658" width="26.28515625" style="2" bestFit="1" customWidth="1"/>
    <col min="6659" max="6659" width="18.42578125" style="2" customWidth="1"/>
    <col min="6660" max="6660" width="18.7109375" style="2" customWidth="1"/>
    <col min="6661" max="6661" width="18.28515625" style="2" customWidth="1"/>
    <col min="6662" max="6662" width="18.7109375" style="2" customWidth="1"/>
    <col min="6663" max="6663" width="17.85546875" style="2" customWidth="1"/>
    <col min="6664" max="6912" width="9.140625" style="2"/>
    <col min="6913" max="6913" width="3.140625" style="2" customWidth="1"/>
    <col min="6914" max="6914" width="26.28515625" style="2" bestFit="1" customWidth="1"/>
    <col min="6915" max="6915" width="18.42578125" style="2" customWidth="1"/>
    <col min="6916" max="6916" width="18.7109375" style="2" customWidth="1"/>
    <col min="6917" max="6917" width="18.28515625" style="2" customWidth="1"/>
    <col min="6918" max="6918" width="18.7109375" style="2" customWidth="1"/>
    <col min="6919" max="6919" width="17.85546875" style="2" customWidth="1"/>
    <col min="6920" max="7168" width="9.140625" style="2"/>
    <col min="7169" max="7169" width="3.140625" style="2" customWidth="1"/>
    <col min="7170" max="7170" width="26.28515625" style="2" bestFit="1" customWidth="1"/>
    <col min="7171" max="7171" width="18.42578125" style="2" customWidth="1"/>
    <col min="7172" max="7172" width="18.7109375" style="2" customWidth="1"/>
    <col min="7173" max="7173" width="18.28515625" style="2" customWidth="1"/>
    <col min="7174" max="7174" width="18.7109375" style="2" customWidth="1"/>
    <col min="7175" max="7175" width="17.85546875" style="2" customWidth="1"/>
    <col min="7176" max="7424" width="9.140625" style="2"/>
    <col min="7425" max="7425" width="3.140625" style="2" customWidth="1"/>
    <col min="7426" max="7426" width="26.28515625" style="2" bestFit="1" customWidth="1"/>
    <col min="7427" max="7427" width="18.42578125" style="2" customWidth="1"/>
    <col min="7428" max="7428" width="18.7109375" style="2" customWidth="1"/>
    <col min="7429" max="7429" width="18.28515625" style="2" customWidth="1"/>
    <col min="7430" max="7430" width="18.7109375" style="2" customWidth="1"/>
    <col min="7431" max="7431" width="17.85546875" style="2" customWidth="1"/>
    <col min="7432" max="7680" width="9.140625" style="2"/>
    <col min="7681" max="7681" width="3.140625" style="2" customWidth="1"/>
    <col min="7682" max="7682" width="26.28515625" style="2" bestFit="1" customWidth="1"/>
    <col min="7683" max="7683" width="18.42578125" style="2" customWidth="1"/>
    <col min="7684" max="7684" width="18.7109375" style="2" customWidth="1"/>
    <col min="7685" max="7685" width="18.28515625" style="2" customWidth="1"/>
    <col min="7686" max="7686" width="18.7109375" style="2" customWidth="1"/>
    <col min="7687" max="7687" width="17.85546875" style="2" customWidth="1"/>
    <col min="7688" max="7936" width="9.140625" style="2"/>
    <col min="7937" max="7937" width="3.140625" style="2" customWidth="1"/>
    <col min="7938" max="7938" width="26.28515625" style="2" bestFit="1" customWidth="1"/>
    <col min="7939" max="7939" width="18.42578125" style="2" customWidth="1"/>
    <col min="7940" max="7940" width="18.7109375" style="2" customWidth="1"/>
    <col min="7941" max="7941" width="18.28515625" style="2" customWidth="1"/>
    <col min="7942" max="7942" width="18.7109375" style="2" customWidth="1"/>
    <col min="7943" max="7943" width="17.85546875" style="2" customWidth="1"/>
    <col min="7944" max="8192" width="9.140625" style="2"/>
    <col min="8193" max="8193" width="3.140625" style="2" customWidth="1"/>
    <col min="8194" max="8194" width="26.28515625" style="2" bestFit="1" customWidth="1"/>
    <col min="8195" max="8195" width="18.42578125" style="2" customWidth="1"/>
    <col min="8196" max="8196" width="18.7109375" style="2" customWidth="1"/>
    <col min="8197" max="8197" width="18.28515625" style="2" customWidth="1"/>
    <col min="8198" max="8198" width="18.7109375" style="2" customWidth="1"/>
    <col min="8199" max="8199" width="17.85546875" style="2" customWidth="1"/>
    <col min="8200" max="8448" width="9.140625" style="2"/>
    <col min="8449" max="8449" width="3.140625" style="2" customWidth="1"/>
    <col min="8450" max="8450" width="26.28515625" style="2" bestFit="1" customWidth="1"/>
    <col min="8451" max="8451" width="18.42578125" style="2" customWidth="1"/>
    <col min="8452" max="8452" width="18.7109375" style="2" customWidth="1"/>
    <col min="8453" max="8453" width="18.28515625" style="2" customWidth="1"/>
    <col min="8454" max="8454" width="18.7109375" style="2" customWidth="1"/>
    <col min="8455" max="8455" width="17.85546875" style="2" customWidth="1"/>
    <col min="8456" max="8704" width="9.140625" style="2"/>
    <col min="8705" max="8705" width="3.140625" style="2" customWidth="1"/>
    <col min="8706" max="8706" width="26.28515625" style="2" bestFit="1" customWidth="1"/>
    <col min="8707" max="8707" width="18.42578125" style="2" customWidth="1"/>
    <col min="8708" max="8708" width="18.7109375" style="2" customWidth="1"/>
    <col min="8709" max="8709" width="18.28515625" style="2" customWidth="1"/>
    <col min="8710" max="8710" width="18.7109375" style="2" customWidth="1"/>
    <col min="8711" max="8711" width="17.85546875" style="2" customWidth="1"/>
    <col min="8712" max="8960" width="9.140625" style="2"/>
    <col min="8961" max="8961" width="3.140625" style="2" customWidth="1"/>
    <col min="8962" max="8962" width="26.28515625" style="2" bestFit="1" customWidth="1"/>
    <col min="8963" max="8963" width="18.42578125" style="2" customWidth="1"/>
    <col min="8964" max="8964" width="18.7109375" style="2" customWidth="1"/>
    <col min="8965" max="8965" width="18.28515625" style="2" customWidth="1"/>
    <col min="8966" max="8966" width="18.7109375" style="2" customWidth="1"/>
    <col min="8967" max="8967" width="17.85546875" style="2" customWidth="1"/>
    <col min="8968" max="9216" width="9.140625" style="2"/>
    <col min="9217" max="9217" width="3.140625" style="2" customWidth="1"/>
    <col min="9218" max="9218" width="26.28515625" style="2" bestFit="1" customWidth="1"/>
    <col min="9219" max="9219" width="18.42578125" style="2" customWidth="1"/>
    <col min="9220" max="9220" width="18.7109375" style="2" customWidth="1"/>
    <col min="9221" max="9221" width="18.28515625" style="2" customWidth="1"/>
    <col min="9222" max="9222" width="18.7109375" style="2" customWidth="1"/>
    <col min="9223" max="9223" width="17.85546875" style="2" customWidth="1"/>
    <col min="9224" max="9472" width="9.140625" style="2"/>
    <col min="9473" max="9473" width="3.140625" style="2" customWidth="1"/>
    <col min="9474" max="9474" width="26.28515625" style="2" bestFit="1" customWidth="1"/>
    <col min="9475" max="9475" width="18.42578125" style="2" customWidth="1"/>
    <col min="9476" max="9476" width="18.7109375" style="2" customWidth="1"/>
    <col min="9477" max="9477" width="18.28515625" style="2" customWidth="1"/>
    <col min="9478" max="9478" width="18.7109375" style="2" customWidth="1"/>
    <col min="9479" max="9479" width="17.85546875" style="2" customWidth="1"/>
    <col min="9480" max="9728" width="9.140625" style="2"/>
    <col min="9729" max="9729" width="3.140625" style="2" customWidth="1"/>
    <col min="9730" max="9730" width="26.28515625" style="2" bestFit="1" customWidth="1"/>
    <col min="9731" max="9731" width="18.42578125" style="2" customWidth="1"/>
    <col min="9732" max="9732" width="18.7109375" style="2" customWidth="1"/>
    <col min="9733" max="9733" width="18.28515625" style="2" customWidth="1"/>
    <col min="9734" max="9734" width="18.7109375" style="2" customWidth="1"/>
    <col min="9735" max="9735" width="17.85546875" style="2" customWidth="1"/>
    <col min="9736" max="9984" width="9.140625" style="2"/>
    <col min="9985" max="9985" width="3.140625" style="2" customWidth="1"/>
    <col min="9986" max="9986" width="26.28515625" style="2" bestFit="1" customWidth="1"/>
    <col min="9987" max="9987" width="18.42578125" style="2" customWidth="1"/>
    <col min="9988" max="9988" width="18.7109375" style="2" customWidth="1"/>
    <col min="9989" max="9989" width="18.28515625" style="2" customWidth="1"/>
    <col min="9990" max="9990" width="18.7109375" style="2" customWidth="1"/>
    <col min="9991" max="9991" width="17.85546875" style="2" customWidth="1"/>
    <col min="9992" max="10240" width="9.140625" style="2"/>
    <col min="10241" max="10241" width="3.140625" style="2" customWidth="1"/>
    <col min="10242" max="10242" width="26.28515625" style="2" bestFit="1" customWidth="1"/>
    <col min="10243" max="10243" width="18.42578125" style="2" customWidth="1"/>
    <col min="10244" max="10244" width="18.7109375" style="2" customWidth="1"/>
    <col min="10245" max="10245" width="18.28515625" style="2" customWidth="1"/>
    <col min="10246" max="10246" width="18.7109375" style="2" customWidth="1"/>
    <col min="10247" max="10247" width="17.85546875" style="2" customWidth="1"/>
    <col min="10248" max="10496" width="9.140625" style="2"/>
    <col min="10497" max="10497" width="3.140625" style="2" customWidth="1"/>
    <col min="10498" max="10498" width="26.28515625" style="2" bestFit="1" customWidth="1"/>
    <col min="10499" max="10499" width="18.42578125" style="2" customWidth="1"/>
    <col min="10500" max="10500" width="18.7109375" style="2" customWidth="1"/>
    <col min="10501" max="10501" width="18.28515625" style="2" customWidth="1"/>
    <col min="10502" max="10502" width="18.7109375" style="2" customWidth="1"/>
    <col min="10503" max="10503" width="17.85546875" style="2" customWidth="1"/>
    <col min="10504" max="10752" width="9.140625" style="2"/>
    <col min="10753" max="10753" width="3.140625" style="2" customWidth="1"/>
    <col min="10754" max="10754" width="26.28515625" style="2" bestFit="1" customWidth="1"/>
    <col min="10755" max="10755" width="18.42578125" style="2" customWidth="1"/>
    <col min="10756" max="10756" width="18.7109375" style="2" customWidth="1"/>
    <col min="10757" max="10757" width="18.28515625" style="2" customWidth="1"/>
    <col min="10758" max="10758" width="18.7109375" style="2" customWidth="1"/>
    <col min="10759" max="10759" width="17.85546875" style="2" customWidth="1"/>
    <col min="10760" max="11008" width="9.140625" style="2"/>
    <col min="11009" max="11009" width="3.140625" style="2" customWidth="1"/>
    <col min="11010" max="11010" width="26.28515625" style="2" bestFit="1" customWidth="1"/>
    <col min="11011" max="11011" width="18.42578125" style="2" customWidth="1"/>
    <col min="11012" max="11012" width="18.7109375" style="2" customWidth="1"/>
    <col min="11013" max="11013" width="18.28515625" style="2" customWidth="1"/>
    <col min="11014" max="11014" width="18.7109375" style="2" customWidth="1"/>
    <col min="11015" max="11015" width="17.85546875" style="2" customWidth="1"/>
    <col min="11016" max="11264" width="9.140625" style="2"/>
    <col min="11265" max="11265" width="3.140625" style="2" customWidth="1"/>
    <col min="11266" max="11266" width="26.28515625" style="2" bestFit="1" customWidth="1"/>
    <col min="11267" max="11267" width="18.42578125" style="2" customWidth="1"/>
    <col min="11268" max="11268" width="18.7109375" style="2" customWidth="1"/>
    <col min="11269" max="11269" width="18.28515625" style="2" customWidth="1"/>
    <col min="11270" max="11270" width="18.7109375" style="2" customWidth="1"/>
    <col min="11271" max="11271" width="17.85546875" style="2" customWidth="1"/>
    <col min="11272" max="11520" width="9.140625" style="2"/>
    <col min="11521" max="11521" width="3.140625" style="2" customWidth="1"/>
    <col min="11522" max="11522" width="26.28515625" style="2" bestFit="1" customWidth="1"/>
    <col min="11523" max="11523" width="18.42578125" style="2" customWidth="1"/>
    <col min="11524" max="11524" width="18.7109375" style="2" customWidth="1"/>
    <col min="11525" max="11525" width="18.28515625" style="2" customWidth="1"/>
    <col min="11526" max="11526" width="18.7109375" style="2" customWidth="1"/>
    <col min="11527" max="11527" width="17.85546875" style="2" customWidth="1"/>
    <col min="11528" max="11776" width="9.140625" style="2"/>
    <col min="11777" max="11777" width="3.140625" style="2" customWidth="1"/>
    <col min="11778" max="11778" width="26.28515625" style="2" bestFit="1" customWidth="1"/>
    <col min="11779" max="11779" width="18.42578125" style="2" customWidth="1"/>
    <col min="11780" max="11780" width="18.7109375" style="2" customWidth="1"/>
    <col min="11781" max="11781" width="18.28515625" style="2" customWidth="1"/>
    <col min="11782" max="11782" width="18.7109375" style="2" customWidth="1"/>
    <col min="11783" max="11783" width="17.85546875" style="2" customWidth="1"/>
    <col min="11784" max="12032" width="9.140625" style="2"/>
    <col min="12033" max="12033" width="3.140625" style="2" customWidth="1"/>
    <col min="12034" max="12034" width="26.28515625" style="2" bestFit="1" customWidth="1"/>
    <col min="12035" max="12035" width="18.42578125" style="2" customWidth="1"/>
    <col min="12036" max="12036" width="18.7109375" style="2" customWidth="1"/>
    <col min="12037" max="12037" width="18.28515625" style="2" customWidth="1"/>
    <col min="12038" max="12038" width="18.7109375" style="2" customWidth="1"/>
    <col min="12039" max="12039" width="17.85546875" style="2" customWidth="1"/>
    <col min="12040" max="12288" width="9.140625" style="2"/>
    <col min="12289" max="12289" width="3.140625" style="2" customWidth="1"/>
    <col min="12290" max="12290" width="26.28515625" style="2" bestFit="1" customWidth="1"/>
    <col min="12291" max="12291" width="18.42578125" style="2" customWidth="1"/>
    <col min="12292" max="12292" width="18.7109375" style="2" customWidth="1"/>
    <col min="12293" max="12293" width="18.28515625" style="2" customWidth="1"/>
    <col min="12294" max="12294" width="18.7109375" style="2" customWidth="1"/>
    <col min="12295" max="12295" width="17.85546875" style="2" customWidth="1"/>
    <col min="12296" max="12544" width="9.140625" style="2"/>
    <col min="12545" max="12545" width="3.140625" style="2" customWidth="1"/>
    <col min="12546" max="12546" width="26.28515625" style="2" bestFit="1" customWidth="1"/>
    <col min="12547" max="12547" width="18.42578125" style="2" customWidth="1"/>
    <col min="12548" max="12548" width="18.7109375" style="2" customWidth="1"/>
    <col min="12549" max="12549" width="18.28515625" style="2" customWidth="1"/>
    <col min="12550" max="12550" width="18.7109375" style="2" customWidth="1"/>
    <col min="12551" max="12551" width="17.85546875" style="2" customWidth="1"/>
    <col min="12552" max="12800" width="9.140625" style="2"/>
    <col min="12801" max="12801" width="3.140625" style="2" customWidth="1"/>
    <col min="12802" max="12802" width="26.28515625" style="2" bestFit="1" customWidth="1"/>
    <col min="12803" max="12803" width="18.42578125" style="2" customWidth="1"/>
    <col min="12804" max="12804" width="18.7109375" style="2" customWidth="1"/>
    <col min="12805" max="12805" width="18.28515625" style="2" customWidth="1"/>
    <col min="12806" max="12806" width="18.7109375" style="2" customWidth="1"/>
    <col min="12807" max="12807" width="17.85546875" style="2" customWidth="1"/>
    <col min="12808" max="13056" width="9.140625" style="2"/>
    <col min="13057" max="13057" width="3.140625" style="2" customWidth="1"/>
    <col min="13058" max="13058" width="26.28515625" style="2" bestFit="1" customWidth="1"/>
    <col min="13059" max="13059" width="18.42578125" style="2" customWidth="1"/>
    <col min="13060" max="13060" width="18.7109375" style="2" customWidth="1"/>
    <col min="13061" max="13061" width="18.28515625" style="2" customWidth="1"/>
    <col min="13062" max="13062" width="18.7109375" style="2" customWidth="1"/>
    <col min="13063" max="13063" width="17.85546875" style="2" customWidth="1"/>
    <col min="13064" max="13312" width="9.140625" style="2"/>
    <col min="13313" max="13313" width="3.140625" style="2" customWidth="1"/>
    <col min="13314" max="13314" width="26.28515625" style="2" bestFit="1" customWidth="1"/>
    <col min="13315" max="13315" width="18.42578125" style="2" customWidth="1"/>
    <col min="13316" max="13316" width="18.7109375" style="2" customWidth="1"/>
    <col min="13317" max="13317" width="18.28515625" style="2" customWidth="1"/>
    <col min="13318" max="13318" width="18.7109375" style="2" customWidth="1"/>
    <col min="13319" max="13319" width="17.85546875" style="2" customWidth="1"/>
    <col min="13320" max="13568" width="9.140625" style="2"/>
    <col min="13569" max="13569" width="3.140625" style="2" customWidth="1"/>
    <col min="13570" max="13570" width="26.28515625" style="2" bestFit="1" customWidth="1"/>
    <col min="13571" max="13571" width="18.42578125" style="2" customWidth="1"/>
    <col min="13572" max="13572" width="18.7109375" style="2" customWidth="1"/>
    <col min="13573" max="13573" width="18.28515625" style="2" customWidth="1"/>
    <col min="13574" max="13574" width="18.7109375" style="2" customWidth="1"/>
    <col min="13575" max="13575" width="17.85546875" style="2" customWidth="1"/>
    <col min="13576" max="13824" width="9.140625" style="2"/>
    <col min="13825" max="13825" width="3.140625" style="2" customWidth="1"/>
    <col min="13826" max="13826" width="26.28515625" style="2" bestFit="1" customWidth="1"/>
    <col min="13827" max="13827" width="18.42578125" style="2" customWidth="1"/>
    <col min="13828" max="13828" width="18.7109375" style="2" customWidth="1"/>
    <col min="13829" max="13829" width="18.28515625" style="2" customWidth="1"/>
    <col min="13830" max="13830" width="18.7109375" style="2" customWidth="1"/>
    <col min="13831" max="13831" width="17.85546875" style="2" customWidth="1"/>
    <col min="13832" max="14080" width="9.140625" style="2"/>
    <col min="14081" max="14081" width="3.140625" style="2" customWidth="1"/>
    <col min="14082" max="14082" width="26.28515625" style="2" bestFit="1" customWidth="1"/>
    <col min="14083" max="14083" width="18.42578125" style="2" customWidth="1"/>
    <col min="14084" max="14084" width="18.7109375" style="2" customWidth="1"/>
    <col min="14085" max="14085" width="18.28515625" style="2" customWidth="1"/>
    <col min="14086" max="14086" width="18.7109375" style="2" customWidth="1"/>
    <col min="14087" max="14087" width="17.85546875" style="2" customWidth="1"/>
    <col min="14088" max="14336" width="9.140625" style="2"/>
    <col min="14337" max="14337" width="3.140625" style="2" customWidth="1"/>
    <col min="14338" max="14338" width="26.28515625" style="2" bestFit="1" customWidth="1"/>
    <col min="14339" max="14339" width="18.42578125" style="2" customWidth="1"/>
    <col min="14340" max="14340" width="18.7109375" style="2" customWidth="1"/>
    <col min="14341" max="14341" width="18.28515625" style="2" customWidth="1"/>
    <col min="14342" max="14342" width="18.7109375" style="2" customWidth="1"/>
    <col min="14343" max="14343" width="17.85546875" style="2" customWidth="1"/>
    <col min="14344" max="14592" width="9.140625" style="2"/>
    <col min="14593" max="14593" width="3.140625" style="2" customWidth="1"/>
    <col min="14594" max="14594" width="26.28515625" style="2" bestFit="1" customWidth="1"/>
    <col min="14595" max="14595" width="18.42578125" style="2" customWidth="1"/>
    <col min="14596" max="14596" width="18.7109375" style="2" customWidth="1"/>
    <col min="14597" max="14597" width="18.28515625" style="2" customWidth="1"/>
    <col min="14598" max="14598" width="18.7109375" style="2" customWidth="1"/>
    <col min="14599" max="14599" width="17.85546875" style="2" customWidth="1"/>
    <col min="14600" max="14848" width="9.140625" style="2"/>
    <col min="14849" max="14849" width="3.140625" style="2" customWidth="1"/>
    <col min="14850" max="14850" width="26.28515625" style="2" bestFit="1" customWidth="1"/>
    <col min="14851" max="14851" width="18.42578125" style="2" customWidth="1"/>
    <col min="14852" max="14852" width="18.7109375" style="2" customWidth="1"/>
    <col min="14853" max="14853" width="18.28515625" style="2" customWidth="1"/>
    <col min="14854" max="14854" width="18.7109375" style="2" customWidth="1"/>
    <col min="14855" max="14855" width="17.85546875" style="2" customWidth="1"/>
    <col min="14856" max="15104" width="9.140625" style="2"/>
    <col min="15105" max="15105" width="3.140625" style="2" customWidth="1"/>
    <col min="15106" max="15106" width="26.28515625" style="2" bestFit="1" customWidth="1"/>
    <col min="15107" max="15107" width="18.42578125" style="2" customWidth="1"/>
    <col min="15108" max="15108" width="18.7109375" style="2" customWidth="1"/>
    <col min="15109" max="15109" width="18.28515625" style="2" customWidth="1"/>
    <col min="15110" max="15110" width="18.7109375" style="2" customWidth="1"/>
    <col min="15111" max="15111" width="17.85546875" style="2" customWidth="1"/>
    <col min="15112" max="15360" width="9.140625" style="2"/>
    <col min="15361" max="15361" width="3.140625" style="2" customWidth="1"/>
    <col min="15362" max="15362" width="26.28515625" style="2" bestFit="1" customWidth="1"/>
    <col min="15363" max="15363" width="18.42578125" style="2" customWidth="1"/>
    <col min="15364" max="15364" width="18.7109375" style="2" customWidth="1"/>
    <col min="15365" max="15365" width="18.28515625" style="2" customWidth="1"/>
    <col min="15366" max="15366" width="18.7109375" style="2" customWidth="1"/>
    <col min="15367" max="15367" width="17.85546875" style="2" customWidth="1"/>
    <col min="15368" max="15616" width="9.140625" style="2"/>
    <col min="15617" max="15617" width="3.140625" style="2" customWidth="1"/>
    <col min="15618" max="15618" width="26.28515625" style="2" bestFit="1" customWidth="1"/>
    <col min="15619" max="15619" width="18.42578125" style="2" customWidth="1"/>
    <col min="15620" max="15620" width="18.7109375" style="2" customWidth="1"/>
    <col min="15621" max="15621" width="18.28515625" style="2" customWidth="1"/>
    <col min="15622" max="15622" width="18.7109375" style="2" customWidth="1"/>
    <col min="15623" max="15623" width="17.85546875" style="2" customWidth="1"/>
    <col min="15624" max="15872" width="9.140625" style="2"/>
    <col min="15873" max="15873" width="3.140625" style="2" customWidth="1"/>
    <col min="15874" max="15874" width="26.28515625" style="2" bestFit="1" customWidth="1"/>
    <col min="15875" max="15875" width="18.42578125" style="2" customWidth="1"/>
    <col min="15876" max="15876" width="18.7109375" style="2" customWidth="1"/>
    <col min="15877" max="15877" width="18.28515625" style="2" customWidth="1"/>
    <col min="15878" max="15878" width="18.7109375" style="2" customWidth="1"/>
    <col min="15879" max="15879" width="17.85546875" style="2" customWidth="1"/>
    <col min="15880" max="16128" width="9.140625" style="2"/>
    <col min="16129" max="16129" width="3.140625" style="2" customWidth="1"/>
    <col min="16130" max="16130" width="26.28515625" style="2" bestFit="1" customWidth="1"/>
    <col min="16131" max="16131" width="18.42578125" style="2" customWidth="1"/>
    <col min="16132" max="16132" width="18.7109375" style="2" customWidth="1"/>
    <col min="16133" max="16133" width="18.28515625" style="2" customWidth="1"/>
    <col min="16134" max="16134" width="18.7109375" style="2" customWidth="1"/>
    <col min="16135" max="16135" width="17.85546875" style="2" customWidth="1"/>
    <col min="16136" max="16384" width="9.140625" style="2"/>
  </cols>
  <sheetData>
    <row r="6" spans="1:6" ht="30" customHeight="1">
      <c r="A6" s="60" t="s">
        <v>7</v>
      </c>
      <c r="B6" s="61"/>
      <c r="C6" s="61"/>
      <c r="D6" s="61"/>
      <c r="E6" s="61"/>
      <c r="F6" s="61"/>
    </row>
    <row r="7" spans="1:6" ht="15.75" thickBot="1">
      <c r="A7" s="62"/>
      <c r="B7" s="63"/>
      <c r="C7" s="63"/>
      <c r="D7" s="63"/>
      <c r="E7" s="63"/>
      <c r="F7" s="63"/>
    </row>
    <row r="8" spans="1:6" ht="15" customHeight="1">
      <c r="A8" s="15">
        <v>1</v>
      </c>
      <c r="B8" s="16" t="s">
        <v>8</v>
      </c>
      <c r="C8" s="64"/>
      <c r="D8" s="64"/>
      <c r="E8" s="64"/>
      <c r="F8" s="65"/>
    </row>
    <row r="9" spans="1:6" ht="15" customHeight="1">
      <c r="A9" s="15">
        <v>2</v>
      </c>
      <c r="B9" s="17" t="s">
        <v>9</v>
      </c>
      <c r="C9" s="58"/>
      <c r="D9" s="58"/>
      <c r="E9" s="58"/>
      <c r="F9" s="59"/>
    </row>
    <row r="10" spans="1:6" ht="15" customHeight="1">
      <c r="A10" s="15">
        <v>3</v>
      </c>
      <c r="B10" s="17" t="s">
        <v>10</v>
      </c>
      <c r="C10" s="58"/>
      <c r="D10" s="58"/>
      <c r="E10" s="58"/>
      <c r="F10" s="59"/>
    </row>
    <row r="11" spans="1:6" ht="27" customHeight="1">
      <c r="A11" s="15">
        <v>4</v>
      </c>
      <c r="B11" s="17" t="s">
        <v>11</v>
      </c>
      <c r="C11" s="58"/>
      <c r="D11" s="58"/>
      <c r="E11" s="58"/>
      <c r="F11" s="59"/>
    </row>
    <row r="12" spans="1:6" ht="27.75" customHeight="1">
      <c r="A12" s="15">
        <v>5</v>
      </c>
      <c r="B12" s="17" t="s">
        <v>12</v>
      </c>
      <c r="C12" s="58"/>
      <c r="D12" s="58"/>
      <c r="E12" s="58"/>
      <c r="F12" s="59"/>
    </row>
    <row r="13" spans="1:6" ht="42" customHeight="1">
      <c r="A13" s="15">
        <v>6</v>
      </c>
      <c r="B13" s="17" t="s">
        <v>13</v>
      </c>
      <c r="C13" s="58"/>
      <c r="D13" s="58"/>
      <c r="E13" s="58"/>
      <c r="F13" s="59"/>
    </row>
    <row r="14" spans="1:6" ht="40.5" customHeight="1">
      <c r="A14" s="15">
        <v>7</v>
      </c>
      <c r="B14" s="17" t="s">
        <v>14</v>
      </c>
      <c r="C14" s="58"/>
      <c r="D14" s="58"/>
      <c r="E14" s="58"/>
      <c r="F14" s="59"/>
    </row>
    <row r="15" spans="1:6" ht="41.25" customHeight="1">
      <c r="A15" s="15">
        <v>8</v>
      </c>
      <c r="B15" s="17" t="s">
        <v>15</v>
      </c>
      <c r="C15" s="58"/>
      <c r="D15" s="58"/>
      <c r="E15" s="58"/>
      <c r="F15" s="59"/>
    </row>
    <row r="16" spans="1:6" ht="29.25" customHeight="1">
      <c r="A16" s="15">
        <v>9</v>
      </c>
      <c r="B16" s="17" t="s">
        <v>16</v>
      </c>
      <c r="C16" s="58"/>
      <c r="D16" s="58"/>
      <c r="E16" s="58"/>
      <c r="F16" s="59"/>
    </row>
    <row r="17" spans="1:7" ht="39" customHeight="1">
      <c r="A17" s="15">
        <v>10</v>
      </c>
      <c r="B17" s="17" t="s">
        <v>17</v>
      </c>
      <c r="C17" s="58"/>
      <c r="D17" s="58"/>
      <c r="E17" s="58"/>
      <c r="F17" s="59"/>
    </row>
    <row r="18" spans="1:7" ht="26.25" customHeight="1">
      <c r="A18" s="15">
        <v>11</v>
      </c>
      <c r="B18" s="17" t="s">
        <v>18</v>
      </c>
      <c r="C18" s="58"/>
      <c r="D18" s="58"/>
      <c r="E18" s="58"/>
      <c r="F18" s="59"/>
    </row>
    <row r="19" spans="1:7" ht="51.75" customHeight="1">
      <c r="A19" s="15">
        <v>12</v>
      </c>
      <c r="B19" s="17" t="s">
        <v>19</v>
      </c>
      <c r="C19" s="58"/>
      <c r="D19" s="58"/>
      <c r="E19" s="58"/>
      <c r="F19" s="59"/>
    </row>
    <row r="20" spans="1:7" ht="54" customHeight="1">
      <c r="A20" s="15">
        <v>13</v>
      </c>
      <c r="B20" s="17" t="s">
        <v>20</v>
      </c>
      <c r="C20" s="58"/>
      <c r="D20" s="58"/>
      <c r="E20" s="58"/>
      <c r="F20" s="59"/>
    </row>
    <row r="21" spans="1:7" ht="66" customHeight="1">
      <c r="A21" s="15">
        <v>14</v>
      </c>
      <c r="B21" s="17" t="s">
        <v>21</v>
      </c>
      <c r="C21" s="58"/>
      <c r="D21" s="58"/>
      <c r="E21" s="58"/>
      <c r="F21" s="59"/>
    </row>
    <row r="22" spans="1:7" ht="64.5" customHeight="1">
      <c r="A22" s="15">
        <v>15</v>
      </c>
      <c r="B22" s="17" t="s">
        <v>22</v>
      </c>
      <c r="C22" s="58"/>
      <c r="D22" s="58"/>
      <c r="E22" s="58"/>
      <c r="F22" s="59"/>
      <c r="G22" s="18"/>
    </row>
    <row r="23" spans="1:7" ht="40.5" customHeight="1" thickBot="1">
      <c r="A23" s="15">
        <v>16</v>
      </c>
      <c r="B23" s="19" t="s">
        <v>23</v>
      </c>
      <c r="C23" s="68"/>
      <c r="D23" s="69"/>
      <c r="E23" s="69"/>
      <c r="F23" s="70"/>
    </row>
    <row r="24" spans="1:7" ht="12.75" customHeight="1">
      <c r="A24" s="15"/>
      <c r="B24" s="20"/>
      <c r="C24" s="21"/>
      <c r="D24" s="21"/>
      <c r="E24" s="21"/>
      <c r="F24" s="21"/>
    </row>
    <row r="25" spans="1:7" ht="28.5" customHeight="1" thickBot="1">
      <c r="A25" s="15"/>
      <c r="B25" s="71" t="s">
        <v>24</v>
      </c>
      <c r="C25" s="72"/>
    </row>
    <row r="26" spans="1:7" ht="27" customHeight="1">
      <c r="A26" s="15">
        <v>17</v>
      </c>
      <c r="B26" s="22" t="s">
        <v>25</v>
      </c>
      <c r="C26" s="9"/>
    </row>
    <row r="27" spans="1:7" ht="68.25" customHeight="1" thickBot="1">
      <c r="A27" s="15">
        <v>18</v>
      </c>
      <c r="B27" s="23" t="s">
        <v>26</v>
      </c>
      <c r="C27" s="24">
        <f>'FTE Details'!E20</f>
        <v>0</v>
      </c>
    </row>
    <row r="28" spans="1:7" ht="13.5" customHeight="1" thickBot="1">
      <c r="A28" s="15"/>
      <c r="B28" s="25"/>
    </row>
    <row r="29" spans="1:7" ht="25.5" customHeight="1">
      <c r="A29" s="15">
        <v>19</v>
      </c>
      <c r="B29" s="22" t="s">
        <v>27</v>
      </c>
      <c r="C29" s="10"/>
      <c r="D29" s="11"/>
      <c r="E29" s="10"/>
      <c r="F29" s="9"/>
    </row>
    <row r="30" spans="1:7" ht="44.25" customHeight="1">
      <c r="A30" s="15">
        <v>20</v>
      </c>
      <c r="B30" s="26" t="s">
        <v>28</v>
      </c>
      <c r="C30" s="12"/>
      <c r="D30" s="13"/>
      <c r="E30" s="12"/>
      <c r="F30" s="14"/>
    </row>
    <row r="31" spans="1:7" ht="69" customHeight="1" thickBot="1">
      <c r="A31" s="15">
        <v>21</v>
      </c>
      <c r="B31" s="23" t="s">
        <v>26</v>
      </c>
      <c r="C31" s="27">
        <f>'FTE Details'!E28</f>
        <v>0</v>
      </c>
      <c r="D31" s="27">
        <f>'FTE Details'!E36</f>
        <v>0</v>
      </c>
      <c r="E31" s="27">
        <f>'FTE Details'!E44</f>
        <v>0</v>
      </c>
      <c r="F31" s="27">
        <f>'FTE Details'!E52</f>
        <v>0</v>
      </c>
    </row>
    <row r="32" spans="1:7" s="21" customFormat="1" ht="15.75" thickBot="1">
      <c r="A32" s="28"/>
      <c r="B32" s="20"/>
      <c r="C32" s="29"/>
      <c r="D32" s="30"/>
      <c r="E32" s="29"/>
      <c r="F32" s="29"/>
    </row>
    <row r="33" spans="1:6" ht="31.5" customHeight="1">
      <c r="A33" s="15">
        <v>22</v>
      </c>
      <c r="B33" s="73" t="s">
        <v>29</v>
      </c>
      <c r="C33" s="74"/>
      <c r="D33" s="74"/>
      <c r="E33" s="74"/>
      <c r="F33" s="75"/>
    </row>
    <row r="34" spans="1:6">
      <c r="A34" s="31"/>
      <c r="B34" s="32" t="s">
        <v>30</v>
      </c>
      <c r="C34" s="76"/>
      <c r="D34" s="76"/>
      <c r="E34" s="76"/>
      <c r="F34" s="77"/>
    </row>
    <row r="35" spans="1:6">
      <c r="A35" s="31"/>
      <c r="B35" s="32" t="s">
        <v>31</v>
      </c>
      <c r="C35" s="76"/>
      <c r="D35" s="76"/>
      <c r="E35" s="76"/>
      <c r="F35" s="77"/>
    </row>
    <row r="36" spans="1:6">
      <c r="A36" s="31"/>
      <c r="B36" s="32" t="s">
        <v>32</v>
      </c>
      <c r="C36" s="76"/>
      <c r="D36" s="76"/>
      <c r="E36" s="76"/>
      <c r="F36" s="77"/>
    </row>
    <row r="37" spans="1:6" ht="15.75" thickBot="1">
      <c r="A37" s="31"/>
      <c r="B37" s="33" t="s">
        <v>33</v>
      </c>
      <c r="C37" s="66"/>
      <c r="D37" s="66"/>
      <c r="E37" s="66"/>
      <c r="F37" s="67"/>
    </row>
    <row r="38" spans="1:6">
      <c r="A38" s="31"/>
    </row>
    <row r="39" spans="1:6">
      <c r="A39" s="31"/>
    </row>
  </sheetData>
  <sheetProtection algorithmName="SHA-512" hashValue="KhDoSxTrUW8mC06UmVLoySSfmLYNnisPGEis8m16lr2TMa/g0vx3l+pxXKOqbPUT+QHpF09H1yEfQfy5uSxHGg==" saltValue="rzaVsTv1hajHBZrRmc/yYQ==" spinCount="100000" sheet="1" objects="1" scenarios="1"/>
  <mergeCells count="24">
    <mergeCell ref="C37:F37"/>
    <mergeCell ref="C18:F18"/>
    <mergeCell ref="C19:F19"/>
    <mergeCell ref="C20:F20"/>
    <mergeCell ref="C21:F21"/>
    <mergeCell ref="C22:F22"/>
    <mergeCell ref="C23:F23"/>
    <mergeCell ref="B25:C25"/>
    <mergeCell ref="B33:F33"/>
    <mergeCell ref="C34:F34"/>
    <mergeCell ref="C35:F35"/>
    <mergeCell ref="C36:F36"/>
    <mergeCell ref="C17:F17"/>
    <mergeCell ref="A6:F6"/>
    <mergeCell ref="A7:F7"/>
    <mergeCell ref="C8:F8"/>
    <mergeCell ref="C9:F9"/>
    <mergeCell ref="C10:F10"/>
    <mergeCell ref="C11:F11"/>
    <mergeCell ref="C12:F12"/>
    <mergeCell ref="C13:F13"/>
    <mergeCell ref="C14:F14"/>
    <mergeCell ref="C15:F15"/>
    <mergeCell ref="C16:F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A12" sqref="A12"/>
    </sheetView>
  </sheetViews>
  <sheetFormatPr defaultRowHeight="15"/>
  <cols>
    <col min="1" max="1" width="60.140625" style="2" customWidth="1"/>
    <col min="2" max="3" width="26.42578125" style="2" customWidth="1"/>
    <col min="4" max="4" width="18.5703125" style="2" customWidth="1"/>
    <col min="5" max="5" width="25.85546875" style="2" bestFit="1" customWidth="1"/>
    <col min="6" max="256" width="9.140625" style="2"/>
    <col min="257" max="257" width="60.140625" style="2" customWidth="1"/>
    <col min="258" max="259" width="26.42578125" style="2" customWidth="1"/>
    <col min="260" max="260" width="18.5703125" style="2" customWidth="1"/>
    <col min="261" max="261" width="25.85546875" style="2" bestFit="1" customWidth="1"/>
    <col min="262" max="512" width="9.140625" style="2"/>
    <col min="513" max="513" width="60.140625" style="2" customWidth="1"/>
    <col min="514" max="515" width="26.42578125" style="2" customWidth="1"/>
    <col min="516" max="516" width="18.5703125" style="2" customWidth="1"/>
    <col min="517" max="517" width="25.85546875" style="2" bestFit="1" customWidth="1"/>
    <col min="518" max="768" width="9.140625" style="2"/>
    <col min="769" max="769" width="60.140625" style="2" customWidth="1"/>
    <col min="770" max="771" width="26.42578125" style="2" customWidth="1"/>
    <col min="772" max="772" width="18.5703125" style="2" customWidth="1"/>
    <col min="773" max="773" width="25.85546875" style="2" bestFit="1" customWidth="1"/>
    <col min="774" max="1024" width="9.140625" style="2"/>
    <col min="1025" max="1025" width="60.140625" style="2" customWidth="1"/>
    <col min="1026" max="1027" width="26.42578125" style="2" customWidth="1"/>
    <col min="1028" max="1028" width="18.5703125" style="2" customWidth="1"/>
    <col min="1029" max="1029" width="25.85546875" style="2" bestFit="1" customWidth="1"/>
    <col min="1030" max="1280" width="9.140625" style="2"/>
    <col min="1281" max="1281" width="60.140625" style="2" customWidth="1"/>
    <col min="1282" max="1283" width="26.42578125" style="2" customWidth="1"/>
    <col min="1284" max="1284" width="18.5703125" style="2" customWidth="1"/>
    <col min="1285" max="1285" width="25.85546875" style="2" bestFit="1" customWidth="1"/>
    <col min="1286" max="1536" width="9.140625" style="2"/>
    <col min="1537" max="1537" width="60.140625" style="2" customWidth="1"/>
    <col min="1538" max="1539" width="26.42578125" style="2" customWidth="1"/>
    <col min="1540" max="1540" width="18.5703125" style="2" customWidth="1"/>
    <col min="1541" max="1541" width="25.85546875" style="2" bestFit="1" customWidth="1"/>
    <col min="1542" max="1792" width="9.140625" style="2"/>
    <col min="1793" max="1793" width="60.140625" style="2" customWidth="1"/>
    <col min="1794" max="1795" width="26.42578125" style="2" customWidth="1"/>
    <col min="1796" max="1796" width="18.5703125" style="2" customWidth="1"/>
    <col min="1797" max="1797" width="25.85546875" style="2" bestFit="1" customWidth="1"/>
    <col min="1798" max="2048" width="9.140625" style="2"/>
    <col min="2049" max="2049" width="60.140625" style="2" customWidth="1"/>
    <col min="2050" max="2051" width="26.42578125" style="2" customWidth="1"/>
    <col min="2052" max="2052" width="18.5703125" style="2" customWidth="1"/>
    <col min="2053" max="2053" width="25.85546875" style="2" bestFit="1" customWidth="1"/>
    <col min="2054" max="2304" width="9.140625" style="2"/>
    <col min="2305" max="2305" width="60.140625" style="2" customWidth="1"/>
    <col min="2306" max="2307" width="26.42578125" style="2" customWidth="1"/>
    <col min="2308" max="2308" width="18.5703125" style="2" customWidth="1"/>
    <col min="2309" max="2309" width="25.85546875" style="2" bestFit="1" customWidth="1"/>
    <col min="2310" max="2560" width="9.140625" style="2"/>
    <col min="2561" max="2561" width="60.140625" style="2" customWidth="1"/>
    <col min="2562" max="2563" width="26.42578125" style="2" customWidth="1"/>
    <col min="2564" max="2564" width="18.5703125" style="2" customWidth="1"/>
    <col min="2565" max="2565" width="25.85546875" style="2" bestFit="1" customWidth="1"/>
    <col min="2566" max="2816" width="9.140625" style="2"/>
    <col min="2817" max="2817" width="60.140625" style="2" customWidth="1"/>
    <col min="2818" max="2819" width="26.42578125" style="2" customWidth="1"/>
    <col min="2820" max="2820" width="18.5703125" style="2" customWidth="1"/>
    <col min="2821" max="2821" width="25.85546875" style="2" bestFit="1" customWidth="1"/>
    <col min="2822" max="3072" width="9.140625" style="2"/>
    <col min="3073" max="3073" width="60.140625" style="2" customWidth="1"/>
    <col min="3074" max="3075" width="26.42578125" style="2" customWidth="1"/>
    <col min="3076" max="3076" width="18.5703125" style="2" customWidth="1"/>
    <col min="3077" max="3077" width="25.85546875" style="2" bestFit="1" customWidth="1"/>
    <col min="3078" max="3328" width="9.140625" style="2"/>
    <col min="3329" max="3329" width="60.140625" style="2" customWidth="1"/>
    <col min="3330" max="3331" width="26.42578125" style="2" customWidth="1"/>
    <col min="3332" max="3332" width="18.5703125" style="2" customWidth="1"/>
    <col min="3333" max="3333" width="25.85546875" style="2" bestFit="1" customWidth="1"/>
    <col min="3334" max="3584" width="9.140625" style="2"/>
    <col min="3585" max="3585" width="60.140625" style="2" customWidth="1"/>
    <col min="3586" max="3587" width="26.42578125" style="2" customWidth="1"/>
    <col min="3588" max="3588" width="18.5703125" style="2" customWidth="1"/>
    <col min="3589" max="3589" width="25.85546875" style="2" bestFit="1" customWidth="1"/>
    <col min="3590" max="3840" width="9.140625" style="2"/>
    <col min="3841" max="3841" width="60.140625" style="2" customWidth="1"/>
    <col min="3842" max="3843" width="26.42578125" style="2" customWidth="1"/>
    <col min="3844" max="3844" width="18.5703125" style="2" customWidth="1"/>
    <col min="3845" max="3845" width="25.85546875" style="2" bestFit="1" customWidth="1"/>
    <col min="3846" max="4096" width="9.140625" style="2"/>
    <col min="4097" max="4097" width="60.140625" style="2" customWidth="1"/>
    <col min="4098" max="4099" width="26.42578125" style="2" customWidth="1"/>
    <col min="4100" max="4100" width="18.5703125" style="2" customWidth="1"/>
    <col min="4101" max="4101" width="25.85546875" style="2" bestFit="1" customWidth="1"/>
    <col min="4102" max="4352" width="9.140625" style="2"/>
    <col min="4353" max="4353" width="60.140625" style="2" customWidth="1"/>
    <col min="4354" max="4355" width="26.42578125" style="2" customWidth="1"/>
    <col min="4356" max="4356" width="18.5703125" style="2" customWidth="1"/>
    <col min="4357" max="4357" width="25.85546875" style="2" bestFit="1" customWidth="1"/>
    <col min="4358" max="4608" width="9.140625" style="2"/>
    <col min="4609" max="4609" width="60.140625" style="2" customWidth="1"/>
    <col min="4610" max="4611" width="26.42578125" style="2" customWidth="1"/>
    <col min="4612" max="4612" width="18.5703125" style="2" customWidth="1"/>
    <col min="4613" max="4613" width="25.85546875" style="2" bestFit="1" customWidth="1"/>
    <col min="4614" max="4864" width="9.140625" style="2"/>
    <col min="4865" max="4865" width="60.140625" style="2" customWidth="1"/>
    <col min="4866" max="4867" width="26.42578125" style="2" customWidth="1"/>
    <col min="4868" max="4868" width="18.5703125" style="2" customWidth="1"/>
    <col min="4869" max="4869" width="25.85546875" style="2" bestFit="1" customWidth="1"/>
    <col min="4870" max="5120" width="9.140625" style="2"/>
    <col min="5121" max="5121" width="60.140625" style="2" customWidth="1"/>
    <col min="5122" max="5123" width="26.42578125" style="2" customWidth="1"/>
    <col min="5124" max="5124" width="18.5703125" style="2" customWidth="1"/>
    <col min="5125" max="5125" width="25.85546875" style="2" bestFit="1" customWidth="1"/>
    <col min="5126" max="5376" width="9.140625" style="2"/>
    <col min="5377" max="5377" width="60.140625" style="2" customWidth="1"/>
    <col min="5378" max="5379" width="26.42578125" style="2" customWidth="1"/>
    <col min="5380" max="5380" width="18.5703125" style="2" customWidth="1"/>
    <col min="5381" max="5381" width="25.85546875" style="2" bestFit="1" customWidth="1"/>
    <col min="5382" max="5632" width="9.140625" style="2"/>
    <col min="5633" max="5633" width="60.140625" style="2" customWidth="1"/>
    <col min="5634" max="5635" width="26.42578125" style="2" customWidth="1"/>
    <col min="5636" max="5636" width="18.5703125" style="2" customWidth="1"/>
    <col min="5637" max="5637" width="25.85546875" style="2" bestFit="1" customWidth="1"/>
    <col min="5638" max="5888" width="9.140625" style="2"/>
    <col min="5889" max="5889" width="60.140625" style="2" customWidth="1"/>
    <col min="5890" max="5891" width="26.42578125" style="2" customWidth="1"/>
    <col min="5892" max="5892" width="18.5703125" style="2" customWidth="1"/>
    <col min="5893" max="5893" width="25.85546875" style="2" bestFit="1" customWidth="1"/>
    <col min="5894" max="6144" width="9.140625" style="2"/>
    <col min="6145" max="6145" width="60.140625" style="2" customWidth="1"/>
    <col min="6146" max="6147" width="26.42578125" style="2" customWidth="1"/>
    <col min="6148" max="6148" width="18.5703125" style="2" customWidth="1"/>
    <col min="6149" max="6149" width="25.85546875" style="2" bestFit="1" customWidth="1"/>
    <col min="6150" max="6400" width="9.140625" style="2"/>
    <col min="6401" max="6401" width="60.140625" style="2" customWidth="1"/>
    <col min="6402" max="6403" width="26.42578125" style="2" customWidth="1"/>
    <col min="6404" max="6404" width="18.5703125" style="2" customWidth="1"/>
    <col min="6405" max="6405" width="25.85546875" style="2" bestFit="1" customWidth="1"/>
    <col min="6406" max="6656" width="9.140625" style="2"/>
    <col min="6657" max="6657" width="60.140625" style="2" customWidth="1"/>
    <col min="6658" max="6659" width="26.42578125" style="2" customWidth="1"/>
    <col min="6660" max="6660" width="18.5703125" style="2" customWidth="1"/>
    <col min="6661" max="6661" width="25.85546875" style="2" bestFit="1" customWidth="1"/>
    <col min="6662" max="6912" width="9.140625" style="2"/>
    <col min="6913" max="6913" width="60.140625" style="2" customWidth="1"/>
    <col min="6914" max="6915" width="26.42578125" style="2" customWidth="1"/>
    <col min="6916" max="6916" width="18.5703125" style="2" customWidth="1"/>
    <col min="6917" max="6917" width="25.85546875" style="2" bestFit="1" customWidth="1"/>
    <col min="6918" max="7168" width="9.140625" style="2"/>
    <col min="7169" max="7169" width="60.140625" style="2" customWidth="1"/>
    <col min="7170" max="7171" width="26.42578125" style="2" customWidth="1"/>
    <col min="7172" max="7172" width="18.5703125" style="2" customWidth="1"/>
    <col min="7173" max="7173" width="25.85546875" style="2" bestFit="1" customWidth="1"/>
    <col min="7174" max="7424" width="9.140625" style="2"/>
    <col min="7425" max="7425" width="60.140625" style="2" customWidth="1"/>
    <col min="7426" max="7427" width="26.42578125" style="2" customWidth="1"/>
    <col min="7428" max="7428" width="18.5703125" style="2" customWidth="1"/>
    <col min="7429" max="7429" width="25.85546875" style="2" bestFit="1" customWidth="1"/>
    <col min="7430" max="7680" width="9.140625" style="2"/>
    <col min="7681" max="7681" width="60.140625" style="2" customWidth="1"/>
    <col min="7682" max="7683" width="26.42578125" style="2" customWidth="1"/>
    <col min="7684" max="7684" width="18.5703125" style="2" customWidth="1"/>
    <col min="7685" max="7685" width="25.85546875" style="2" bestFit="1" customWidth="1"/>
    <col min="7686" max="7936" width="9.140625" style="2"/>
    <col min="7937" max="7937" width="60.140625" style="2" customWidth="1"/>
    <col min="7938" max="7939" width="26.42578125" style="2" customWidth="1"/>
    <col min="7940" max="7940" width="18.5703125" style="2" customWidth="1"/>
    <col min="7941" max="7941" width="25.85546875" style="2" bestFit="1" customWidth="1"/>
    <col min="7942" max="8192" width="9.140625" style="2"/>
    <col min="8193" max="8193" width="60.140625" style="2" customWidth="1"/>
    <col min="8194" max="8195" width="26.42578125" style="2" customWidth="1"/>
    <col min="8196" max="8196" width="18.5703125" style="2" customWidth="1"/>
    <col min="8197" max="8197" width="25.85546875" style="2" bestFit="1" customWidth="1"/>
    <col min="8198" max="8448" width="9.140625" style="2"/>
    <col min="8449" max="8449" width="60.140625" style="2" customWidth="1"/>
    <col min="8450" max="8451" width="26.42578125" style="2" customWidth="1"/>
    <col min="8452" max="8452" width="18.5703125" style="2" customWidth="1"/>
    <col min="8453" max="8453" width="25.85546875" style="2" bestFit="1" customWidth="1"/>
    <col min="8454" max="8704" width="9.140625" style="2"/>
    <col min="8705" max="8705" width="60.140625" style="2" customWidth="1"/>
    <col min="8706" max="8707" width="26.42578125" style="2" customWidth="1"/>
    <col min="8708" max="8708" width="18.5703125" style="2" customWidth="1"/>
    <col min="8709" max="8709" width="25.85546875" style="2" bestFit="1" customWidth="1"/>
    <col min="8710" max="8960" width="9.140625" style="2"/>
    <col min="8961" max="8961" width="60.140625" style="2" customWidth="1"/>
    <col min="8962" max="8963" width="26.42578125" style="2" customWidth="1"/>
    <col min="8964" max="8964" width="18.5703125" style="2" customWidth="1"/>
    <col min="8965" max="8965" width="25.85546875" style="2" bestFit="1" customWidth="1"/>
    <col min="8966" max="9216" width="9.140625" style="2"/>
    <col min="9217" max="9217" width="60.140625" style="2" customWidth="1"/>
    <col min="9218" max="9219" width="26.42578125" style="2" customWidth="1"/>
    <col min="9220" max="9220" width="18.5703125" style="2" customWidth="1"/>
    <col min="9221" max="9221" width="25.85546875" style="2" bestFit="1" customWidth="1"/>
    <col min="9222" max="9472" width="9.140625" style="2"/>
    <col min="9473" max="9473" width="60.140625" style="2" customWidth="1"/>
    <col min="9474" max="9475" width="26.42578125" style="2" customWidth="1"/>
    <col min="9476" max="9476" width="18.5703125" style="2" customWidth="1"/>
    <col min="9477" max="9477" width="25.85546875" style="2" bestFit="1" customWidth="1"/>
    <col min="9478" max="9728" width="9.140625" style="2"/>
    <col min="9729" max="9729" width="60.140625" style="2" customWidth="1"/>
    <col min="9730" max="9731" width="26.42578125" style="2" customWidth="1"/>
    <col min="9732" max="9732" width="18.5703125" style="2" customWidth="1"/>
    <col min="9733" max="9733" width="25.85546875" style="2" bestFit="1" customWidth="1"/>
    <col min="9734" max="9984" width="9.140625" style="2"/>
    <col min="9985" max="9985" width="60.140625" style="2" customWidth="1"/>
    <col min="9986" max="9987" width="26.42578125" style="2" customWidth="1"/>
    <col min="9988" max="9988" width="18.5703125" style="2" customWidth="1"/>
    <col min="9989" max="9989" width="25.85546875" style="2" bestFit="1" customWidth="1"/>
    <col min="9990" max="10240" width="9.140625" style="2"/>
    <col min="10241" max="10241" width="60.140625" style="2" customWidth="1"/>
    <col min="10242" max="10243" width="26.42578125" style="2" customWidth="1"/>
    <col min="10244" max="10244" width="18.5703125" style="2" customWidth="1"/>
    <col min="10245" max="10245" width="25.85546875" style="2" bestFit="1" customWidth="1"/>
    <col min="10246" max="10496" width="9.140625" style="2"/>
    <col min="10497" max="10497" width="60.140625" style="2" customWidth="1"/>
    <col min="10498" max="10499" width="26.42578125" style="2" customWidth="1"/>
    <col min="10500" max="10500" width="18.5703125" style="2" customWidth="1"/>
    <col min="10501" max="10501" width="25.85546875" style="2" bestFit="1" customWidth="1"/>
    <col min="10502" max="10752" width="9.140625" style="2"/>
    <col min="10753" max="10753" width="60.140625" style="2" customWidth="1"/>
    <col min="10754" max="10755" width="26.42578125" style="2" customWidth="1"/>
    <col min="10756" max="10756" width="18.5703125" style="2" customWidth="1"/>
    <col min="10757" max="10757" width="25.85546875" style="2" bestFit="1" customWidth="1"/>
    <col min="10758" max="11008" width="9.140625" style="2"/>
    <col min="11009" max="11009" width="60.140625" style="2" customWidth="1"/>
    <col min="11010" max="11011" width="26.42578125" style="2" customWidth="1"/>
    <col min="11012" max="11012" width="18.5703125" style="2" customWidth="1"/>
    <col min="11013" max="11013" width="25.85546875" style="2" bestFit="1" customWidth="1"/>
    <col min="11014" max="11264" width="9.140625" style="2"/>
    <col min="11265" max="11265" width="60.140625" style="2" customWidth="1"/>
    <col min="11266" max="11267" width="26.42578125" style="2" customWidth="1"/>
    <col min="11268" max="11268" width="18.5703125" style="2" customWidth="1"/>
    <col min="11269" max="11269" width="25.85546875" style="2" bestFit="1" customWidth="1"/>
    <col min="11270" max="11520" width="9.140625" style="2"/>
    <col min="11521" max="11521" width="60.140625" style="2" customWidth="1"/>
    <col min="11522" max="11523" width="26.42578125" style="2" customWidth="1"/>
    <col min="11524" max="11524" width="18.5703125" style="2" customWidth="1"/>
    <col min="11525" max="11525" width="25.85546875" style="2" bestFit="1" customWidth="1"/>
    <col min="11526" max="11776" width="9.140625" style="2"/>
    <col min="11777" max="11777" width="60.140625" style="2" customWidth="1"/>
    <col min="11778" max="11779" width="26.42578125" style="2" customWidth="1"/>
    <col min="11780" max="11780" width="18.5703125" style="2" customWidth="1"/>
    <col min="11781" max="11781" width="25.85546875" style="2" bestFit="1" customWidth="1"/>
    <col min="11782" max="12032" width="9.140625" style="2"/>
    <col min="12033" max="12033" width="60.140625" style="2" customWidth="1"/>
    <col min="12034" max="12035" width="26.42578125" style="2" customWidth="1"/>
    <col min="12036" max="12036" width="18.5703125" style="2" customWidth="1"/>
    <col min="12037" max="12037" width="25.85546875" style="2" bestFit="1" customWidth="1"/>
    <col min="12038" max="12288" width="9.140625" style="2"/>
    <col min="12289" max="12289" width="60.140625" style="2" customWidth="1"/>
    <col min="12290" max="12291" width="26.42578125" style="2" customWidth="1"/>
    <col min="12292" max="12292" width="18.5703125" style="2" customWidth="1"/>
    <col min="12293" max="12293" width="25.85546875" style="2" bestFit="1" customWidth="1"/>
    <col min="12294" max="12544" width="9.140625" style="2"/>
    <col min="12545" max="12545" width="60.140625" style="2" customWidth="1"/>
    <col min="12546" max="12547" width="26.42578125" style="2" customWidth="1"/>
    <col min="12548" max="12548" width="18.5703125" style="2" customWidth="1"/>
    <col min="12549" max="12549" width="25.85546875" style="2" bestFit="1" customWidth="1"/>
    <col min="12550" max="12800" width="9.140625" style="2"/>
    <col min="12801" max="12801" width="60.140625" style="2" customWidth="1"/>
    <col min="12802" max="12803" width="26.42578125" style="2" customWidth="1"/>
    <col min="12804" max="12804" width="18.5703125" style="2" customWidth="1"/>
    <col min="12805" max="12805" width="25.85546875" style="2" bestFit="1" customWidth="1"/>
    <col min="12806" max="13056" width="9.140625" style="2"/>
    <col min="13057" max="13057" width="60.140625" style="2" customWidth="1"/>
    <col min="13058" max="13059" width="26.42578125" style="2" customWidth="1"/>
    <col min="13060" max="13060" width="18.5703125" style="2" customWidth="1"/>
    <col min="13061" max="13061" width="25.85546875" style="2" bestFit="1" customWidth="1"/>
    <col min="13062" max="13312" width="9.140625" style="2"/>
    <col min="13313" max="13313" width="60.140625" style="2" customWidth="1"/>
    <col min="13314" max="13315" width="26.42578125" style="2" customWidth="1"/>
    <col min="13316" max="13316" width="18.5703125" style="2" customWidth="1"/>
    <col min="13317" max="13317" width="25.85546875" style="2" bestFit="1" customWidth="1"/>
    <col min="13318" max="13568" width="9.140625" style="2"/>
    <col min="13569" max="13569" width="60.140625" style="2" customWidth="1"/>
    <col min="13570" max="13571" width="26.42578125" style="2" customWidth="1"/>
    <col min="13572" max="13572" width="18.5703125" style="2" customWidth="1"/>
    <col min="13573" max="13573" width="25.85546875" style="2" bestFit="1" customWidth="1"/>
    <col min="13574" max="13824" width="9.140625" style="2"/>
    <col min="13825" max="13825" width="60.140625" style="2" customWidth="1"/>
    <col min="13826" max="13827" width="26.42578125" style="2" customWidth="1"/>
    <col min="13828" max="13828" width="18.5703125" style="2" customWidth="1"/>
    <col min="13829" max="13829" width="25.85546875" style="2" bestFit="1" customWidth="1"/>
    <col min="13830" max="14080" width="9.140625" style="2"/>
    <col min="14081" max="14081" width="60.140625" style="2" customWidth="1"/>
    <col min="14082" max="14083" width="26.42578125" style="2" customWidth="1"/>
    <col min="14084" max="14084" width="18.5703125" style="2" customWidth="1"/>
    <col min="14085" max="14085" width="25.85546875" style="2" bestFit="1" customWidth="1"/>
    <col min="14086" max="14336" width="9.140625" style="2"/>
    <col min="14337" max="14337" width="60.140625" style="2" customWidth="1"/>
    <col min="14338" max="14339" width="26.42578125" style="2" customWidth="1"/>
    <col min="14340" max="14340" width="18.5703125" style="2" customWidth="1"/>
    <col min="14341" max="14341" width="25.85546875" style="2" bestFit="1" customWidth="1"/>
    <col min="14342" max="14592" width="9.140625" style="2"/>
    <col min="14593" max="14593" width="60.140625" style="2" customWidth="1"/>
    <col min="14594" max="14595" width="26.42578125" style="2" customWidth="1"/>
    <col min="14596" max="14596" width="18.5703125" style="2" customWidth="1"/>
    <col min="14597" max="14597" width="25.85546875" style="2" bestFit="1" customWidth="1"/>
    <col min="14598" max="14848" width="9.140625" style="2"/>
    <col min="14849" max="14849" width="60.140625" style="2" customWidth="1"/>
    <col min="14850" max="14851" width="26.42578125" style="2" customWidth="1"/>
    <col min="14852" max="14852" width="18.5703125" style="2" customWidth="1"/>
    <col min="14853" max="14853" width="25.85546875" style="2" bestFit="1" customWidth="1"/>
    <col min="14854" max="15104" width="9.140625" style="2"/>
    <col min="15105" max="15105" width="60.140625" style="2" customWidth="1"/>
    <col min="15106" max="15107" width="26.42578125" style="2" customWidth="1"/>
    <col min="15108" max="15108" width="18.5703125" style="2" customWidth="1"/>
    <col min="15109" max="15109" width="25.85546875" style="2" bestFit="1" customWidth="1"/>
    <col min="15110" max="15360" width="9.140625" style="2"/>
    <col min="15361" max="15361" width="60.140625" style="2" customWidth="1"/>
    <col min="15362" max="15363" width="26.42578125" style="2" customWidth="1"/>
    <col min="15364" max="15364" width="18.5703125" style="2" customWidth="1"/>
    <col min="15365" max="15365" width="25.85546875" style="2" bestFit="1" customWidth="1"/>
    <col min="15366" max="15616" width="9.140625" style="2"/>
    <col min="15617" max="15617" width="60.140625" style="2" customWidth="1"/>
    <col min="15618" max="15619" width="26.42578125" style="2" customWidth="1"/>
    <col min="15620" max="15620" width="18.5703125" style="2" customWidth="1"/>
    <col min="15621" max="15621" width="25.85546875" style="2" bestFit="1" customWidth="1"/>
    <col min="15622" max="15872" width="9.140625" style="2"/>
    <col min="15873" max="15873" width="60.140625" style="2" customWidth="1"/>
    <col min="15874" max="15875" width="26.42578125" style="2" customWidth="1"/>
    <col min="15876" max="15876" width="18.5703125" style="2" customWidth="1"/>
    <col min="15877" max="15877" width="25.85546875" style="2" bestFit="1" customWidth="1"/>
    <col min="15878" max="16128" width="9.140625" style="2"/>
    <col min="16129" max="16129" width="60.140625" style="2" customWidth="1"/>
    <col min="16130" max="16131" width="26.42578125" style="2" customWidth="1"/>
    <col min="16132" max="16132" width="18.5703125" style="2" customWidth="1"/>
    <col min="16133" max="16133" width="25.85546875" style="2" bestFit="1" customWidth="1"/>
    <col min="16134" max="16384" width="9.140625" style="2"/>
  </cols>
  <sheetData>
    <row r="1" spans="1:5" ht="33" customHeight="1">
      <c r="A1" s="78" t="s">
        <v>34</v>
      </c>
      <c r="B1" s="78"/>
      <c r="C1" s="78"/>
      <c r="D1" s="78"/>
      <c r="E1" s="79"/>
    </row>
    <row r="2" spans="1:5" ht="123" customHeight="1">
      <c r="A2" s="80" t="s">
        <v>35</v>
      </c>
      <c r="B2" s="81"/>
      <c r="C2" s="81"/>
      <c r="D2" s="81"/>
      <c r="E2" s="82"/>
    </row>
    <row r="3" spans="1:5" ht="54" customHeight="1">
      <c r="A3" s="83" t="s">
        <v>36</v>
      </c>
      <c r="B3" s="84"/>
      <c r="C3" s="84"/>
      <c r="D3" s="84"/>
      <c r="E3" s="85"/>
    </row>
    <row r="5" spans="1:5">
      <c r="A5" s="40" t="s">
        <v>37</v>
      </c>
      <c r="B5" s="35">
        <v>12</v>
      </c>
      <c r="C5" s="41" t="s">
        <v>38</v>
      </c>
    </row>
    <row r="7" spans="1:5">
      <c r="A7" s="42" t="s">
        <v>39</v>
      </c>
      <c r="B7" s="42"/>
      <c r="C7" s="42"/>
      <c r="D7" s="42"/>
      <c r="E7" s="43"/>
    </row>
    <row r="8" spans="1:5" s="46" customFormat="1" ht="25.5">
      <c r="A8" s="44" t="s">
        <v>40</v>
      </c>
      <c r="B8" s="45" t="s">
        <v>41</v>
      </c>
      <c r="C8" s="45" t="s">
        <v>42</v>
      </c>
      <c r="D8" s="45" t="s">
        <v>43</v>
      </c>
      <c r="E8" s="44" t="s">
        <v>44</v>
      </c>
    </row>
    <row r="9" spans="1:5" s="50" customFormat="1" ht="12.75">
      <c r="A9" s="47" t="s">
        <v>45</v>
      </c>
      <c r="B9" s="47">
        <v>5</v>
      </c>
      <c r="C9" s="47">
        <v>12</v>
      </c>
      <c r="D9" s="48">
        <v>1</v>
      </c>
      <c r="E9" s="49">
        <f>(B9*C9*D9)/$B$5</f>
        <v>5</v>
      </c>
    </row>
    <row r="10" spans="1:5">
      <c r="A10" s="51" t="s">
        <v>46</v>
      </c>
      <c r="B10" s="51">
        <v>3</v>
      </c>
      <c r="C10" s="51">
        <v>12</v>
      </c>
      <c r="D10" s="52">
        <v>0.5</v>
      </c>
      <c r="E10" s="49">
        <f>(B10*C10*D10)/$B$5</f>
        <v>1.5</v>
      </c>
    </row>
    <row r="11" spans="1:5">
      <c r="A11" s="51" t="s">
        <v>47</v>
      </c>
      <c r="B11" s="51">
        <v>2</v>
      </c>
      <c r="C11" s="51">
        <v>6</v>
      </c>
      <c r="D11" s="52">
        <v>1</v>
      </c>
      <c r="E11" s="49">
        <f>(B11*C11*D11)/$B$5</f>
        <v>1</v>
      </c>
    </row>
    <row r="12" spans="1:5">
      <c r="A12" s="36"/>
      <c r="B12" s="36"/>
      <c r="C12" s="36"/>
      <c r="D12" s="37"/>
      <c r="E12" s="56">
        <f>(B12*C12*D12)/$B$5</f>
        <v>0</v>
      </c>
    </row>
    <row r="13" spans="1:5">
      <c r="A13" s="36"/>
      <c r="B13" s="36"/>
      <c r="C13" s="36"/>
      <c r="D13" s="37"/>
      <c r="E13" s="56">
        <f t="shared" ref="E13:E19" si="0">(B13*C13*D13)/$B$5</f>
        <v>0</v>
      </c>
    </row>
    <row r="14" spans="1:5">
      <c r="A14" s="36"/>
      <c r="B14" s="36"/>
      <c r="C14" s="36"/>
      <c r="D14" s="37"/>
      <c r="E14" s="56">
        <f t="shared" si="0"/>
        <v>0</v>
      </c>
    </row>
    <row r="15" spans="1:5">
      <c r="A15" s="36"/>
      <c r="B15" s="36"/>
      <c r="C15" s="36"/>
      <c r="D15" s="37"/>
      <c r="E15" s="56">
        <f t="shared" si="0"/>
        <v>0</v>
      </c>
    </row>
    <row r="16" spans="1:5">
      <c r="A16" s="36"/>
      <c r="B16" s="36"/>
      <c r="C16" s="36"/>
      <c r="D16" s="37"/>
      <c r="E16" s="56">
        <f t="shared" si="0"/>
        <v>0</v>
      </c>
    </row>
    <row r="17" spans="1:5">
      <c r="A17" s="36"/>
      <c r="B17" s="36"/>
      <c r="C17" s="36"/>
      <c r="D17" s="37"/>
      <c r="E17" s="56">
        <f t="shared" si="0"/>
        <v>0</v>
      </c>
    </row>
    <row r="18" spans="1:5">
      <c r="A18" s="36"/>
      <c r="B18" s="36"/>
      <c r="C18" s="36"/>
      <c r="D18" s="37"/>
      <c r="E18" s="56">
        <f t="shared" si="0"/>
        <v>0</v>
      </c>
    </row>
    <row r="19" spans="1:5">
      <c r="A19" s="36"/>
      <c r="B19" s="36"/>
      <c r="C19" s="36"/>
      <c r="D19" s="37"/>
      <c r="E19" s="56">
        <f t="shared" si="0"/>
        <v>0</v>
      </c>
    </row>
    <row r="20" spans="1:5" s="54" customFormat="1" ht="12.75">
      <c r="A20" s="53" t="s">
        <v>48</v>
      </c>
      <c r="B20" s="53"/>
      <c r="C20" s="53"/>
      <c r="D20" s="53"/>
      <c r="E20" s="57">
        <f>SUM(E12:E19)</f>
        <v>0</v>
      </c>
    </row>
    <row r="22" spans="1:5">
      <c r="A22" s="42" t="s">
        <v>49</v>
      </c>
      <c r="B22" s="42"/>
      <c r="C22" s="42"/>
      <c r="D22" s="42"/>
      <c r="E22" s="38" t="s">
        <v>50</v>
      </c>
    </row>
    <row r="23" spans="1:5" ht="25.5">
      <c r="A23" s="44" t="s">
        <v>51</v>
      </c>
      <c r="B23" s="45" t="s">
        <v>41</v>
      </c>
      <c r="C23" s="45" t="s">
        <v>42</v>
      </c>
      <c r="D23" s="45" t="s">
        <v>43</v>
      </c>
      <c r="E23" s="44" t="s">
        <v>44</v>
      </c>
    </row>
    <row r="24" spans="1:5">
      <c r="A24" s="47" t="s">
        <v>52</v>
      </c>
      <c r="B24" s="51">
        <v>2</v>
      </c>
      <c r="C24" s="51">
        <v>6</v>
      </c>
      <c r="D24" s="52">
        <v>1</v>
      </c>
      <c r="E24" s="49">
        <f>(B24*C24*D24)/$B$5</f>
        <v>1</v>
      </c>
    </row>
    <row r="25" spans="1:5">
      <c r="A25" s="36"/>
      <c r="B25" s="36"/>
      <c r="C25" s="36"/>
      <c r="D25" s="39"/>
      <c r="E25" s="56">
        <f>(B25*C25*D25)/$B$5</f>
        <v>0</v>
      </c>
    </row>
    <row r="26" spans="1:5">
      <c r="A26" s="36"/>
      <c r="B26" s="36"/>
      <c r="C26" s="36"/>
      <c r="D26" s="39"/>
      <c r="E26" s="56">
        <f>(B26*C26*D26)/$B$5</f>
        <v>0</v>
      </c>
    </row>
    <row r="27" spans="1:5">
      <c r="A27" s="36"/>
      <c r="B27" s="36"/>
      <c r="C27" s="36"/>
      <c r="D27" s="39"/>
      <c r="E27" s="56">
        <f>(B27*C27*D27)/$B$5</f>
        <v>0</v>
      </c>
    </row>
    <row r="28" spans="1:5" s="54" customFormat="1" ht="12.75">
      <c r="A28" s="53" t="s">
        <v>48</v>
      </c>
      <c r="B28" s="53"/>
      <c r="C28" s="53"/>
      <c r="D28" s="53"/>
      <c r="E28" s="57">
        <f>SUM(E25:E27)</f>
        <v>0</v>
      </c>
    </row>
    <row r="30" spans="1:5">
      <c r="A30" s="42" t="s">
        <v>49</v>
      </c>
      <c r="B30" s="42"/>
      <c r="C30" s="42"/>
      <c r="D30" s="42"/>
      <c r="E30" s="38" t="s">
        <v>50</v>
      </c>
    </row>
    <row r="31" spans="1:5" ht="25.5">
      <c r="A31" s="55" t="s">
        <v>51</v>
      </c>
      <c r="B31" s="45" t="s">
        <v>41</v>
      </c>
      <c r="C31" s="45" t="s">
        <v>42</v>
      </c>
      <c r="D31" s="45" t="s">
        <v>43</v>
      </c>
      <c r="E31" s="55" t="s">
        <v>44</v>
      </c>
    </row>
    <row r="32" spans="1:5">
      <c r="A32" s="47" t="s">
        <v>52</v>
      </c>
      <c r="B32" s="51">
        <v>2</v>
      </c>
      <c r="C32" s="51">
        <v>6</v>
      </c>
      <c r="D32" s="52">
        <v>1</v>
      </c>
      <c r="E32" s="49">
        <f>(B32*C32*D32)/$B$5</f>
        <v>1</v>
      </c>
    </row>
    <row r="33" spans="1:5">
      <c r="A33" s="36"/>
      <c r="B33" s="36"/>
      <c r="C33" s="36"/>
      <c r="D33" s="39"/>
      <c r="E33" s="56">
        <f>(B33*C33*D33)/$B$5</f>
        <v>0</v>
      </c>
    </row>
    <row r="34" spans="1:5">
      <c r="A34" s="36"/>
      <c r="B34" s="36"/>
      <c r="C34" s="36"/>
      <c r="D34" s="39"/>
      <c r="E34" s="56">
        <f>(B34*C34*D34)/$B$5</f>
        <v>0</v>
      </c>
    </row>
    <row r="35" spans="1:5">
      <c r="A35" s="36"/>
      <c r="B35" s="36"/>
      <c r="C35" s="36"/>
      <c r="D35" s="39"/>
      <c r="E35" s="56">
        <f>(B35*C35*D35)/$B$5</f>
        <v>0</v>
      </c>
    </row>
    <row r="36" spans="1:5" s="54" customFormat="1" ht="12.75">
      <c r="A36" s="53" t="s">
        <v>48</v>
      </c>
      <c r="B36" s="53"/>
      <c r="C36" s="53"/>
      <c r="D36" s="53"/>
      <c r="E36" s="57">
        <f>SUM(E33:E35)</f>
        <v>0</v>
      </c>
    </row>
    <row r="38" spans="1:5">
      <c r="A38" s="42" t="s">
        <v>49</v>
      </c>
      <c r="B38" s="42"/>
      <c r="C38" s="42"/>
      <c r="D38" s="42"/>
      <c r="E38" s="38" t="s">
        <v>50</v>
      </c>
    </row>
    <row r="39" spans="1:5" ht="25.5">
      <c r="A39" s="55" t="s">
        <v>51</v>
      </c>
      <c r="B39" s="45" t="s">
        <v>41</v>
      </c>
      <c r="C39" s="45" t="s">
        <v>42</v>
      </c>
      <c r="D39" s="45" t="s">
        <v>43</v>
      </c>
      <c r="E39" s="55" t="s">
        <v>44</v>
      </c>
    </row>
    <row r="40" spans="1:5">
      <c r="A40" s="47" t="s">
        <v>52</v>
      </c>
      <c r="B40" s="51">
        <v>2</v>
      </c>
      <c r="C40" s="51">
        <v>6</v>
      </c>
      <c r="D40" s="52">
        <v>1</v>
      </c>
      <c r="E40" s="49">
        <f>(B40*C40*D40)/$B$5</f>
        <v>1</v>
      </c>
    </row>
    <row r="41" spans="1:5">
      <c r="A41" s="36"/>
      <c r="B41" s="36"/>
      <c r="C41" s="36"/>
      <c r="D41" s="39"/>
      <c r="E41" s="56">
        <f>(B41*C41*D41)/$B$5</f>
        <v>0</v>
      </c>
    </row>
    <row r="42" spans="1:5">
      <c r="A42" s="36"/>
      <c r="B42" s="36"/>
      <c r="C42" s="36"/>
      <c r="D42" s="39"/>
      <c r="E42" s="56">
        <f>(B42*C42*D42)/$B$5</f>
        <v>0</v>
      </c>
    </row>
    <row r="43" spans="1:5">
      <c r="A43" s="36"/>
      <c r="B43" s="36"/>
      <c r="C43" s="36"/>
      <c r="D43" s="39"/>
      <c r="E43" s="56">
        <f>(B43*C43*D43)/$B$5</f>
        <v>0</v>
      </c>
    </row>
    <row r="44" spans="1:5" s="54" customFormat="1" ht="12.75">
      <c r="A44" s="53" t="s">
        <v>48</v>
      </c>
      <c r="B44" s="53"/>
      <c r="C44" s="53"/>
      <c r="D44" s="53"/>
      <c r="E44" s="57">
        <f>SUM(E41:E43)</f>
        <v>0</v>
      </c>
    </row>
    <row r="46" spans="1:5">
      <c r="A46" s="42" t="s">
        <v>49</v>
      </c>
      <c r="B46" s="42"/>
      <c r="C46" s="42"/>
      <c r="D46" s="42"/>
      <c r="E46" s="38" t="s">
        <v>50</v>
      </c>
    </row>
    <row r="47" spans="1:5" ht="25.5">
      <c r="A47" s="55" t="s">
        <v>51</v>
      </c>
      <c r="B47" s="45" t="s">
        <v>41</v>
      </c>
      <c r="C47" s="45" t="s">
        <v>42</v>
      </c>
      <c r="D47" s="45" t="s">
        <v>43</v>
      </c>
      <c r="E47" s="55" t="s">
        <v>44</v>
      </c>
    </row>
    <row r="48" spans="1:5">
      <c r="A48" s="47" t="s">
        <v>52</v>
      </c>
      <c r="B48" s="51">
        <v>2</v>
      </c>
      <c r="C48" s="51">
        <v>6</v>
      </c>
      <c r="D48" s="52">
        <v>1</v>
      </c>
      <c r="E48" s="49">
        <f>(B48*C48*D48)/$B$5</f>
        <v>1</v>
      </c>
    </row>
    <row r="49" spans="1:5">
      <c r="A49" s="36"/>
      <c r="B49" s="36"/>
      <c r="C49" s="36"/>
      <c r="D49" s="39"/>
      <c r="E49" s="56">
        <f>(B49*C49*D49)/$B$5</f>
        <v>0</v>
      </c>
    </row>
    <row r="50" spans="1:5">
      <c r="A50" s="36"/>
      <c r="B50" s="36"/>
      <c r="C50" s="36"/>
      <c r="D50" s="39"/>
      <c r="E50" s="56">
        <f>(B50*C50*D50)/$B$5</f>
        <v>0</v>
      </c>
    </row>
    <row r="51" spans="1:5">
      <c r="A51" s="36"/>
      <c r="B51" s="36"/>
      <c r="C51" s="36"/>
      <c r="D51" s="39"/>
      <c r="E51" s="56">
        <f>(B51*C51*D51)/$B$5</f>
        <v>0</v>
      </c>
    </row>
    <row r="52" spans="1:5" s="54" customFormat="1" ht="12.75">
      <c r="A52" s="53" t="s">
        <v>48</v>
      </c>
      <c r="B52" s="53"/>
      <c r="C52" s="53"/>
      <c r="D52" s="53"/>
      <c r="E52" s="57">
        <f>SUM(E49:E51)</f>
        <v>0</v>
      </c>
    </row>
  </sheetData>
  <sheetProtection algorithmName="SHA-512" hashValue="nXXAYv0F0Zd0s8vI1+A65ehX1grda67bng2e8TrEoQw5+YZfikKudpGuUtM7C79r9y4cR/VH88Rmx26sG6WJig==" saltValue="c0mbnf/WHm9yTsAp1Vrnlg==" spinCount="100000" sheet="1" objects="1" scenarios="1"/>
  <mergeCells count="3">
    <mergeCell ref="A1:E1"/>
    <mergeCell ref="A2:E2"/>
    <mergeCell ref="A3:E3"/>
  </mergeCells>
  <pageMargins left="0.7" right="0.7" top="0.75" bottom="0.75" header="0.3" footer="0.3"/>
  <ignoredErrors>
    <ignoredError sqref="E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Mayfield, Jennifer E</dc:creator>
  <cp:lastModifiedBy>Mayfield, Jennifer E</cp:lastModifiedBy>
  <dcterms:created xsi:type="dcterms:W3CDTF">2016-06-27T20:19:33Z</dcterms:created>
  <dcterms:modified xsi:type="dcterms:W3CDTF">2017-12-06T17:33:21Z</dcterms:modified>
</cp:coreProperties>
</file>