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3284" windowHeight="71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<sst xmlns="http://schemas.openxmlformats.org/spreadsheetml/2006/main" count="24" uniqueCount="22">
  <si>
    <t>Sample #</t>
  </si>
  <si>
    <t>Analyst</t>
  </si>
  <si>
    <t>Collection Time</t>
  </si>
  <si>
    <t>Percent of Total Flow</t>
  </si>
  <si>
    <t>Volume poured for Composite (mL)</t>
  </si>
  <si>
    <t>Total</t>
  </si>
  <si>
    <t>----------</t>
  </si>
  <si>
    <t>---------</t>
  </si>
  <si>
    <t>Volume poured for Composite (mL) = Percent of Total Flow x Total Sample Volume Needed for Analysis (mL)</t>
  </si>
  <si>
    <t xml:space="preserve">Facility Name </t>
  </si>
  <si>
    <t>Influent</t>
  </si>
  <si>
    <t>Effluent</t>
  </si>
  <si>
    <t xml:space="preserve">Both </t>
  </si>
  <si>
    <t>Date(s)</t>
  </si>
  <si>
    <t>password = flow</t>
  </si>
  <si>
    <t>Instantaneous Flow</t>
  </si>
  <si>
    <t xml:space="preserve">Total Volume (mL) Needed for Analysis  </t>
  </si>
  <si>
    <r>
      <t xml:space="preserve">Percent of Total Flow =  </t>
    </r>
    <r>
      <rPr>
        <b/>
        <u val="single"/>
        <sz val="10"/>
        <rFont val="Times New Roman"/>
        <family val="1"/>
      </rPr>
      <t>Each Sample Flow Reading</t>
    </r>
  </si>
  <si>
    <t xml:space="preserve">                                                        Total Flow</t>
  </si>
  <si>
    <t>Flow Proportioning Spreadsheet</t>
  </si>
  <si>
    <t>Flow Proportioning Spreadsheet     Created 12/2008</t>
  </si>
  <si>
    <t>Sampler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</si>
</sst>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;@"/>
  </numFmts>
  <fonts count="1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i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0" fillId="0" borderId="10" xfId="0" applyBorder="1" applyAlignment="1">
      <alignment horizontal="right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5.28125" style="0" customWidth="1"/>
    <col min="3" max="3" width="11.8515625" style="6" customWidth="1"/>
    <col min="4" max="4" width="8.28125" style="6" customWidth="1"/>
    <col min="5" max="5" width="5.57421875" style="6" customWidth="1"/>
    <col min="6" max="6" width="13.57421875" style="6" customWidth="1"/>
    <col min="7" max="7" width="7.7109375" style="6" customWidth="1"/>
    <col min="8" max="8" width="5.7109375" style="6" customWidth="1"/>
    <col min="9" max="9" width="17.00390625" style="6" customWidth="1"/>
    <col min="10" max="10" width="13.140625" style="6" customWidth="1"/>
  </cols>
  <sheetData>
    <row r="1" spans="1:10" ht="18" customHeight="1">
      <c r="A1" s="14"/>
      <c r="B1" s="14"/>
      <c r="C1" s="15"/>
      <c r="D1" s="15"/>
      <c r="E1" s="15"/>
      <c r="F1" s="15"/>
      <c r="G1" s="15"/>
      <c r="H1" s="15"/>
      <c r="I1" s="15"/>
      <c r="J1" s="15"/>
    </row>
    <row r="2" spans="1:10" ht="20.25">
      <c r="A2" s="16" t="s">
        <v>9</v>
      </c>
      <c r="B2" s="16"/>
      <c r="C2" s="43"/>
      <c r="D2" s="43"/>
      <c r="E2" s="44"/>
      <c r="F2" s="17"/>
      <c r="G2" s="27" t="s">
        <v>19</v>
      </c>
      <c r="H2" s="18"/>
      <c r="I2" s="17"/>
      <c r="J2" s="17"/>
    </row>
    <row r="3" spans="1:10" ht="15">
      <c r="A3" s="19"/>
      <c r="B3" s="19"/>
      <c r="C3" s="17"/>
      <c r="D3" s="17"/>
      <c r="E3" s="17"/>
      <c r="F3" s="17"/>
      <c r="G3" s="17"/>
      <c r="H3" s="17"/>
      <c r="I3" s="17"/>
      <c r="J3" s="17"/>
    </row>
    <row r="4" spans="1:10" ht="15">
      <c r="A4" s="16" t="s">
        <v>10</v>
      </c>
      <c r="B4" s="20"/>
      <c r="C4" s="19"/>
      <c r="D4" s="16" t="s">
        <v>11</v>
      </c>
      <c r="E4" s="20"/>
      <c r="F4" s="17"/>
      <c r="G4" s="21" t="s">
        <v>12</v>
      </c>
      <c r="H4" s="20"/>
      <c r="I4" s="17"/>
      <c r="J4" s="17"/>
    </row>
    <row r="5" spans="1:10" ht="8.25" customHeight="1">
      <c r="A5" s="22"/>
      <c r="B5" s="22"/>
      <c r="C5" s="17"/>
      <c r="D5" s="17"/>
      <c r="E5" s="17"/>
      <c r="F5" s="17"/>
      <c r="G5" s="17"/>
      <c r="H5" s="17"/>
      <c r="I5" s="17"/>
      <c r="J5" s="17"/>
    </row>
    <row r="6" spans="1:10" ht="30" customHeight="1">
      <c r="A6" s="16" t="s">
        <v>13</v>
      </c>
      <c r="B6" s="37"/>
      <c r="C6" s="38"/>
      <c r="D6" s="38"/>
      <c r="E6" s="17"/>
      <c r="F6" s="17"/>
      <c r="G6" s="23"/>
      <c r="H6" s="39" t="s">
        <v>16</v>
      </c>
      <c r="I6" s="40"/>
      <c r="J6" s="26"/>
    </row>
    <row r="7" spans="1:10" ht="15.75" thickBot="1">
      <c r="A7" s="16"/>
      <c r="B7" s="16"/>
      <c r="C7" s="15"/>
      <c r="D7" s="15"/>
      <c r="E7" s="15"/>
      <c r="F7" s="15"/>
      <c r="G7" s="15"/>
      <c r="H7" s="15"/>
      <c r="I7" s="15"/>
      <c r="J7" s="15"/>
    </row>
    <row r="8" spans="1:10" ht="45" customHeight="1">
      <c r="A8" s="41" t="s">
        <v>0</v>
      </c>
      <c r="B8" s="42"/>
      <c r="C8" s="24" t="s">
        <v>21</v>
      </c>
      <c r="D8" s="36" t="s">
        <v>2</v>
      </c>
      <c r="E8" s="36"/>
      <c r="F8" s="24" t="s">
        <v>15</v>
      </c>
      <c r="G8" s="36" t="s">
        <v>3</v>
      </c>
      <c r="H8" s="36"/>
      <c r="I8" s="24" t="s">
        <v>4</v>
      </c>
      <c r="J8" s="25" t="s">
        <v>1</v>
      </c>
    </row>
    <row r="9" spans="1:10" s="8" customFormat="1" ht="27.75" customHeight="1">
      <c r="A9" s="32">
        <v>1</v>
      </c>
      <c r="B9" s="33"/>
      <c r="C9" s="13"/>
      <c r="D9" s="30"/>
      <c r="E9" s="30"/>
      <c r="F9" s="13"/>
      <c r="G9" s="28">
        <f>IF(F9&gt;0,+F9/$F$21,"")</f>
      </c>
      <c r="H9" s="28"/>
      <c r="I9" s="9">
        <f>IF(+F9*$J$6&gt;0,+G9*$J$6,"")</f>
      </c>
      <c r="J9" s="12"/>
    </row>
    <row r="10" spans="1:10" s="8" customFormat="1" ht="27.75" customHeight="1">
      <c r="A10" s="32">
        <v>2</v>
      </c>
      <c r="B10" s="33"/>
      <c r="C10" s="13"/>
      <c r="D10" s="30"/>
      <c r="E10" s="30"/>
      <c r="F10" s="13"/>
      <c r="G10" s="28">
        <f aca="true" t="shared" si="0" ref="G10:G20">IF(F10&gt;0,+F10/$F$21,"")</f>
      </c>
      <c r="H10" s="28"/>
      <c r="I10" s="9">
        <f>IF(+F10*$J$6&gt;0,+G10*$J$6,"")</f>
      </c>
      <c r="J10" s="12"/>
    </row>
    <row r="11" spans="1:10" s="8" customFormat="1" ht="27.75" customHeight="1">
      <c r="A11" s="32">
        <v>3</v>
      </c>
      <c r="B11" s="33"/>
      <c r="C11" s="13"/>
      <c r="D11" s="30"/>
      <c r="E11" s="30"/>
      <c r="F11" s="13"/>
      <c r="G11" s="28">
        <f t="shared" si="0"/>
      </c>
      <c r="H11" s="28"/>
      <c r="I11" s="9">
        <f>IF(+F11*$J$6&gt;0,+G11*$J$6,"")</f>
      </c>
      <c r="J11" s="12"/>
    </row>
    <row r="12" spans="1:10" s="8" customFormat="1" ht="27.75" customHeight="1">
      <c r="A12" s="32">
        <v>4</v>
      </c>
      <c r="B12" s="33"/>
      <c r="C12" s="13"/>
      <c r="D12" s="30"/>
      <c r="E12" s="30"/>
      <c r="F12" s="13"/>
      <c r="G12" s="28">
        <f t="shared" si="0"/>
      </c>
      <c r="H12" s="28"/>
      <c r="I12" s="9">
        <f>IF(+F12*$J$6&gt;0,+G12*$J$6,"")</f>
      </c>
      <c r="J12" s="12"/>
    </row>
    <row r="13" spans="1:10" s="8" customFormat="1" ht="27.75" customHeight="1">
      <c r="A13" s="32">
        <v>5</v>
      </c>
      <c r="B13" s="33"/>
      <c r="C13" s="13"/>
      <c r="D13" s="30"/>
      <c r="E13" s="30"/>
      <c r="F13" s="13"/>
      <c r="G13" s="28">
        <f t="shared" si="0"/>
      </c>
      <c r="H13" s="28"/>
      <c r="I13" s="9">
        <f>IF(+F13*$J$6&gt;0,+G13*$J$6,"")</f>
      </c>
      <c r="J13" s="12"/>
    </row>
    <row r="14" spans="1:10" s="8" customFormat="1" ht="27.75" customHeight="1">
      <c r="A14" s="32">
        <v>6</v>
      </c>
      <c r="B14" s="33"/>
      <c r="C14" s="13"/>
      <c r="D14" s="30"/>
      <c r="E14" s="30"/>
      <c r="F14" s="13"/>
      <c r="G14" s="28">
        <f t="shared" si="0"/>
      </c>
      <c r="H14" s="28"/>
      <c r="I14" s="9">
        <f aca="true" t="shared" si="1" ref="I14:I20">IF(+F14*$J$6&gt;0,+G14*$J$6,"")</f>
      </c>
      <c r="J14" s="12"/>
    </row>
    <row r="15" spans="1:10" s="8" customFormat="1" ht="27.75" customHeight="1">
      <c r="A15" s="32">
        <v>7</v>
      </c>
      <c r="B15" s="33"/>
      <c r="C15" s="13"/>
      <c r="D15" s="30"/>
      <c r="E15" s="30"/>
      <c r="F15" s="13"/>
      <c r="G15" s="28">
        <f t="shared" si="0"/>
      </c>
      <c r="H15" s="28"/>
      <c r="I15" s="9">
        <f t="shared" si="1"/>
      </c>
      <c r="J15" s="12"/>
    </row>
    <row r="16" spans="1:10" s="8" customFormat="1" ht="27.75" customHeight="1">
      <c r="A16" s="32">
        <v>8</v>
      </c>
      <c r="B16" s="33"/>
      <c r="C16" s="13"/>
      <c r="D16" s="30"/>
      <c r="E16" s="30"/>
      <c r="F16" s="13"/>
      <c r="G16" s="28">
        <f t="shared" si="0"/>
      </c>
      <c r="H16" s="28"/>
      <c r="I16" s="9">
        <f t="shared" si="1"/>
      </c>
      <c r="J16" s="12"/>
    </row>
    <row r="17" spans="1:10" s="8" customFormat="1" ht="27.75" customHeight="1">
      <c r="A17" s="32">
        <v>9</v>
      </c>
      <c r="B17" s="33"/>
      <c r="C17" s="13"/>
      <c r="D17" s="30"/>
      <c r="E17" s="30"/>
      <c r="F17" s="13"/>
      <c r="G17" s="28">
        <f t="shared" si="0"/>
      </c>
      <c r="H17" s="28"/>
      <c r="I17" s="9">
        <f t="shared" si="1"/>
      </c>
      <c r="J17" s="12"/>
    </row>
    <row r="18" spans="1:10" s="8" customFormat="1" ht="27.75" customHeight="1">
      <c r="A18" s="32">
        <v>10</v>
      </c>
      <c r="B18" s="33"/>
      <c r="C18" s="13"/>
      <c r="D18" s="30"/>
      <c r="E18" s="30"/>
      <c r="F18" s="13"/>
      <c r="G18" s="28">
        <f t="shared" si="0"/>
      </c>
      <c r="H18" s="28"/>
      <c r="I18" s="9">
        <f t="shared" si="1"/>
      </c>
      <c r="J18" s="12"/>
    </row>
    <row r="19" spans="1:10" s="8" customFormat="1" ht="27.75" customHeight="1">
      <c r="A19" s="32">
        <v>11</v>
      </c>
      <c r="B19" s="33"/>
      <c r="C19" s="13"/>
      <c r="D19" s="30"/>
      <c r="E19" s="30"/>
      <c r="F19" s="13"/>
      <c r="G19" s="28">
        <f t="shared" si="0"/>
      </c>
      <c r="H19" s="28"/>
      <c r="I19" s="9">
        <f t="shared" si="1"/>
      </c>
      <c r="J19" s="12"/>
    </row>
    <row r="20" spans="1:10" s="8" customFormat="1" ht="27.75" customHeight="1">
      <c r="A20" s="32">
        <v>12</v>
      </c>
      <c r="B20" s="33"/>
      <c r="C20" s="13"/>
      <c r="D20" s="30"/>
      <c r="E20" s="30"/>
      <c r="F20" s="13"/>
      <c r="G20" s="28">
        <f t="shared" si="0"/>
      </c>
      <c r="H20" s="28"/>
      <c r="I20" s="9">
        <f t="shared" si="1"/>
      </c>
      <c r="J20" s="12"/>
    </row>
    <row r="21" spans="1:10" s="8" customFormat="1" ht="27.75" customHeight="1" thickBot="1">
      <c r="A21" s="34" t="s">
        <v>5</v>
      </c>
      <c r="B21" s="35"/>
      <c r="C21" s="10" t="s">
        <v>6</v>
      </c>
      <c r="D21" s="31" t="s">
        <v>6</v>
      </c>
      <c r="E21" s="31"/>
      <c r="F21" s="10">
        <f>IF(SUM(F9:F20)&gt;0,SUM(F9:F20),"")</f>
      </c>
      <c r="G21" s="29" t="s">
        <v>7</v>
      </c>
      <c r="H21" s="29"/>
      <c r="I21" s="10">
        <f>IF(SUM(I9:I20)&gt;0,SUM(I9:I20),"")</f>
      </c>
      <c r="J21" s="11" t="s">
        <v>6</v>
      </c>
    </row>
    <row r="22" spans="1:2" ht="15">
      <c r="A22" s="2"/>
      <c r="B22" s="2"/>
    </row>
    <row r="23" spans="1:2" ht="12.75">
      <c r="A23" s="4" t="s">
        <v>17</v>
      </c>
      <c r="B23" s="4"/>
    </row>
    <row r="24" spans="1:2" ht="12.75">
      <c r="A24" s="4" t="s">
        <v>18</v>
      </c>
      <c r="B24" s="4"/>
    </row>
    <row r="25" spans="1:2" ht="15">
      <c r="A25" s="1"/>
      <c r="B25" s="1"/>
    </row>
    <row r="26" spans="1:2" ht="12.75">
      <c r="A26" s="4" t="s">
        <v>8</v>
      </c>
      <c r="B26" s="4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8" ht="15">
      <c r="A34" s="2"/>
      <c r="B34" s="2"/>
      <c r="F34" s="3"/>
      <c r="G34" s="5" t="s">
        <v>20</v>
      </c>
      <c r="H34" s="7"/>
    </row>
    <row r="35" spans="1:2" ht="15">
      <c r="A35" s="2"/>
      <c r="B35" s="2"/>
    </row>
    <row r="36" ht="12.75">
      <c r="A36" t="s">
        <v>14</v>
      </c>
    </row>
  </sheetData>
  <sheetProtection password="CB3B" sheet="1" objects="1" scenarios="1"/>
  <mergeCells count="45">
    <mergeCell ref="G8:H8"/>
    <mergeCell ref="G9:H9"/>
    <mergeCell ref="B6:D6"/>
    <mergeCell ref="C2:E2"/>
    <mergeCell ref="H6:I6"/>
    <mergeCell ref="A8:B8"/>
    <mergeCell ref="A9:B9"/>
    <mergeCell ref="D8:E8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Daily</dc:creator>
  <cp:keywords/>
  <dc:description/>
  <cp:lastModifiedBy>Don Daily</cp:lastModifiedBy>
  <cp:lastPrinted>2009-03-16T12:27:40Z</cp:lastPrinted>
  <dcterms:created xsi:type="dcterms:W3CDTF">2008-11-18T20:31:49Z</dcterms:created>
  <dcterms:modified xsi:type="dcterms:W3CDTF">2009-03-16T12:27:48Z</dcterms:modified>
  <cp:category/>
  <cp:version/>
  <cp:contentType/>
  <cp:contentStatus/>
</cp:coreProperties>
</file>