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13B9B940-86B2-4ABB-BD88-A5FFFB584A55}" xr6:coauthVersionLast="47" xr6:coauthVersionMax="47" xr10:uidLastSave="{00000000-0000-0000-0000-000000000000}"/>
  <bookViews>
    <workbookView xWindow="19092" yWindow="-108" windowWidth="17496" windowHeight="10416" firstSheet="1" activeTab="1"/>
  </bookViews>
  <sheets>
    <sheet name="Sheet1" sheetId="2" r:id="rId1"/>
    <sheet name="2005 Critical Value" sheetId="3" r:id="rId2"/>
  </sheets>
  <definedNames>
    <definedName name="_xlnm.Print_Area" localSheetId="1">'2005 Critical Value'!$A$1:$L$138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3" l="1"/>
  <c r="G11" i="3"/>
  <c r="E11" i="3"/>
  <c r="I9" i="3"/>
  <c r="G9" i="3"/>
  <c r="E9" i="3"/>
  <c r="E7" i="3"/>
  <c r="G7" i="3"/>
  <c r="I7" i="3"/>
  <c r="A5" i="2"/>
  <c r="A3" i="2"/>
  <c r="I6" i="2"/>
  <c r="H6" i="2"/>
  <c r="G6" i="2"/>
  <c r="C6" i="2"/>
  <c r="B6" i="2"/>
  <c r="F6" i="2"/>
  <c r="E6" i="2"/>
  <c r="D6" i="2"/>
</calcChain>
</file>

<file path=xl/sharedStrings.xml><?xml version="1.0" encoding="utf-8"?>
<sst xmlns="http://schemas.openxmlformats.org/spreadsheetml/2006/main" count="193" uniqueCount="104">
  <si>
    <t>Fort Wayne Metropolitan Area</t>
  </si>
  <si>
    <t>EIGHT HOUR OZONE AVERAGES (PPM)</t>
  </si>
  <si>
    <t>1st</t>
  </si>
  <si>
    <t>2nd</t>
  </si>
  <si>
    <t>3rd</t>
  </si>
  <si>
    <t>4th</t>
  </si>
  <si>
    <t>Leo HS</t>
  </si>
  <si>
    <t>Fort Wayne</t>
  </si>
  <si>
    <t>Roanoke</t>
  </si>
  <si>
    <t>Louisville, KY Metropolitan Area</t>
  </si>
  <si>
    <t>Charlestown</t>
  </si>
  <si>
    <t>New Albany</t>
  </si>
  <si>
    <t>Fort Benjamin Harrison</t>
  </si>
  <si>
    <t>Naval Air Warfare Center</t>
  </si>
  <si>
    <t>Avon</t>
  </si>
  <si>
    <t>Fairland</t>
  </si>
  <si>
    <t>Trafalgar</t>
  </si>
  <si>
    <t>Monrovia</t>
  </si>
  <si>
    <t>Fortville</t>
  </si>
  <si>
    <t>East Elementary</t>
  </si>
  <si>
    <t>Northwest Indiana Metropolitan Area</t>
  </si>
  <si>
    <t>Gary IITRI</t>
  </si>
  <si>
    <t>Hammond</t>
  </si>
  <si>
    <t>Ogden Dunes</t>
  </si>
  <si>
    <t>Valparaiso</t>
  </si>
  <si>
    <t>Michigan City</t>
  </si>
  <si>
    <t>LaPorte</t>
  </si>
  <si>
    <t>South Bend/Elkhart Metropolitan Area</t>
  </si>
  <si>
    <t>St. Joseph County</t>
  </si>
  <si>
    <t>Granger</t>
  </si>
  <si>
    <t>South Bend</t>
  </si>
  <si>
    <t>Potato Creek</t>
  </si>
  <si>
    <t>Bristol</t>
  </si>
  <si>
    <t>Evansville Metropolitan Area</t>
  </si>
  <si>
    <t>Scott School</t>
  </si>
  <si>
    <t>Terre Haute Metropolitan Area</t>
  </si>
  <si>
    <t>Terre Haute</t>
  </si>
  <si>
    <t>Plummer</t>
  </si>
  <si>
    <t>Brownstown</t>
  </si>
  <si>
    <t>Sandcut</t>
  </si>
  <si>
    <t>Albany</t>
  </si>
  <si>
    <t xml:space="preserve"> </t>
  </si>
  <si>
    <t>Flora</t>
  </si>
  <si>
    <t>Clark County, IL</t>
  </si>
  <si>
    <t>West Union</t>
  </si>
  <si>
    <t>Site</t>
  </si>
  <si>
    <t>01-03 ave</t>
  </si>
  <si>
    <t>Critical Value</t>
  </si>
  <si>
    <t>02-04 Ave</t>
  </si>
  <si>
    <t>County</t>
  </si>
  <si>
    <t>fw</t>
  </si>
  <si>
    <t>hun</t>
  </si>
  <si>
    <t>roanok</t>
  </si>
  <si>
    <t>Leopold</t>
  </si>
  <si>
    <t>Whiting High School</t>
  </si>
  <si>
    <t>Allen</t>
  </si>
  <si>
    <t>Huntington</t>
  </si>
  <si>
    <t>Clark</t>
  </si>
  <si>
    <t>Floyd</t>
  </si>
  <si>
    <t xml:space="preserve"> Indianapolis Metropolitan Area</t>
  </si>
  <si>
    <t>Marion</t>
  </si>
  <si>
    <t>Mann Road</t>
  </si>
  <si>
    <t>Harding Street</t>
  </si>
  <si>
    <t>Hendricks</t>
  </si>
  <si>
    <t>Boone</t>
  </si>
  <si>
    <t>Whitetown</t>
  </si>
  <si>
    <t xml:space="preserve">Shelby </t>
  </si>
  <si>
    <t>Johnson</t>
  </si>
  <si>
    <t>Morgan</t>
  </si>
  <si>
    <t>Hamilton</t>
  </si>
  <si>
    <t>Noblesville Jr. High School</t>
  </si>
  <si>
    <t>Hancock</t>
  </si>
  <si>
    <t>Madison</t>
  </si>
  <si>
    <t>Delaware</t>
  </si>
  <si>
    <t xml:space="preserve">   EIGHT HOUR OZONE AVERAGES (PPM)</t>
  </si>
  <si>
    <t>Vigo</t>
  </si>
  <si>
    <t xml:space="preserve">          EIGHT HOUR OZONE AVERAGES (PPM)</t>
  </si>
  <si>
    <t>Lake</t>
  </si>
  <si>
    <t>Porter</t>
  </si>
  <si>
    <t>Elkhart</t>
  </si>
  <si>
    <t xml:space="preserve"> EIGHT HOUR OZONE AVERAGES (PPM)</t>
  </si>
  <si>
    <t>St. Phillips</t>
  </si>
  <si>
    <t>Vanderburgh</t>
  </si>
  <si>
    <t>Evansville-Mill Road</t>
  </si>
  <si>
    <t>Warrick</t>
  </si>
  <si>
    <t>Boonville High School</t>
  </si>
  <si>
    <t>Tecumseh High School</t>
  </si>
  <si>
    <t xml:space="preserve">               Other Monitors</t>
  </si>
  <si>
    <t>Jackson</t>
  </si>
  <si>
    <t>Green</t>
  </si>
  <si>
    <t>Carroll</t>
  </si>
  <si>
    <t>Perry</t>
  </si>
  <si>
    <t>Dayville</t>
  </si>
  <si>
    <t>0.080</t>
  </si>
  <si>
    <t>* 04 &amp; 05  Information only</t>
  </si>
  <si>
    <t>* 05  Information only</t>
  </si>
  <si>
    <t>* 04 &amp; 05 Information only</t>
  </si>
  <si>
    <t>The "yellow" shading represents the 2003-5 averages that are 85 or above.</t>
  </si>
  <si>
    <t>Note: The "Critical Value" is the value of the 4th highest to make 03-05 ave. non-attainment (.085) 8hr. Ave.</t>
  </si>
  <si>
    <t>03-05 Avg</t>
  </si>
  <si>
    <t>0.077*</t>
  </si>
  <si>
    <t xml:space="preserve"> *0.082</t>
  </si>
  <si>
    <t>Posey</t>
  </si>
  <si>
    <t>Last Update: 09/26/05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</si>
</sst>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\ ;\(&quot;$&quot;#,##0\)"/>
    <numFmt numFmtId="169" formatCode="m/d"/>
    <numFmt numFmtId="170" formatCode="0.000"/>
  </numFmts>
  <fonts count="56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  <family val="2"/>
    </font>
    <font>
      <b/>
      <u/>
      <sz val="10"/>
      <color indexed="20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6"/>
      <color indexed="14"/>
      <name val="Arial"/>
      <family val="2"/>
    </font>
    <font>
      <b/>
      <sz val="12"/>
      <color indexed="14"/>
      <name val="Arial"/>
      <family val="2"/>
    </font>
    <font>
      <b/>
      <u/>
      <sz val="10"/>
      <color indexed="14"/>
      <name val="Arial"/>
      <family val="2"/>
    </font>
    <font>
      <b/>
      <sz val="12"/>
      <color indexed="10"/>
      <name val="Arial"/>
      <family val="2"/>
    </font>
    <font>
      <b/>
      <sz val="10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u/>
      <sz val="10"/>
      <color indexed="57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u/>
      <sz val="10"/>
      <color indexed="6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b/>
      <sz val="10"/>
      <color indexed="6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sz val="12"/>
      <color indexed="8"/>
      <name val="Arial"/>
      <family val="2"/>
    </font>
    <font>
      <b/>
      <sz val="14"/>
      <color indexed="20"/>
      <name val="Arial"/>
      <family val="2"/>
    </font>
    <font>
      <sz val="11"/>
      <color indexed="53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sz val="12"/>
      <color indexed="10"/>
      <name val="Arial"/>
      <family val="2"/>
    </font>
    <font>
      <b/>
      <sz val="14"/>
      <color indexed="48"/>
      <name val="Arial"/>
      <family val="2"/>
    </font>
    <font>
      <b/>
      <sz val="16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0"/>
      <color indexed="10"/>
      <name val="Arial"/>
      <family val="2"/>
    </font>
    <font>
      <b/>
      <sz val="14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60"/>
      <name val="Arial"/>
      <family val="2"/>
    </font>
    <font>
      <sz val="10"/>
      <color indexed="60"/>
      <name val="Arial"/>
      <family val="2"/>
    </font>
    <font>
      <sz val="8"/>
      <name val="Arial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4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8">
    <xf numFmtId="0" fontId="0" fillId="0" borderId="0"/>
    <xf numFmtId="3" fontId="55" fillId="0" borderId="0" applyFont="0" applyFill="0" applyBorder="0" applyAlignment="0" applyProtection="0"/>
    <xf numFmtId="164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2" fontId="55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  <xf numFmtId="0" fontId="55" fillId="0" borderId="1" applyNumberFormat="0" applyFont="0" applyBorder="0" applyAlignment="0" applyProtection="0"/>
  </cellStyleXfs>
  <cellXfs count="207">
    <xf numFmtId="0" fontId="0" fillId="0" borderId="0" xfId="0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169" fontId="7" fillId="0" borderId="0" xfId="0" applyNumberFormat="1" applyFont="1" applyAlignment="1">
      <alignment horizontal="center"/>
    </xf>
    <xf numFmtId="0" fontId="8" fillId="0" borderId="0" xfId="0" applyFont="1"/>
    <xf numFmtId="0" fontId="14" fillId="0" borderId="0" xfId="0" applyFont="1"/>
    <xf numFmtId="0" fontId="15" fillId="0" borderId="0" xfId="0" applyFont="1"/>
    <xf numFmtId="0" fontId="20" fillId="0" borderId="0" xfId="0" applyFont="1"/>
    <xf numFmtId="0" fontId="0" fillId="0" borderId="0" xfId="0" applyBorder="1"/>
    <xf numFmtId="170" fontId="12" fillId="0" borderId="0" xfId="0" applyNumberFormat="1" applyFont="1" applyAlignment="1">
      <alignment horizontal="center"/>
    </xf>
    <xf numFmtId="170" fontId="13" fillId="0" borderId="0" xfId="0" applyNumberFormat="1" applyFont="1" applyAlignment="1">
      <alignment horizontal="center"/>
    </xf>
    <xf numFmtId="0" fontId="22" fillId="0" borderId="0" xfId="0" applyFont="1"/>
    <xf numFmtId="0" fontId="21" fillId="0" borderId="0" xfId="0" applyFont="1"/>
    <xf numFmtId="0" fontId="7" fillId="0" borderId="0" xfId="0" applyFont="1" applyBorder="1" applyAlignment="1">
      <alignment horizontal="center"/>
    </xf>
    <xf numFmtId="169" fontId="7" fillId="0" borderId="0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12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Border="1"/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70" fontId="12" fillId="0" borderId="4" xfId="0" applyNumberFormat="1" applyFont="1" applyBorder="1" applyAlignment="1">
      <alignment horizontal="center"/>
    </xf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9" fontId="24" fillId="0" borderId="0" xfId="0" applyNumberFormat="1" applyFont="1" applyBorder="1" applyAlignment="1">
      <alignment horizontal="center"/>
    </xf>
    <xf numFmtId="170" fontId="25" fillId="0" borderId="0" xfId="0" applyNumberFormat="1" applyFont="1" applyBorder="1" applyAlignment="1">
      <alignment horizontal="center"/>
    </xf>
    <xf numFmtId="0" fontId="24" fillId="0" borderId="0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8" fillId="0" borderId="0" xfId="0" applyFont="1"/>
    <xf numFmtId="0" fontId="3" fillId="0" borderId="2" xfId="0" applyFont="1" applyBorder="1" applyAlignment="1">
      <alignment horizontal="center" vertical="center"/>
    </xf>
    <xf numFmtId="0" fontId="0" fillId="0" borderId="5" xfId="0" applyBorder="1"/>
    <xf numFmtId="170" fontId="7" fillId="0" borderId="2" xfId="0" applyNumberFormat="1" applyFont="1" applyBorder="1" applyAlignment="1">
      <alignment horizontal="center"/>
    </xf>
    <xf numFmtId="170" fontId="26" fillId="0" borderId="2" xfId="0" applyNumberFormat="1" applyFont="1" applyBorder="1" applyAlignment="1">
      <alignment horizontal="center"/>
    </xf>
    <xf numFmtId="170" fontId="26" fillId="0" borderId="3" xfId="0" applyNumberFormat="1" applyFont="1" applyBorder="1" applyAlignment="1">
      <alignment horizontal="center"/>
    </xf>
    <xf numFmtId="170" fontId="26" fillId="0" borderId="5" xfId="0" applyNumberFormat="1" applyFont="1" applyBorder="1" applyAlignment="1">
      <alignment horizontal="center"/>
    </xf>
    <xf numFmtId="169" fontId="26" fillId="2" borderId="5" xfId="0" applyNumberFormat="1" applyFont="1" applyFill="1" applyBorder="1" applyAlignment="1">
      <alignment horizontal="center"/>
    </xf>
    <xf numFmtId="0" fontId="26" fillId="0" borderId="3" xfId="0" applyFont="1" applyBorder="1" applyAlignment="1">
      <alignment horizontal="center"/>
    </xf>
    <xf numFmtId="169" fontId="26" fillId="2" borderId="4" xfId="0" applyNumberFormat="1" applyFont="1" applyFill="1" applyBorder="1" applyAlignment="1">
      <alignment horizontal="center"/>
    </xf>
    <xf numFmtId="0" fontId="26" fillId="0" borderId="5" xfId="0" applyFont="1" applyBorder="1" applyAlignment="1"/>
    <xf numFmtId="170" fontId="7" fillId="0" borderId="3" xfId="0" applyNumberFormat="1" applyFont="1" applyBorder="1" applyAlignment="1">
      <alignment horizontal="center"/>
    </xf>
    <xf numFmtId="170" fontId="33" fillId="0" borderId="5" xfId="0" applyNumberFormat="1" applyFont="1" applyBorder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center"/>
    </xf>
    <xf numFmtId="0" fontId="0" fillId="3" borderId="0" xfId="0" applyFill="1"/>
    <xf numFmtId="0" fontId="26" fillId="3" borderId="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5" xfId="0" applyFont="1" applyFill="1" applyBorder="1"/>
    <xf numFmtId="170" fontId="7" fillId="3" borderId="3" xfId="0" applyNumberFormat="1" applyFont="1" applyFill="1" applyBorder="1" applyAlignment="1">
      <alignment horizontal="center"/>
    </xf>
    <xf numFmtId="170" fontId="33" fillId="3" borderId="3" xfId="0" applyNumberFormat="1" applyFont="1" applyFill="1" applyBorder="1" applyAlignment="1">
      <alignment horizontal="center"/>
    </xf>
    <xf numFmtId="0" fontId="40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0" fillId="0" borderId="6" xfId="0" applyBorder="1"/>
    <xf numFmtId="170" fontId="26" fillId="0" borderId="0" xfId="0" applyNumberFormat="1" applyFont="1" applyBorder="1" applyAlignment="1">
      <alignment horizontal="center"/>
    </xf>
    <xf numFmtId="0" fontId="33" fillId="2" borderId="3" xfId="0" applyFont="1" applyFill="1" applyBorder="1" applyAlignment="1">
      <alignment horizontal="center"/>
    </xf>
    <xf numFmtId="170" fontId="26" fillId="0" borderId="4" xfId="0" applyNumberFormat="1" applyFont="1" applyBorder="1" applyAlignment="1">
      <alignment horizontal="center"/>
    </xf>
    <xf numFmtId="169" fontId="7" fillId="2" borderId="5" xfId="0" applyNumberFormat="1" applyFont="1" applyFill="1" applyBorder="1" applyAlignment="1">
      <alignment horizontal="center"/>
    </xf>
    <xf numFmtId="0" fontId="7" fillId="0" borderId="5" xfId="0" applyFont="1" applyBorder="1" applyAlignment="1"/>
    <xf numFmtId="170" fontId="26" fillId="3" borderId="0" xfId="0" applyNumberFormat="1" applyFont="1" applyFill="1" applyBorder="1" applyAlignment="1">
      <alignment horizontal="center"/>
    </xf>
    <xf numFmtId="170" fontId="26" fillId="3" borderId="4" xfId="0" applyNumberFormat="1" applyFont="1" applyFill="1" applyBorder="1" applyAlignment="1">
      <alignment horizontal="center"/>
    </xf>
    <xf numFmtId="169" fontId="26" fillId="3" borderId="5" xfId="0" applyNumberFormat="1" applyFont="1" applyFill="1" applyBorder="1" applyAlignment="1">
      <alignment horizontal="center"/>
    </xf>
    <xf numFmtId="0" fontId="26" fillId="0" borderId="5" xfId="0" applyFont="1" applyBorder="1"/>
    <xf numFmtId="170" fontId="33" fillId="0" borderId="4" xfId="0" applyNumberFormat="1" applyFont="1" applyBorder="1" applyAlignment="1">
      <alignment horizontal="center"/>
    </xf>
    <xf numFmtId="0" fontId="43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170" fontId="33" fillId="2" borderId="3" xfId="0" applyNumberFormat="1" applyFont="1" applyFill="1" applyBorder="1" applyAlignment="1">
      <alignment horizontal="center"/>
    </xf>
    <xf numFmtId="0" fontId="0" fillId="0" borderId="0" xfId="0" applyBorder="1" applyAlignment="1"/>
    <xf numFmtId="0" fontId="4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50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0" fontId="12" fillId="0" borderId="5" xfId="0" applyNumberFormat="1" applyFont="1" applyBorder="1" applyAlignment="1">
      <alignment horizontal="center"/>
    </xf>
    <xf numFmtId="0" fontId="25" fillId="0" borderId="0" xfId="0" applyFont="1"/>
    <xf numFmtId="170" fontId="7" fillId="0" borderId="7" xfId="0" applyNumberFormat="1" applyFont="1" applyBorder="1" applyAlignment="1">
      <alignment horizontal="center"/>
    </xf>
    <xf numFmtId="14" fontId="42" fillId="0" borderId="5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52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46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70" fontId="26" fillId="0" borderId="7" xfId="0" applyNumberFormat="1" applyFont="1" applyBorder="1" applyAlignment="1">
      <alignment horizontal="center"/>
    </xf>
    <xf numFmtId="14" fontId="42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170" fontId="7" fillId="3" borderId="0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0" fillId="4" borderId="0" xfId="0" applyFill="1"/>
    <xf numFmtId="170" fontId="7" fillId="4" borderId="2" xfId="0" applyNumberFormat="1" applyFont="1" applyFill="1" applyBorder="1" applyAlignment="1">
      <alignment horizontal="center"/>
    </xf>
    <xf numFmtId="170" fontId="26" fillId="4" borderId="2" xfId="0" applyNumberFormat="1" applyFont="1" applyFill="1" applyBorder="1" applyAlignment="1">
      <alignment horizontal="center"/>
    </xf>
    <xf numFmtId="0" fontId="26" fillId="4" borderId="3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170" fontId="26" fillId="4" borderId="5" xfId="0" applyNumberFormat="1" applyFont="1" applyFill="1" applyBorder="1" applyAlignment="1">
      <alignment horizontal="center"/>
    </xf>
    <xf numFmtId="0" fontId="7" fillId="4" borderId="5" xfId="0" applyFont="1" applyFill="1" applyBorder="1"/>
    <xf numFmtId="170" fontId="7" fillId="4" borderId="3" xfId="0" applyNumberFormat="1" applyFont="1" applyFill="1" applyBorder="1" applyAlignment="1">
      <alignment horizontal="center"/>
    </xf>
    <xf numFmtId="170" fontId="26" fillId="4" borderId="3" xfId="0" applyNumberFormat="1" applyFont="1" applyFill="1" applyBorder="1" applyAlignment="1">
      <alignment horizontal="center"/>
    </xf>
    <xf numFmtId="170" fontId="12" fillId="4" borderId="5" xfId="0" applyNumberFormat="1" applyFont="1" applyFill="1" applyBorder="1" applyAlignment="1">
      <alignment horizontal="center"/>
    </xf>
    <xf numFmtId="0" fontId="26" fillId="0" borderId="3" xfId="0" quotePrefix="1" applyFont="1" applyBorder="1" applyAlignment="1">
      <alignment horizontal="center"/>
    </xf>
    <xf numFmtId="170" fontId="7" fillId="4" borderId="0" xfId="0" applyNumberFormat="1" applyFont="1" applyFill="1" applyBorder="1" applyAlignment="1">
      <alignment horizontal="center"/>
    </xf>
    <xf numFmtId="170" fontId="26" fillId="4" borderId="0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170" fontId="26" fillId="4" borderId="4" xfId="0" applyNumberFormat="1" applyFont="1" applyFill="1" applyBorder="1" applyAlignment="1">
      <alignment horizontal="center"/>
    </xf>
    <xf numFmtId="170" fontId="12" fillId="4" borderId="4" xfId="0" applyNumberFormat="1" applyFont="1" applyFill="1" applyBorder="1" applyAlignment="1">
      <alignment horizontal="center"/>
    </xf>
    <xf numFmtId="170" fontId="26" fillId="4" borderId="10" xfId="0" applyNumberFormat="1" applyFont="1" applyFill="1" applyBorder="1" applyAlignment="1">
      <alignment horizontal="center"/>
    </xf>
    <xf numFmtId="170" fontId="7" fillId="4" borderId="10" xfId="0" applyNumberFormat="1" applyFont="1" applyFill="1" applyBorder="1" applyAlignment="1">
      <alignment horizontal="center"/>
    </xf>
    <xf numFmtId="14" fontId="42" fillId="4" borderId="5" xfId="0" applyNumberFormat="1" applyFont="1" applyFill="1" applyBorder="1" applyAlignment="1">
      <alignment horizontal="center"/>
    </xf>
    <xf numFmtId="14" fontId="42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11" xfId="0" applyFill="1" applyBorder="1"/>
    <xf numFmtId="170" fontId="7" fillId="4" borderId="11" xfId="0" applyNumberFormat="1" applyFont="1" applyFill="1" applyBorder="1" applyAlignment="1">
      <alignment horizontal="center"/>
    </xf>
    <xf numFmtId="170" fontId="26" fillId="4" borderId="11" xfId="0" applyNumberFormat="1" applyFont="1" applyFill="1" applyBorder="1" applyAlignment="1">
      <alignment horizontal="center"/>
    </xf>
    <xf numFmtId="0" fontId="26" fillId="4" borderId="2" xfId="0" quotePrefix="1" applyFont="1" applyFill="1" applyBorder="1" applyAlignment="1">
      <alignment horizontal="center"/>
    </xf>
    <xf numFmtId="0" fontId="0" fillId="4" borderId="4" xfId="0" applyFill="1" applyBorder="1"/>
    <xf numFmtId="170" fontId="33" fillId="4" borderId="4" xfId="0" applyNumberFormat="1" applyFont="1" applyFill="1" applyBorder="1" applyAlignment="1">
      <alignment horizontal="center"/>
    </xf>
    <xf numFmtId="170" fontId="26" fillId="4" borderId="7" xfId="0" applyNumberFormat="1" applyFont="1" applyFill="1" applyBorder="1" applyAlignment="1">
      <alignment horizontal="center"/>
    </xf>
    <xf numFmtId="170" fontId="7" fillId="4" borderId="7" xfId="0" applyNumberFormat="1" applyFont="1" applyFill="1" applyBorder="1" applyAlignment="1">
      <alignment horizontal="center"/>
    </xf>
    <xf numFmtId="0" fontId="26" fillId="4" borderId="3" xfId="0" quotePrefix="1" applyFont="1" applyFill="1" applyBorder="1" applyAlignment="1">
      <alignment horizontal="center"/>
    </xf>
    <xf numFmtId="0" fontId="7" fillId="4" borderId="5" xfId="0" applyFont="1" applyFill="1" applyBorder="1" applyAlignment="1"/>
    <xf numFmtId="169" fontId="33" fillId="2" borderId="5" xfId="0" applyNumberFormat="1" applyFont="1" applyFill="1" applyBorder="1" applyAlignment="1">
      <alignment horizontal="center"/>
    </xf>
    <xf numFmtId="169" fontId="33" fillId="2" borderId="4" xfId="0" applyNumberFormat="1" applyFont="1" applyFill="1" applyBorder="1" applyAlignment="1">
      <alignment horizontal="center"/>
    </xf>
    <xf numFmtId="0" fontId="33" fillId="2" borderId="2" xfId="0" applyFont="1" applyFill="1" applyBorder="1" applyAlignment="1">
      <alignment horizontal="center"/>
    </xf>
    <xf numFmtId="0" fontId="53" fillId="0" borderId="0" xfId="0" applyFont="1" applyBorder="1" applyAlignment="1">
      <alignment horizontal="center" vertical="center" wrapText="1"/>
    </xf>
    <xf numFmtId="169" fontId="7" fillId="4" borderId="0" xfId="0" applyNumberFormat="1" applyFont="1" applyFill="1" applyBorder="1" applyAlignment="1">
      <alignment horizontal="center"/>
    </xf>
    <xf numFmtId="0" fontId="47" fillId="0" borderId="2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/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/>
    <xf numFmtId="170" fontId="13" fillId="0" borderId="2" xfId="0" applyNumberFormat="1" applyFont="1" applyBorder="1" applyAlignment="1">
      <alignment horizontal="center" vertical="center"/>
    </xf>
    <xf numFmtId="0" fontId="41" fillId="0" borderId="2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41" fillId="6" borderId="2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5" xfId="0" applyFill="1" applyBorder="1"/>
    <xf numFmtId="0" fontId="16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vertical="center"/>
    </xf>
    <xf numFmtId="0" fontId="48" fillId="0" borderId="2" xfId="0" applyFont="1" applyFill="1" applyBorder="1" applyAlignment="1">
      <alignment horizontal="center" vertical="center" wrapText="1"/>
    </xf>
    <xf numFmtId="0" fontId="46" fillId="0" borderId="5" xfId="0" applyFont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0" fontId="53" fillId="0" borderId="5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53" fillId="0" borderId="5" xfId="0" applyFont="1" applyFill="1" applyBorder="1" applyAlignment="1">
      <alignment vertical="center"/>
    </xf>
    <xf numFmtId="0" fontId="16" fillId="6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51" fillId="6" borderId="2" xfId="0" applyFont="1" applyFill="1" applyBorder="1" applyAlignment="1">
      <alignment horizontal="center" vertical="center"/>
    </xf>
    <xf numFmtId="0" fontId="50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50" fillId="4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50" fillId="0" borderId="5" xfId="0" applyFont="1" applyFill="1" applyBorder="1" applyAlignment="1">
      <alignment vertical="center"/>
    </xf>
    <xf numFmtId="0" fontId="0" fillId="4" borderId="5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/>
    </xf>
    <xf numFmtId="0" fontId="37" fillId="0" borderId="5" xfId="0" applyFont="1" applyFill="1" applyBorder="1" applyAlignment="1">
      <alignment vertical="center"/>
    </xf>
    <xf numFmtId="0" fontId="38" fillId="6" borderId="2" xfId="0" applyFont="1" applyFill="1" applyBorder="1" applyAlignment="1">
      <alignment horizontal="center" vertical="center"/>
    </xf>
    <xf numFmtId="0" fontId="37" fillId="6" borderId="5" xfId="0" applyFont="1" applyFill="1" applyBorder="1" applyAlignment="1">
      <alignment horizontal="center" vertical="center"/>
    </xf>
    <xf numFmtId="0" fontId="39" fillId="6" borderId="2" xfId="0" applyFont="1" applyFill="1" applyBorder="1" applyAlignment="1">
      <alignment horizontal="center" vertical="center"/>
    </xf>
    <xf numFmtId="170" fontId="13" fillId="0" borderId="9" xfId="0" applyNumberFormat="1" applyFont="1" applyBorder="1" applyAlignment="1">
      <alignment horizontal="center" vertical="center"/>
    </xf>
    <xf numFmtId="0" fontId="0" fillId="0" borderId="6" xfId="0" applyBorder="1"/>
    <xf numFmtId="0" fontId="31" fillId="0" borderId="2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vertical="center"/>
    </xf>
    <xf numFmtId="0" fontId="41" fillId="5" borderId="2" xfId="0" applyFont="1" applyFill="1" applyBorder="1" applyAlignment="1">
      <alignment horizontal="center" vertical="center"/>
    </xf>
    <xf numFmtId="0" fontId="22" fillId="5" borderId="5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workbookViewId="0">
      <selection sqref="A1:A65536"/>
    </sheetView>
  </sheetViews>
  <sheetFormatPr defaultRowHeight="13.2"/>
  <sheetData>
    <row r="3" spans="1:9">
      <c r="A3" t="e">
        <f>#REF!</f>
        <v>#REF!</v>
      </c>
    </row>
    <row r="4" spans="1:9">
      <c r="A4" t="s">
        <v>49</v>
      </c>
      <c r="B4" t="s">
        <v>45</v>
      </c>
      <c r="C4" t="s">
        <v>2</v>
      </c>
      <c r="D4" t="s">
        <v>3</v>
      </c>
      <c r="E4" t="s">
        <v>4</v>
      </c>
      <c r="F4" t="s">
        <v>5</v>
      </c>
      <c r="G4" t="s">
        <v>46</v>
      </c>
      <c r="H4" t="s">
        <v>47</v>
      </c>
      <c r="I4" t="s">
        <v>48</v>
      </c>
    </row>
    <row r="5" spans="1:9">
      <c r="A5" t="e">
        <f>#REF!</f>
        <v>#REF!</v>
      </c>
    </row>
    <row r="6" spans="1:9">
      <c r="B6" t="e">
        <f>#REF!</f>
        <v>#REF!</v>
      </c>
      <c r="C6" t="e">
        <f>#REF!</f>
        <v>#REF!</v>
      </c>
      <c r="D6" t="e">
        <f>#REF!</f>
        <v>#REF!</v>
      </c>
      <c r="E6" t="e">
        <f>#REF!</f>
        <v>#REF!</v>
      </c>
      <c r="F6" t="e">
        <f>#REF!</f>
        <v>#REF!</v>
      </c>
      <c r="G6" t="e">
        <f>#REF!</f>
        <v>#REF!</v>
      </c>
      <c r="H6" t="e">
        <f>0.255-#REF!-#REF!</f>
        <v>#REF!</v>
      </c>
      <c r="I6" t="e">
        <f>#REF!</f>
        <v>#REF!</v>
      </c>
    </row>
    <row r="7" spans="1:9">
      <c r="B7" t="s">
        <v>50</v>
      </c>
    </row>
    <row r="8" spans="1:9">
      <c r="A8" t="s">
        <v>51</v>
      </c>
    </row>
    <row r="9" spans="1:9">
      <c r="B9" t="s">
        <v>52</v>
      </c>
    </row>
  </sheetData>
  <phoneticPr fontId="5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2"/>
  <sheetViews>
    <sheetView tabSelected="1" view="pageBreakPreview" zoomScale="60" zoomScaleNormal="75" workbookViewId="0"/>
  </sheetViews>
  <sheetFormatPr defaultRowHeight="13.2"/>
  <cols>
    <col min="1" max="1" width="19.6640625" style="3" customWidth="1"/>
    <col min="2" max="2" width="24.5546875" customWidth="1"/>
    <col min="3" max="3" width="0.109375" style="1" hidden="1" customWidth="1"/>
    <col min="4" max="4" width="9.109375" style="1" customWidth="1"/>
    <col min="5" max="5" width="0" style="1" hidden="1" customWidth="1"/>
    <col min="6" max="6" width="9.109375" style="1" customWidth="1"/>
    <col min="7" max="7" width="0" style="1" hidden="1" customWidth="1"/>
    <col min="8" max="8" width="9.109375" style="1" customWidth="1"/>
    <col min="9" max="9" width="0" style="1" hidden="1" customWidth="1"/>
    <col min="10" max="10" width="10.6640625" style="14" customWidth="1"/>
    <col min="11" max="11" width="10.5546875" style="2" customWidth="1"/>
    <col min="12" max="12" width="11.5546875" style="2" customWidth="1"/>
    <col min="13" max="13" width="12.6640625" customWidth="1"/>
    <col min="14" max="14" width="15.88671875" bestFit="1" customWidth="1"/>
    <col min="15" max="15" width="21.109375" bestFit="1" customWidth="1"/>
  </cols>
  <sheetData>
    <row r="1" spans="1:15" ht="21">
      <c r="A1" s="8" t="s">
        <v>103</v>
      </c>
      <c r="D1" s="35" t="s">
        <v>0</v>
      </c>
      <c r="E1" s="35"/>
      <c r="F1" s="32"/>
      <c r="G1" s="32"/>
      <c r="H1" s="32"/>
      <c r="I1" s="32"/>
      <c r="J1" s="32"/>
      <c r="M1" s="32"/>
    </row>
    <row r="2" spans="1:15" ht="15.6">
      <c r="D2" s="34" t="s">
        <v>1</v>
      </c>
      <c r="E2" s="34"/>
      <c r="F2" s="33"/>
      <c r="G2" s="33"/>
      <c r="H2" s="33"/>
      <c r="I2" s="33"/>
      <c r="J2" s="33"/>
      <c r="M2" s="33"/>
    </row>
    <row r="3" spans="1:15" ht="11.25" customHeight="1">
      <c r="A3" s="16" t="s">
        <v>97</v>
      </c>
      <c r="D3" s="34"/>
      <c r="E3" s="34"/>
      <c r="F3" s="33"/>
      <c r="G3" s="33"/>
      <c r="H3" s="33"/>
      <c r="I3" s="33"/>
      <c r="J3" s="33"/>
      <c r="M3" s="33"/>
    </row>
    <row r="4" spans="1:15" s="5" customFormat="1" ht="16.2" thickBot="1">
      <c r="A4" s="36" t="s">
        <v>98</v>
      </c>
      <c r="C4" s="6"/>
      <c r="D4" s="6"/>
      <c r="E4" s="6"/>
      <c r="F4" s="6"/>
      <c r="G4" s="6"/>
      <c r="H4" s="6"/>
      <c r="I4" s="6"/>
      <c r="J4" s="13"/>
      <c r="K4" s="7"/>
      <c r="L4" s="7"/>
    </row>
    <row r="5" spans="1:15" ht="15.75" customHeight="1">
      <c r="A5" s="199" t="s">
        <v>49</v>
      </c>
      <c r="B5" s="199" t="s">
        <v>45</v>
      </c>
      <c r="C5"/>
      <c r="D5" s="142" t="s">
        <v>2</v>
      </c>
      <c r="E5" s="37"/>
      <c r="F5" s="142" t="s">
        <v>3</v>
      </c>
      <c r="G5" s="37"/>
      <c r="H5" s="142" t="s">
        <v>4</v>
      </c>
      <c r="I5" s="37"/>
      <c r="J5" s="146" t="s">
        <v>5</v>
      </c>
      <c r="K5" s="155" t="s">
        <v>47</v>
      </c>
      <c r="L5" s="169" t="s">
        <v>99</v>
      </c>
    </row>
    <row r="6" spans="1:15" s="11" customFormat="1" ht="15.75" customHeight="1" thickBot="1">
      <c r="A6" s="200"/>
      <c r="B6" s="200"/>
      <c r="C6"/>
      <c r="D6" s="143"/>
      <c r="E6" s="38"/>
      <c r="F6" s="143"/>
      <c r="G6" s="38"/>
      <c r="H6" s="143"/>
      <c r="I6" s="38"/>
      <c r="J6" s="143"/>
      <c r="K6" s="156"/>
      <c r="L6" s="143"/>
      <c r="N6"/>
      <c r="O6"/>
    </row>
    <row r="7" spans="1:15" ht="15.75" customHeight="1">
      <c r="A7" s="196" t="s">
        <v>55</v>
      </c>
      <c r="B7" s="198" t="s">
        <v>6</v>
      </c>
      <c r="C7"/>
      <c r="D7" s="39">
        <v>9.0999999999999998E-2</v>
      </c>
      <c r="E7" s="39" t="e">
        <f>#REF!</f>
        <v>#REF!</v>
      </c>
      <c r="F7" s="39">
        <v>8.6999999999999994E-2</v>
      </c>
      <c r="G7" s="39" t="e">
        <f>#REF!</f>
        <v>#REF!</v>
      </c>
      <c r="H7" s="39">
        <v>8.6999999999999994E-2</v>
      </c>
      <c r="I7" s="39" t="e">
        <f>#REF!</f>
        <v>#REF!</v>
      </c>
      <c r="J7" s="39">
        <v>8.5999999999999993E-2</v>
      </c>
      <c r="K7" s="67">
        <v>9.1999999999999998E-2</v>
      </c>
      <c r="L7" s="41">
        <v>8.3000000000000004E-2</v>
      </c>
    </row>
    <row r="8" spans="1:15" ht="15.75" customHeight="1" thickBot="1">
      <c r="A8" s="197"/>
      <c r="B8" s="197"/>
      <c r="C8"/>
      <c r="D8" s="27"/>
      <c r="E8" s="27"/>
      <c r="F8" s="27"/>
      <c r="G8" s="27"/>
      <c r="H8" s="27"/>
      <c r="I8" s="27"/>
      <c r="J8" s="42"/>
      <c r="K8" s="135"/>
      <c r="L8" s="26"/>
    </row>
    <row r="9" spans="1:15" ht="15.75" customHeight="1">
      <c r="A9" s="196" t="s">
        <v>55</v>
      </c>
      <c r="B9" s="198" t="s">
        <v>7</v>
      </c>
      <c r="C9"/>
      <c r="D9" s="39">
        <v>8.4000000000000005E-2</v>
      </c>
      <c r="E9" s="39" t="e">
        <f>#REF!</f>
        <v>#REF!</v>
      </c>
      <c r="F9" s="39">
        <v>7.6999999999999999E-2</v>
      </c>
      <c r="G9" s="39" t="e">
        <f>#REF!</f>
        <v>#REF!</v>
      </c>
      <c r="H9" s="39">
        <v>7.6999999999999999E-2</v>
      </c>
      <c r="I9" s="39" t="e">
        <f>#REF!</f>
        <v>#REF!</v>
      </c>
      <c r="J9" s="39">
        <v>7.5999999999999998E-2</v>
      </c>
      <c r="K9" s="67">
        <v>0.10199999999999999</v>
      </c>
      <c r="L9" s="41">
        <v>7.5999999999999998E-2</v>
      </c>
    </row>
    <row r="10" spans="1:15" ht="15.75" customHeight="1" thickBot="1">
      <c r="A10" s="197"/>
      <c r="B10" s="197"/>
      <c r="C10"/>
      <c r="D10" s="27"/>
      <c r="E10" s="27"/>
      <c r="F10" s="27"/>
      <c r="G10" s="27"/>
      <c r="H10" s="27"/>
      <c r="I10" s="27"/>
      <c r="J10" s="42"/>
      <c r="K10" s="136"/>
      <c r="L10" s="46"/>
    </row>
    <row r="11" spans="1:15" ht="15.75" customHeight="1">
      <c r="A11" s="196" t="s">
        <v>56</v>
      </c>
      <c r="B11" s="198" t="s">
        <v>8</v>
      </c>
      <c r="C11"/>
      <c r="D11" s="39">
        <v>8.2000000000000003E-2</v>
      </c>
      <c r="E11" s="39" t="e">
        <f>#REF!</f>
        <v>#REF!</v>
      </c>
      <c r="F11" s="39">
        <v>0.08</v>
      </c>
      <c r="G11" s="39" t="e">
        <f>#REF!</f>
        <v>#REF!</v>
      </c>
      <c r="H11" s="39">
        <v>7.8E-2</v>
      </c>
      <c r="I11" s="39" t="e">
        <f>#REF!</f>
        <v>#REF!</v>
      </c>
      <c r="J11" s="39">
        <v>7.5999999999999998E-2</v>
      </c>
      <c r="K11" s="67">
        <v>0.10299999999999999</v>
      </c>
      <c r="L11" s="41">
        <v>7.5999999999999998E-2</v>
      </c>
    </row>
    <row r="12" spans="1:15" ht="15.75" customHeight="1" thickBot="1">
      <c r="A12" s="197"/>
      <c r="B12" s="197"/>
      <c r="C12"/>
      <c r="D12" s="27"/>
      <c r="E12" s="27"/>
      <c r="F12" s="27"/>
      <c r="G12" s="27"/>
      <c r="H12" s="27"/>
      <c r="I12" s="27"/>
      <c r="J12" s="48"/>
      <c r="K12" s="45"/>
      <c r="L12" s="26"/>
    </row>
    <row r="13" spans="1:15" ht="10.5" customHeight="1">
      <c r="A13" s="49"/>
      <c r="B13" s="49"/>
      <c r="C13" s="17"/>
      <c r="D13" s="17"/>
      <c r="E13" s="17"/>
      <c r="F13" s="17"/>
      <c r="G13" s="17"/>
      <c r="H13" s="17"/>
      <c r="I13" s="17"/>
      <c r="J13" s="20"/>
      <c r="K13" s="18"/>
      <c r="L13" s="18"/>
      <c r="M13" s="50"/>
      <c r="N13" s="22"/>
      <c r="O13" s="22"/>
    </row>
    <row r="14" spans="1:15" ht="21.75" customHeight="1">
      <c r="D14" s="51" t="s">
        <v>9</v>
      </c>
      <c r="E14" s="51"/>
      <c r="F14" s="52"/>
      <c r="G14" s="52"/>
      <c r="H14" s="52"/>
      <c r="I14" s="52"/>
      <c r="J14" s="52"/>
    </row>
    <row r="15" spans="1:15" ht="15.75" customHeight="1">
      <c r="D15" s="53" t="s">
        <v>1</v>
      </c>
      <c r="E15" s="53"/>
      <c r="F15" s="54"/>
      <c r="G15" s="54"/>
      <c r="H15" s="54"/>
      <c r="I15" s="54"/>
      <c r="J15" s="54"/>
      <c r="M15" s="12"/>
      <c r="N15" s="12"/>
    </row>
    <row r="16" spans="1:15" ht="6" customHeight="1" thickBot="1">
      <c r="A16" s="4" t="s">
        <v>41</v>
      </c>
      <c r="C16" s="28"/>
      <c r="D16" s="28"/>
      <c r="E16" s="28"/>
      <c r="F16" s="28"/>
      <c r="G16" s="28"/>
      <c r="H16" s="28"/>
      <c r="I16" s="28"/>
      <c r="J16" s="30"/>
      <c r="K16" s="29"/>
      <c r="L16" s="29"/>
      <c r="M16" s="31"/>
      <c r="N16" s="31"/>
      <c r="O16" s="31"/>
    </row>
    <row r="17" spans="1:15" ht="15.75" customHeight="1">
      <c r="A17" s="189" t="s">
        <v>49</v>
      </c>
      <c r="B17" s="189" t="s">
        <v>45</v>
      </c>
      <c r="C17"/>
      <c r="D17" s="142" t="s">
        <v>2</v>
      </c>
      <c r="E17" s="37"/>
      <c r="F17" s="142" t="s">
        <v>3</v>
      </c>
      <c r="G17" s="37"/>
      <c r="H17" s="142" t="s">
        <v>4</v>
      </c>
      <c r="I17" s="37"/>
      <c r="J17" s="146" t="s">
        <v>5</v>
      </c>
      <c r="K17" s="155" t="s">
        <v>47</v>
      </c>
      <c r="L17" s="169" t="s">
        <v>99</v>
      </c>
    </row>
    <row r="18" spans="1:15" s="11" customFormat="1" ht="15.75" customHeight="1" thickBot="1">
      <c r="A18" s="190"/>
      <c r="B18" s="190"/>
      <c r="C18"/>
      <c r="D18" s="143"/>
      <c r="E18" s="38"/>
      <c r="F18" s="143"/>
      <c r="G18" s="38"/>
      <c r="H18" s="143"/>
      <c r="I18" s="38"/>
      <c r="J18" s="143"/>
      <c r="K18" s="156"/>
      <c r="L18" s="143"/>
      <c r="N18"/>
      <c r="O18"/>
    </row>
    <row r="19" spans="1:15" ht="15.75" customHeight="1">
      <c r="A19" s="191" t="s">
        <v>57</v>
      </c>
      <c r="B19" s="193" t="s">
        <v>10</v>
      </c>
      <c r="C19" s="104"/>
      <c r="D19" s="105">
        <v>9.8000000000000004E-2</v>
      </c>
      <c r="E19" s="105"/>
      <c r="F19" s="105">
        <v>9.1999999999999998E-2</v>
      </c>
      <c r="G19" s="105"/>
      <c r="H19" s="105">
        <v>8.5999999999999993E-2</v>
      </c>
      <c r="I19" s="105"/>
      <c r="J19" s="106">
        <v>0.08</v>
      </c>
      <c r="K19" s="67">
        <v>9.0999999999999998E-2</v>
      </c>
      <c r="L19" s="106">
        <v>8.1000000000000003E-2</v>
      </c>
    </row>
    <row r="20" spans="1:15" ht="15.75" customHeight="1" thickBot="1">
      <c r="A20" s="192"/>
      <c r="B20" s="192"/>
      <c r="C20" s="104"/>
      <c r="D20" s="108"/>
      <c r="E20" s="108"/>
      <c r="F20" s="108"/>
      <c r="G20" s="108"/>
      <c r="H20" s="108"/>
      <c r="I20" s="108"/>
      <c r="J20" s="109"/>
      <c r="K20" s="136"/>
      <c r="L20" s="110"/>
    </row>
    <row r="21" spans="1:15" ht="15.75" customHeight="1">
      <c r="A21" s="191" t="s">
        <v>58</v>
      </c>
      <c r="B21" s="193" t="s">
        <v>11</v>
      </c>
      <c r="C21" s="104"/>
      <c r="D21" s="111">
        <v>9.1999999999999998E-2</v>
      </c>
      <c r="E21" s="111"/>
      <c r="F21" s="111">
        <v>8.5999999999999993E-2</v>
      </c>
      <c r="G21" s="111"/>
      <c r="H21" s="111">
        <v>8.1000000000000003E-2</v>
      </c>
      <c r="I21" s="111"/>
      <c r="J21" s="112">
        <v>0.08</v>
      </c>
      <c r="K21" s="67">
        <v>9.8000000000000004E-2</v>
      </c>
      <c r="L21" s="112">
        <v>7.9000000000000001E-2</v>
      </c>
    </row>
    <row r="22" spans="1:15" ht="15.75" customHeight="1" thickBot="1">
      <c r="A22" s="192"/>
      <c r="B22" s="192"/>
      <c r="C22" s="104"/>
      <c r="D22" s="108"/>
      <c r="E22" s="108"/>
      <c r="F22" s="108"/>
      <c r="G22" s="108"/>
      <c r="H22" s="108"/>
      <c r="I22" s="108"/>
      <c r="J22" s="113"/>
      <c r="K22" s="136"/>
      <c r="L22" s="110"/>
    </row>
    <row r="23" spans="1:15" ht="12.75" customHeight="1">
      <c r="C23" s="6"/>
      <c r="D23" s="6"/>
      <c r="E23" s="6"/>
      <c r="F23" s="6"/>
      <c r="G23" s="6"/>
      <c r="H23" s="6"/>
      <c r="I23" s="6"/>
      <c r="J23" s="13"/>
      <c r="K23" s="7"/>
      <c r="L23" s="7"/>
      <c r="M23" s="5"/>
      <c r="N23" s="5"/>
      <c r="O23" s="5"/>
    </row>
    <row r="24" spans="1:15" ht="18.75" customHeight="1">
      <c r="D24" s="61" t="s">
        <v>59</v>
      </c>
      <c r="E24" s="61"/>
      <c r="F24" s="62"/>
      <c r="G24" s="62"/>
      <c r="H24" s="62"/>
      <c r="I24" s="62"/>
      <c r="J24" s="62"/>
      <c r="M24" s="5"/>
      <c r="N24" s="5"/>
      <c r="O24" s="5"/>
    </row>
    <row r="25" spans="1:15" ht="15.75" customHeight="1">
      <c r="D25" s="63" t="s">
        <v>1</v>
      </c>
      <c r="E25" s="63"/>
      <c r="F25" s="64"/>
      <c r="G25" s="64"/>
      <c r="H25" s="64"/>
      <c r="I25" s="64"/>
      <c r="J25" s="64"/>
      <c r="M25" s="5"/>
      <c r="N25" s="5"/>
      <c r="O25" s="5"/>
    </row>
    <row r="26" spans="1:15" ht="3" customHeight="1" thickBot="1">
      <c r="C26" s="6"/>
      <c r="D26" s="6"/>
      <c r="E26" s="6"/>
      <c r="F26" s="6"/>
      <c r="G26" s="6"/>
      <c r="H26" s="6"/>
      <c r="I26" s="6"/>
      <c r="J26" s="13"/>
      <c r="K26" s="7"/>
      <c r="L26" s="7"/>
      <c r="M26" s="5"/>
      <c r="N26" s="5"/>
      <c r="O26" s="5"/>
    </row>
    <row r="27" spans="1:15" ht="15.75" customHeight="1">
      <c r="A27" s="163" t="s">
        <v>49</v>
      </c>
      <c r="B27" s="163" t="s">
        <v>45</v>
      </c>
      <c r="C27"/>
      <c r="D27" s="142" t="s">
        <v>2</v>
      </c>
      <c r="E27" s="37"/>
      <c r="F27" s="142" t="s">
        <v>3</v>
      </c>
      <c r="G27" s="37"/>
      <c r="H27" s="142" t="s">
        <v>4</v>
      </c>
      <c r="I27" s="101"/>
      <c r="J27" s="194" t="s">
        <v>5</v>
      </c>
      <c r="K27" s="155" t="s">
        <v>47</v>
      </c>
      <c r="L27" s="169" t="s">
        <v>99</v>
      </c>
    </row>
    <row r="28" spans="1:15" ht="15.75" customHeight="1" thickBot="1">
      <c r="A28" s="164"/>
      <c r="B28" s="164"/>
      <c r="C28"/>
      <c r="D28" s="143"/>
      <c r="E28" s="38"/>
      <c r="F28" s="143"/>
      <c r="G28" s="38"/>
      <c r="H28" s="143"/>
      <c r="I28" s="65"/>
      <c r="J28" s="195"/>
      <c r="K28" s="156"/>
      <c r="L28" s="143"/>
    </row>
    <row r="29" spans="1:15" ht="15.75" customHeight="1">
      <c r="A29" s="147" t="s">
        <v>60</v>
      </c>
      <c r="B29" s="157" t="s">
        <v>61</v>
      </c>
      <c r="C29"/>
      <c r="D29" s="39">
        <v>8.3000000000000004E-2</v>
      </c>
      <c r="E29" s="39"/>
      <c r="F29" s="39">
        <v>8.1000000000000003E-2</v>
      </c>
      <c r="G29" s="39"/>
      <c r="H29" s="21">
        <v>7.6999999999999999E-2</v>
      </c>
      <c r="I29" s="17"/>
      <c r="J29" s="66">
        <v>7.5999999999999998E-2</v>
      </c>
      <c r="K29" s="67">
        <v>0.11600000000000001</v>
      </c>
      <c r="L29" s="114">
        <v>7.0999999999999994E-2</v>
      </c>
    </row>
    <row r="30" spans="1:15" ht="15.75" customHeight="1" thickBot="1">
      <c r="A30" s="148"/>
      <c r="B30" s="148"/>
      <c r="C30"/>
      <c r="D30" s="27"/>
      <c r="E30" s="27"/>
      <c r="F30" s="27"/>
      <c r="G30" s="27"/>
      <c r="H30" s="27"/>
      <c r="I30" s="24"/>
      <c r="J30" s="68"/>
      <c r="K30" s="135"/>
      <c r="L30" s="70"/>
    </row>
    <row r="31" spans="1:15" ht="15.75" customHeight="1">
      <c r="A31" s="147" t="s">
        <v>60</v>
      </c>
      <c r="B31" s="157" t="s">
        <v>62</v>
      </c>
      <c r="C31"/>
      <c r="D31" s="47">
        <v>8.8999999999999996E-2</v>
      </c>
      <c r="E31" s="47"/>
      <c r="F31" s="47">
        <v>8.4000000000000005E-2</v>
      </c>
      <c r="G31" s="47"/>
      <c r="H31" s="47">
        <v>8.2000000000000003E-2</v>
      </c>
      <c r="I31" s="19"/>
      <c r="J31" s="66">
        <v>8.1000000000000003E-2</v>
      </c>
      <c r="K31" s="67">
        <v>0.114</v>
      </c>
      <c r="L31" s="44">
        <v>7.3999999999999996E-2</v>
      </c>
    </row>
    <row r="32" spans="1:15" ht="15.75" customHeight="1" thickBot="1">
      <c r="A32" s="148"/>
      <c r="B32" s="148"/>
      <c r="C32"/>
      <c r="D32" s="27"/>
      <c r="E32" s="27"/>
      <c r="F32" s="27"/>
      <c r="G32" s="27"/>
      <c r="H32" s="27"/>
      <c r="I32" s="24"/>
      <c r="J32" s="68"/>
      <c r="K32" s="135"/>
      <c r="L32" s="26"/>
    </row>
    <row r="33" spans="1:12" ht="15.75" customHeight="1">
      <c r="A33" s="151" t="s">
        <v>60</v>
      </c>
      <c r="B33" s="153" t="s">
        <v>12</v>
      </c>
      <c r="C33" s="104"/>
      <c r="D33" s="111">
        <v>8.6999999999999994E-2</v>
      </c>
      <c r="E33" s="111"/>
      <c r="F33" s="111">
        <v>8.2000000000000003E-2</v>
      </c>
      <c r="G33" s="111"/>
      <c r="H33" s="111">
        <v>8.1000000000000003E-2</v>
      </c>
      <c r="I33" s="115"/>
      <c r="J33" s="116">
        <v>0.08</v>
      </c>
      <c r="K33" s="67">
        <v>9.0999999999999998E-2</v>
      </c>
      <c r="L33" s="112">
        <v>8.1000000000000003E-2</v>
      </c>
    </row>
    <row r="34" spans="1:12" ht="15.75" customHeight="1" thickBot="1">
      <c r="A34" s="152"/>
      <c r="B34" s="187"/>
      <c r="C34" s="104"/>
      <c r="D34" s="108"/>
      <c r="E34" s="108"/>
      <c r="F34" s="108"/>
      <c r="G34" s="108"/>
      <c r="H34" s="108"/>
      <c r="I34" s="117"/>
      <c r="J34" s="118"/>
      <c r="K34" s="135"/>
      <c r="L34" s="110"/>
    </row>
    <row r="35" spans="1:12" ht="15.75" customHeight="1">
      <c r="A35" s="151" t="s">
        <v>60</v>
      </c>
      <c r="B35" s="153" t="s">
        <v>13</v>
      </c>
      <c r="C35" s="104"/>
      <c r="D35" s="111">
        <v>8.2000000000000003E-2</v>
      </c>
      <c r="E35" s="111"/>
      <c r="F35" s="111">
        <v>8.1000000000000003E-2</v>
      </c>
      <c r="G35" s="111"/>
      <c r="H35" s="111">
        <v>8.1000000000000003E-2</v>
      </c>
      <c r="I35" s="115"/>
      <c r="J35" s="116">
        <v>0.08</v>
      </c>
      <c r="K35" s="67">
        <v>0.10199999999999999</v>
      </c>
      <c r="L35" s="107">
        <v>7.6999999999999999E-2</v>
      </c>
    </row>
    <row r="36" spans="1:12" ht="15.75" customHeight="1" thickBot="1">
      <c r="A36" s="152"/>
      <c r="B36" s="187"/>
      <c r="C36" s="104"/>
      <c r="D36" s="108"/>
      <c r="E36" s="108"/>
      <c r="F36" s="108"/>
      <c r="G36" s="108"/>
      <c r="H36" s="108"/>
      <c r="I36" s="117"/>
      <c r="J36" s="119"/>
      <c r="K36" s="135"/>
      <c r="L36" s="110"/>
    </row>
    <row r="37" spans="1:12" ht="15.75" customHeight="1">
      <c r="A37" s="147" t="s">
        <v>63</v>
      </c>
      <c r="B37" s="157" t="s">
        <v>14</v>
      </c>
      <c r="C37"/>
      <c r="D37" s="39">
        <v>8.6999999999999994E-2</v>
      </c>
      <c r="E37" s="39"/>
      <c r="F37" s="39">
        <v>8.1000000000000003E-2</v>
      </c>
      <c r="G37" s="39"/>
      <c r="H37" s="39">
        <v>7.9000000000000001E-2</v>
      </c>
      <c r="I37" s="19"/>
      <c r="J37" s="66">
        <v>7.8E-2</v>
      </c>
      <c r="K37" s="67">
        <v>0.105</v>
      </c>
      <c r="L37" s="44">
        <v>7.5999999999999998E-2</v>
      </c>
    </row>
    <row r="38" spans="1:12" ht="15.75" customHeight="1" thickBot="1">
      <c r="A38" s="148"/>
      <c r="B38" s="148"/>
      <c r="C38"/>
      <c r="D38" s="23"/>
      <c r="E38" s="23"/>
      <c r="F38" s="27"/>
      <c r="G38" s="27"/>
      <c r="H38" s="27"/>
      <c r="I38" s="24"/>
      <c r="J38" s="68"/>
      <c r="K38" s="135"/>
      <c r="L38" s="70"/>
    </row>
    <row r="39" spans="1:12" ht="15.75" customHeight="1">
      <c r="A39" s="151" t="s">
        <v>64</v>
      </c>
      <c r="B39" s="175" t="s">
        <v>65</v>
      </c>
      <c r="C39" s="104"/>
      <c r="D39" s="106">
        <v>8.7999999999999995E-2</v>
      </c>
      <c r="E39" s="120"/>
      <c r="F39" s="121">
        <v>8.3000000000000004E-2</v>
      </c>
      <c r="G39" s="121"/>
      <c r="H39" s="111">
        <v>8.2000000000000003E-2</v>
      </c>
      <c r="I39" s="115"/>
      <c r="J39" s="116">
        <v>8.2000000000000003E-2</v>
      </c>
      <c r="K39" s="67">
        <v>9.5000000000000001E-2</v>
      </c>
      <c r="L39" s="112">
        <v>0.08</v>
      </c>
    </row>
    <row r="40" spans="1:12" ht="15.75" customHeight="1" thickBot="1">
      <c r="A40" s="152"/>
      <c r="B40" s="152"/>
      <c r="C40" s="104"/>
      <c r="D40" s="122" t="s">
        <v>41</v>
      </c>
      <c r="E40" s="123"/>
      <c r="F40" s="124"/>
      <c r="G40" s="124"/>
      <c r="H40" s="108"/>
      <c r="I40" s="117"/>
      <c r="J40" s="118"/>
      <c r="K40" s="135"/>
      <c r="L40" s="110"/>
    </row>
    <row r="41" spans="1:12" ht="15.75" customHeight="1">
      <c r="A41" s="151" t="s">
        <v>66</v>
      </c>
      <c r="B41" s="153" t="s">
        <v>15</v>
      </c>
      <c r="C41" s="125"/>
      <c r="D41" s="105">
        <v>8.4000000000000005E-2</v>
      </c>
      <c r="E41" s="105"/>
      <c r="F41" s="105">
        <v>8.3000000000000004E-2</v>
      </c>
      <c r="G41" s="105"/>
      <c r="H41" s="105">
        <v>8.2000000000000003E-2</v>
      </c>
      <c r="I41" s="126"/>
      <c r="J41" s="127">
        <v>0.08</v>
      </c>
      <c r="K41" s="137">
        <v>9.5000000000000001E-2</v>
      </c>
      <c r="L41" s="128" t="s">
        <v>93</v>
      </c>
    </row>
    <row r="42" spans="1:12" ht="15.75" customHeight="1" thickBot="1">
      <c r="A42" s="152"/>
      <c r="B42" s="187"/>
      <c r="C42" s="129"/>
      <c r="D42" s="108"/>
      <c r="E42" s="108"/>
      <c r="F42" s="108"/>
      <c r="G42" s="108"/>
      <c r="H42" s="108"/>
      <c r="I42" s="117"/>
      <c r="J42" s="118"/>
      <c r="K42" s="135"/>
      <c r="L42" s="110"/>
    </row>
    <row r="43" spans="1:12" ht="15.75" customHeight="1">
      <c r="A43" s="205" t="s">
        <v>67</v>
      </c>
      <c r="B43" s="206" t="s">
        <v>16</v>
      </c>
      <c r="C43"/>
      <c r="D43" s="47">
        <v>9.0999999999999998E-2</v>
      </c>
      <c r="E43" s="47"/>
      <c r="F43" s="47">
        <v>0.08</v>
      </c>
      <c r="G43" s="47"/>
      <c r="H43" s="47">
        <v>7.9000000000000001E-2</v>
      </c>
      <c r="I43" s="19"/>
      <c r="J43" s="66">
        <v>7.6999999999999999E-2</v>
      </c>
      <c r="K43" s="67">
        <v>0.10199999999999999</v>
      </c>
      <c r="L43" s="44">
        <v>7.5999999999999998E-2</v>
      </c>
    </row>
    <row r="44" spans="1:12" ht="15.75" customHeight="1" thickBot="1">
      <c r="A44" s="148"/>
      <c r="B44" s="188"/>
      <c r="C44"/>
      <c r="D44" s="27"/>
      <c r="E44" s="27"/>
      <c r="F44" s="27"/>
      <c r="G44" s="27"/>
      <c r="H44" s="27"/>
      <c r="I44" s="24"/>
      <c r="J44" s="68"/>
      <c r="K44" s="135"/>
      <c r="L44" s="74"/>
    </row>
    <row r="45" spans="1:12" ht="15.75" customHeight="1">
      <c r="A45" s="147" t="s">
        <v>68</v>
      </c>
      <c r="B45" s="149" t="s">
        <v>17</v>
      </c>
      <c r="C45"/>
      <c r="D45" s="47">
        <v>8.4000000000000005E-2</v>
      </c>
      <c r="E45" s="47"/>
      <c r="F45" s="47">
        <v>8.1000000000000003E-2</v>
      </c>
      <c r="G45" s="47"/>
      <c r="H45" s="47">
        <v>8.1000000000000003E-2</v>
      </c>
      <c r="I45" s="19"/>
      <c r="J45" s="66">
        <v>7.8E-2</v>
      </c>
      <c r="K45" s="80">
        <v>0.10199999999999999</v>
      </c>
      <c r="L45" s="41">
        <v>7.6999999999999999E-2</v>
      </c>
    </row>
    <row r="46" spans="1:12" ht="15.75" customHeight="1" thickBot="1">
      <c r="A46" s="148"/>
      <c r="B46" s="188"/>
      <c r="C46"/>
      <c r="D46" s="27"/>
      <c r="E46" s="27"/>
      <c r="F46" s="27"/>
      <c r="G46" s="27"/>
      <c r="H46" s="27"/>
      <c r="I46" s="24"/>
      <c r="J46" s="68"/>
      <c r="K46" s="135"/>
      <c r="L46" s="74"/>
    </row>
    <row r="47" spans="1:12" ht="15.75" customHeight="1">
      <c r="A47" s="201" t="s">
        <v>69</v>
      </c>
      <c r="B47" s="203" t="s">
        <v>70</v>
      </c>
      <c r="C47" s="55"/>
      <c r="D47" s="59">
        <v>9.8000000000000004E-2</v>
      </c>
      <c r="E47" s="59"/>
      <c r="F47" s="59">
        <v>9.1999999999999998E-2</v>
      </c>
      <c r="G47" s="59"/>
      <c r="H47" s="59">
        <v>0.09</v>
      </c>
      <c r="I47" s="102"/>
      <c r="J47" s="71">
        <v>8.6999999999999994E-2</v>
      </c>
      <c r="K47" s="56">
        <v>7.9000000000000001E-2</v>
      </c>
      <c r="L47" s="60">
        <v>8.6999999999999994E-2</v>
      </c>
    </row>
    <row r="48" spans="1:12" ht="15.75" customHeight="1" thickBot="1">
      <c r="A48" s="202"/>
      <c r="B48" s="204"/>
      <c r="C48" s="55"/>
      <c r="D48" s="57"/>
      <c r="E48" s="57"/>
      <c r="F48" s="57"/>
      <c r="G48" s="57"/>
      <c r="H48" s="57"/>
      <c r="I48" s="103"/>
      <c r="J48" s="72"/>
      <c r="K48" s="73"/>
      <c r="L48" s="58"/>
    </row>
    <row r="49" spans="1:12" ht="15.75" customHeight="1">
      <c r="A49" s="151" t="s">
        <v>71</v>
      </c>
      <c r="B49" s="153" t="s">
        <v>18</v>
      </c>
      <c r="C49" s="104"/>
      <c r="D49" s="111">
        <v>8.7999999999999995E-2</v>
      </c>
      <c r="E49" s="111"/>
      <c r="F49" s="111">
        <v>8.2000000000000003E-2</v>
      </c>
      <c r="G49" s="111"/>
      <c r="H49" s="111">
        <v>8.1000000000000003E-2</v>
      </c>
      <c r="I49" s="115"/>
      <c r="J49" s="116">
        <v>0.08</v>
      </c>
      <c r="K49" s="67">
        <v>9.0999999999999998E-2</v>
      </c>
      <c r="L49" s="112">
        <v>8.1000000000000003E-2</v>
      </c>
    </row>
    <row r="50" spans="1:12" ht="15.75" customHeight="1" thickBot="1">
      <c r="A50" s="152"/>
      <c r="B50" s="187"/>
      <c r="C50" s="104"/>
      <c r="D50" s="108"/>
      <c r="E50" s="108"/>
      <c r="F50" s="108"/>
      <c r="G50" s="108"/>
      <c r="H50" s="108"/>
      <c r="I50" s="117"/>
      <c r="J50" s="118"/>
      <c r="K50" s="135"/>
      <c r="L50" s="110"/>
    </row>
    <row r="51" spans="1:12" ht="15.75" customHeight="1">
      <c r="A51" s="151" t="s">
        <v>72</v>
      </c>
      <c r="B51" s="153" t="s">
        <v>19</v>
      </c>
      <c r="C51" s="104"/>
      <c r="D51" s="111">
        <v>0.09</v>
      </c>
      <c r="E51" s="111"/>
      <c r="F51" s="111">
        <v>8.3000000000000004E-2</v>
      </c>
      <c r="G51" s="111"/>
      <c r="H51" s="111">
        <v>7.8E-2</v>
      </c>
      <c r="I51" s="115"/>
      <c r="J51" s="116">
        <v>7.8E-2</v>
      </c>
      <c r="K51" s="80">
        <v>9.1999999999999998E-2</v>
      </c>
      <c r="L51" s="112">
        <v>0.08</v>
      </c>
    </row>
    <row r="52" spans="1:12" ht="15.75" customHeight="1" thickBot="1">
      <c r="A52" s="152"/>
      <c r="B52" s="187"/>
      <c r="C52" s="104"/>
      <c r="D52" s="108"/>
      <c r="E52" s="108"/>
      <c r="F52" s="108"/>
      <c r="G52" s="108"/>
      <c r="H52" s="108"/>
      <c r="I52" s="117"/>
      <c r="J52" s="118"/>
      <c r="K52" s="135"/>
      <c r="L52" s="110"/>
    </row>
    <row r="53" spans="1:12" ht="15.75" customHeight="1">
      <c r="A53" s="147" t="s">
        <v>73</v>
      </c>
      <c r="B53" s="149" t="s">
        <v>40</v>
      </c>
      <c r="C53"/>
      <c r="D53" s="47">
        <v>9.8000000000000004E-2</v>
      </c>
      <c r="E53" s="47"/>
      <c r="F53" s="47">
        <v>8.8999999999999996E-2</v>
      </c>
      <c r="G53" s="47"/>
      <c r="H53" s="47">
        <v>8.2000000000000003E-2</v>
      </c>
      <c r="I53" s="19"/>
      <c r="J53" s="66">
        <v>8.1000000000000003E-2</v>
      </c>
      <c r="K53" s="80">
        <v>0.1</v>
      </c>
      <c r="L53" s="41">
        <v>7.8E-2</v>
      </c>
    </row>
    <row r="54" spans="1:12" ht="15.75" customHeight="1" thickBot="1">
      <c r="A54" s="148"/>
      <c r="B54" s="188"/>
      <c r="C54"/>
      <c r="D54" s="27"/>
      <c r="E54" s="27"/>
      <c r="F54" s="27"/>
      <c r="G54" s="27"/>
      <c r="H54" s="27"/>
      <c r="I54" s="24"/>
      <c r="J54" s="75"/>
      <c r="K54" s="135"/>
      <c r="L54" s="26"/>
    </row>
    <row r="55" spans="1:12" ht="15.75" hidden="1" customHeight="1">
      <c r="A55"/>
      <c r="C55"/>
      <c r="D55"/>
      <c r="E55"/>
      <c r="F55"/>
      <c r="G55"/>
      <c r="H55"/>
      <c r="I55"/>
      <c r="J55"/>
      <c r="K55"/>
      <c r="L55"/>
    </row>
    <row r="56" spans="1:12" ht="15.75" hidden="1" customHeight="1">
      <c r="A56"/>
      <c r="C56"/>
      <c r="D56"/>
      <c r="E56"/>
      <c r="F56"/>
      <c r="G56"/>
      <c r="H56"/>
      <c r="I56"/>
      <c r="J56"/>
      <c r="K56"/>
      <c r="L56"/>
    </row>
    <row r="57" spans="1:12" ht="9" customHeight="1">
      <c r="A57"/>
      <c r="C57"/>
      <c r="D57"/>
      <c r="E57"/>
      <c r="F57"/>
      <c r="G57"/>
      <c r="H57"/>
      <c r="I57"/>
      <c r="J57"/>
      <c r="K57"/>
      <c r="L57"/>
    </row>
    <row r="58" spans="1:12" ht="18" customHeight="1">
      <c r="D58" s="76" t="s">
        <v>35</v>
      </c>
      <c r="E58" s="76"/>
      <c r="F58" s="77"/>
      <c r="G58" s="77"/>
      <c r="H58" s="77"/>
      <c r="I58" s="77"/>
      <c r="J58" s="77"/>
    </row>
    <row r="59" spans="1:12" ht="15.75" customHeight="1">
      <c r="D59" s="78" t="s">
        <v>74</v>
      </c>
      <c r="E59" s="78"/>
      <c r="F59" s="79"/>
      <c r="G59" s="79"/>
      <c r="H59" s="79"/>
      <c r="I59" s="79"/>
      <c r="J59" s="79"/>
    </row>
    <row r="60" spans="1:12" ht="7.5" customHeight="1" thickBot="1">
      <c r="C60" s="6"/>
      <c r="D60" s="6"/>
      <c r="E60" s="6"/>
      <c r="F60" s="6"/>
      <c r="G60" s="6"/>
      <c r="H60" s="6"/>
      <c r="I60" s="6"/>
      <c r="J60" s="13"/>
      <c r="K60" s="7"/>
      <c r="L60" s="7"/>
    </row>
    <row r="61" spans="1:12" ht="15.75" customHeight="1">
      <c r="A61" s="158" t="s">
        <v>49</v>
      </c>
      <c r="B61" s="158" t="s">
        <v>45</v>
      </c>
      <c r="C61"/>
      <c r="D61" s="142" t="s">
        <v>2</v>
      </c>
      <c r="E61" s="37"/>
      <c r="F61" s="142" t="s">
        <v>3</v>
      </c>
      <c r="G61" s="37"/>
      <c r="H61" s="142" t="s">
        <v>4</v>
      </c>
      <c r="I61" s="37"/>
      <c r="J61" s="146" t="s">
        <v>5</v>
      </c>
      <c r="K61" s="155" t="s">
        <v>47</v>
      </c>
      <c r="L61" s="169" t="s">
        <v>99</v>
      </c>
    </row>
    <row r="62" spans="1:12" ht="15.75" customHeight="1" thickBot="1">
      <c r="A62" s="159"/>
      <c r="B62" s="159"/>
      <c r="C62"/>
      <c r="D62" s="143"/>
      <c r="E62" s="38"/>
      <c r="F62" s="143"/>
      <c r="G62" s="38"/>
      <c r="H62" s="143"/>
      <c r="I62" s="38"/>
      <c r="J62" s="143"/>
      <c r="K62" s="156"/>
      <c r="L62" s="143"/>
    </row>
    <row r="63" spans="1:12" ht="15.75" customHeight="1">
      <c r="A63" s="140" t="s">
        <v>75</v>
      </c>
      <c r="B63" s="162" t="s">
        <v>36</v>
      </c>
      <c r="C63"/>
      <c r="D63" s="39">
        <v>6.9000000000000006E-2</v>
      </c>
      <c r="E63" s="39"/>
      <c r="F63" s="39">
        <v>6.8000000000000005E-2</v>
      </c>
      <c r="G63" s="39"/>
      <c r="H63" s="21">
        <v>6.6000000000000003E-2</v>
      </c>
      <c r="I63" s="17"/>
      <c r="J63" s="66">
        <v>6.4000000000000001E-2</v>
      </c>
      <c r="K63" s="67">
        <v>0.13200000000000001</v>
      </c>
      <c r="L63" s="44">
        <v>6.2E-2</v>
      </c>
    </row>
    <row r="64" spans="1:12" ht="15.75" customHeight="1" thickBot="1">
      <c r="A64" s="141"/>
      <c r="B64" s="141"/>
      <c r="C64"/>
      <c r="D64" s="27"/>
      <c r="E64" s="27"/>
      <c r="F64" s="27"/>
      <c r="G64" s="27"/>
      <c r="H64" s="27"/>
      <c r="I64" s="24"/>
      <c r="J64" s="68"/>
      <c r="K64" s="69"/>
      <c r="L64" s="70"/>
    </row>
    <row r="65" spans="1:15" ht="15.75" customHeight="1">
      <c r="A65" s="140" t="s">
        <v>75</v>
      </c>
      <c r="B65" s="162" t="s">
        <v>39</v>
      </c>
      <c r="C65"/>
      <c r="D65" s="47">
        <v>8.5000000000000006E-2</v>
      </c>
      <c r="E65" s="47"/>
      <c r="F65" s="47">
        <v>8.1000000000000003E-2</v>
      </c>
      <c r="G65" s="47"/>
      <c r="H65" s="47">
        <v>7.8E-2</v>
      </c>
      <c r="I65" s="19"/>
      <c r="J65" s="66">
        <v>7.5999999999999998E-2</v>
      </c>
      <c r="K65" s="80">
        <v>0.10299999999999999</v>
      </c>
      <c r="L65" s="44">
        <v>7.5999999999999998E-2</v>
      </c>
    </row>
    <row r="66" spans="1:15" ht="15.75" customHeight="1" thickBot="1">
      <c r="A66" s="141"/>
      <c r="B66" s="141"/>
      <c r="C66"/>
      <c r="D66" s="27"/>
      <c r="E66" s="27"/>
      <c r="F66" s="27"/>
      <c r="G66" s="27"/>
      <c r="H66" s="27"/>
      <c r="I66" s="24"/>
      <c r="J66" s="68"/>
      <c r="K66" s="43"/>
      <c r="L66" s="26"/>
    </row>
    <row r="67" spans="1:15" ht="15.75" customHeight="1">
      <c r="A67" s="140" t="s">
        <v>43</v>
      </c>
      <c r="B67" s="160" t="s">
        <v>44</v>
      </c>
      <c r="C67"/>
      <c r="D67" s="47">
        <v>7.3999999999999996E-2</v>
      </c>
      <c r="E67" s="47"/>
      <c r="F67" s="47">
        <v>7.3999999999999996E-2</v>
      </c>
      <c r="G67" s="47"/>
      <c r="H67" s="47">
        <v>7.2999999999999995E-2</v>
      </c>
      <c r="I67" s="19"/>
      <c r="J67" s="66">
        <v>7.0999999999999994E-2</v>
      </c>
      <c r="K67" s="80">
        <v>0.126</v>
      </c>
      <c r="L67" s="41">
        <v>6.6000000000000003E-2</v>
      </c>
    </row>
    <row r="68" spans="1:15" ht="15.75" customHeight="1" thickBot="1">
      <c r="A68" s="141"/>
      <c r="B68" s="161"/>
      <c r="C68"/>
      <c r="D68" s="27"/>
      <c r="E68" s="27"/>
      <c r="F68" s="27"/>
      <c r="G68" s="27"/>
      <c r="H68" s="27"/>
      <c r="I68" s="24"/>
      <c r="J68" s="25"/>
      <c r="K68" s="69"/>
      <c r="L68" s="26"/>
      <c r="M68" s="81"/>
    </row>
    <row r="69" spans="1:15" ht="6" customHeight="1"/>
    <row r="70" spans="1:15" s="11" customFormat="1" ht="15.75" customHeight="1">
      <c r="M70" s="81"/>
      <c r="N70"/>
      <c r="O70"/>
    </row>
    <row r="71" spans="1:15" s="11" customFormat="1" ht="17.25" customHeight="1">
      <c r="A71"/>
      <c r="B71"/>
      <c r="C71" s="1"/>
      <c r="D71" s="82" t="s">
        <v>20</v>
      </c>
      <c r="E71" s="82"/>
      <c r="F71" s="83"/>
      <c r="G71" s="83"/>
      <c r="H71" s="83"/>
      <c r="I71" s="83"/>
      <c r="J71" s="83"/>
      <c r="K71" s="84"/>
      <c r="L71"/>
      <c r="M71"/>
      <c r="N71"/>
      <c r="O71"/>
    </row>
    <row r="72" spans="1:15" s="11" customFormat="1" ht="15.75" customHeight="1">
      <c r="A72"/>
      <c r="B72"/>
      <c r="C72" s="1"/>
      <c r="D72" s="85" t="s">
        <v>76</v>
      </c>
      <c r="E72" s="85"/>
      <c r="F72" s="86"/>
      <c r="G72" s="86"/>
      <c r="H72" s="86"/>
      <c r="I72" s="86"/>
      <c r="J72" s="86"/>
      <c r="K72" s="84"/>
      <c r="L72"/>
      <c r="M72"/>
      <c r="N72"/>
      <c r="O72"/>
    </row>
    <row r="73" spans="1:15" s="11" customFormat="1" ht="10.5" customHeight="1" thickBo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s="11" customFormat="1" ht="10.5" customHeight="1">
      <c r="A74" s="185" t="s">
        <v>49</v>
      </c>
      <c r="B74" s="185" t="s">
        <v>45</v>
      </c>
      <c r="C74"/>
      <c r="D74" s="142" t="s">
        <v>2</v>
      </c>
      <c r="E74" s="37"/>
      <c r="F74" s="142" t="s">
        <v>3</v>
      </c>
      <c r="G74" s="37"/>
      <c r="H74" s="142" t="s">
        <v>4</v>
      </c>
      <c r="I74" s="37"/>
      <c r="J74" s="146" t="s">
        <v>5</v>
      </c>
      <c r="K74" s="155" t="s">
        <v>47</v>
      </c>
      <c r="L74" s="169" t="s">
        <v>99</v>
      </c>
      <c r="M74"/>
      <c r="N74"/>
      <c r="O74"/>
    </row>
    <row r="75" spans="1:15" s="11" customFormat="1" ht="10.5" customHeight="1" thickBot="1">
      <c r="A75" s="186"/>
      <c r="B75" s="186"/>
      <c r="C75"/>
      <c r="D75" s="143"/>
      <c r="E75" s="38"/>
      <c r="F75" s="143"/>
      <c r="G75" s="38"/>
      <c r="H75" s="143"/>
      <c r="I75" s="38"/>
      <c r="J75" s="143"/>
      <c r="K75" s="156"/>
      <c r="L75" s="143"/>
      <c r="M75"/>
      <c r="N75"/>
      <c r="O75"/>
    </row>
    <row r="76" spans="1:15" s="11" customFormat="1" ht="15.75" customHeight="1">
      <c r="A76" s="176" t="s">
        <v>77</v>
      </c>
      <c r="B76" s="180" t="s">
        <v>21</v>
      </c>
      <c r="C76"/>
      <c r="D76" s="39">
        <v>0.10100000000000001</v>
      </c>
      <c r="E76" s="39"/>
      <c r="F76" s="39">
        <v>0.1</v>
      </c>
      <c r="G76" s="39"/>
      <c r="H76" s="39">
        <v>0.09</v>
      </c>
      <c r="I76" s="19"/>
      <c r="J76" s="66">
        <v>8.8999999999999996E-2</v>
      </c>
      <c r="K76" s="67">
        <v>0.115</v>
      </c>
      <c r="L76" s="44">
        <v>7.5999999999999998E-2</v>
      </c>
      <c r="M76" s="87" t="s">
        <v>41</v>
      </c>
      <c r="N76"/>
      <c r="O76"/>
    </row>
    <row r="77" spans="1:15" s="11" customFormat="1" ht="17.25" customHeight="1" thickBot="1">
      <c r="A77" s="177"/>
      <c r="B77" s="177"/>
      <c r="C77"/>
      <c r="D77" s="27"/>
      <c r="E77" s="27"/>
      <c r="F77" s="27"/>
      <c r="G77" s="27"/>
      <c r="H77" s="27"/>
      <c r="I77" s="24"/>
      <c r="J77" s="75"/>
      <c r="K77" s="135"/>
      <c r="L77" s="70"/>
      <c r="M77"/>
      <c r="N77"/>
      <c r="O77"/>
    </row>
    <row r="78" spans="1:15" s="11" customFormat="1" ht="14.25" customHeight="1">
      <c r="A78" s="176" t="s">
        <v>77</v>
      </c>
      <c r="B78" s="180" t="s">
        <v>22</v>
      </c>
      <c r="C78"/>
      <c r="D78" s="39">
        <v>9.5000000000000001E-2</v>
      </c>
      <c r="E78" s="39"/>
      <c r="F78" s="39">
        <v>0.09</v>
      </c>
      <c r="G78" s="39"/>
      <c r="H78" s="39">
        <v>8.8999999999999996E-2</v>
      </c>
      <c r="I78" s="39"/>
      <c r="J78" s="40">
        <v>8.6999999999999994E-2</v>
      </c>
      <c r="K78" s="137">
        <v>0.107</v>
      </c>
      <c r="L78" s="40">
        <v>7.8E-2</v>
      </c>
      <c r="M78"/>
      <c r="N78"/>
      <c r="O78"/>
    </row>
    <row r="79" spans="1:15" s="11" customFormat="1" ht="10.5" customHeight="1" thickBot="1">
      <c r="A79" s="177"/>
      <c r="B79" s="177"/>
      <c r="C79"/>
      <c r="D79" s="27"/>
      <c r="E79" s="27"/>
      <c r="F79" s="27"/>
      <c r="G79" s="27"/>
      <c r="H79" s="27"/>
      <c r="I79" s="27"/>
      <c r="J79" s="88"/>
      <c r="K79" s="136"/>
      <c r="L79" s="26"/>
      <c r="M79"/>
      <c r="N79"/>
      <c r="O79"/>
    </row>
    <row r="80" spans="1:15" s="11" customFormat="1" ht="16.5" customHeight="1">
      <c r="A80" s="176" t="s">
        <v>77</v>
      </c>
      <c r="B80" s="178" t="s">
        <v>54</v>
      </c>
      <c r="C80"/>
      <c r="D80" s="47">
        <v>0.10299999999999999</v>
      </c>
      <c r="E80" s="47"/>
      <c r="F80" s="47">
        <v>9.1999999999999998E-2</v>
      </c>
      <c r="G80" s="47"/>
      <c r="H80" s="47">
        <v>8.8999999999999996E-2</v>
      </c>
      <c r="I80" s="19"/>
      <c r="J80" s="66">
        <v>8.7999999999999995E-2</v>
      </c>
      <c r="K80" s="80"/>
      <c r="L80" s="44">
        <v>7.5999999999999998E-2</v>
      </c>
      <c r="M80" s="87" t="s">
        <v>41</v>
      </c>
      <c r="N80"/>
      <c r="O80"/>
    </row>
    <row r="81" spans="1:15" s="11" customFormat="1" ht="10.5" customHeight="1" thickBot="1">
      <c r="A81" s="177"/>
      <c r="B81" s="179"/>
      <c r="C81"/>
      <c r="D81" s="27"/>
      <c r="E81" s="27"/>
      <c r="F81" s="27"/>
      <c r="G81" s="27"/>
      <c r="H81" s="27"/>
      <c r="I81" s="24"/>
      <c r="J81" s="68"/>
      <c r="K81" s="135"/>
      <c r="L81" s="26"/>
      <c r="M81"/>
      <c r="N81"/>
      <c r="O81"/>
    </row>
    <row r="82" spans="1:15" s="11" customFormat="1" ht="15.75" customHeight="1">
      <c r="A82" s="176" t="s">
        <v>78</v>
      </c>
      <c r="B82" s="178" t="s">
        <v>23</v>
      </c>
      <c r="C82"/>
      <c r="D82" s="47">
        <v>0.109</v>
      </c>
      <c r="E82" s="47"/>
      <c r="F82" s="47">
        <v>9.8000000000000004E-2</v>
      </c>
      <c r="G82" s="47"/>
      <c r="H82" s="47">
        <v>9.0999999999999998E-2</v>
      </c>
      <c r="I82" s="19"/>
      <c r="J82" s="66">
        <v>0.09</v>
      </c>
      <c r="K82" s="80">
        <v>0.109</v>
      </c>
      <c r="L82" s="41">
        <v>7.8E-2</v>
      </c>
      <c r="M82" s="87" t="s">
        <v>41</v>
      </c>
      <c r="N82"/>
      <c r="O82"/>
    </row>
    <row r="83" spans="1:15" s="11" customFormat="1" ht="10.5" customHeight="1" thickBot="1">
      <c r="A83" s="177"/>
      <c r="B83" s="179"/>
      <c r="C83"/>
      <c r="D83" s="27"/>
      <c r="E83" s="27"/>
      <c r="F83" s="27"/>
      <c r="G83" s="27"/>
      <c r="H83" s="27"/>
      <c r="I83" s="24"/>
      <c r="J83" s="25"/>
      <c r="K83" s="135"/>
      <c r="L83" s="26"/>
      <c r="M83"/>
      <c r="N83"/>
      <c r="O83"/>
    </row>
    <row r="84" spans="1:15" s="11" customFormat="1" ht="17.25" customHeight="1">
      <c r="A84" s="176" t="s">
        <v>78</v>
      </c>
      <c r="B84" s="178" t="s">
        <v>24</v>
      </c>
      <c r="C84"/>
      <c r="D84" s="47">
        <v>8.5999999999999993E-2</v>
      </c>
      <c r="E84" s="47"/>
      <c r="F84" s="47">
        <v>8.5000000000000006E-2</v>
      </c>
      <c r="G84" s="47"/>
      <c r="H84" s="47">
        <v>8.3000000000000004E-2</v>
      </c>
      <c r="I84" s="19"/>
      <c r="J84" s="66">
        <v>7.8E-2</v>
      </c>
      <c r="K84" s="67">
        <v>0.10100000000000001</v>
      </c>
      <c r="L84" s="41">
        <v>7.6999999999999999E-2</v>
      </c>
      <c r="M84"/>
      <c r="N84"/>
      <c r="O84"/>
    </row>
    <row r="85" spans="1:15" s="11" customFormat="1" ht="10.5" customHeight="1" thickBot="1">
      <c r="A85" s="177"/>
      <c r="B85" s="179"/>
      <c r="C85"/>
      <c r="D85" s="27"/>
      <c r="E85" s="27"/>
      <c r="F85" s="27"/>
      <c r="G85" s="27"/>
      <c r="H85" s="27"/>
      <c r="I85" s="24"/>
      <c r="J85" s="75"/>
      <c r="K85" s="135"/>
      <c r="L85" s="74"/>
      <c r="M85"/>
      <c r="N85"/>
      <c r="O85"/>
    </row>
    <row r="86" spans="1:15" s="11" customFormat="1" ht="16.5" customHeight="1">
      <c r="A86" s="181" t="s">
        <v>26</v>
      </c>
      <c r="B86" s="183" t="s">
        <v>25</v>
      </c>
      <c r="C86" s="104"/>
      <c r="D86" s="111">
        <v>9.7000000000000003E-2</v>
      </c>
      <c r="E86" s="111"/>
      <c r="F86" s="111">
        <v>9.2999999999999999E-2</v>
      </c>
      <c r="G86" s="111"/>
      <c r="H86" s="111">
        <v>9.0999999999999998E-2</v>
      </c>
      <c r="I86" s="115"/>
      <c r="J86" s="116">
        <v>8.4000000000000005E-2</v>
      </c>
      <c r="K86" s="80">
        <v>0.10299999999999999</v>
      </c>
      <c r="L86" s="112">
        <v>7.8E-2</v>
      </c>
      <c r="M86"/>
      <c r="N86"/>
      <c r="O86"/>
    </row>
    <row r="87" spans="1:15" s="11" customFormat="1" ht="10.5" customHeight="1" thickBot="1">
      <c r="A87" s="182"/>
      <c r="B87" s="184"/>
      <c r="C87" s="104"/>
      <c r="D87" s="108"/>
      <c r="E87" s="108"/>
      <c r="F87" s="108"/>
      <c r="G87" s="108"/>
      <c r="H87" s="108"/>
      <c r="I87" s="117"/>
      <c r="J87" s="130"/>
      <c r="K87" s="135"/>
      <c r="L87" s="110"/>
      <c r="M87"/>
      <c r="N87"/>
      <c r="O87"/>
    </row>
    <row r="88" spans="1:15" s="11" customFormat="1" ht="18.75" customHeight="1">
      <c r="A88" s="176" t="s">
        <v>26</v>
      </c>
      <c r="B88" s="178" t="s">
        <v>26</v>
      </c>
      <c r="C88"/>
      <c r="D88" s="111">
        <v>9.2999999999999999E-2</v>
      </c>
      <c r="E88" s="111"/>
      <c r="F88" s="111">
        <v>9.1999999999999998E-2</v>
      </c>
      <c r="G88" s="111"/>
      <c r="H88" s="111">
        <v>0.09</v>
      </c>
      <c r="I88" s="115"/>
      <c r="J88" s="116">
        <v>8.8999999999999996E-2</v>
      </c>
      <c r="K88" s="80">
        <v>0.10299999999999999</v>
      </c>
      <c r="L88" s="41">
        <v>0.08</v>
      </c>
      <c r="M88"/>
      <c r="N88"/>
      <c r="O88"/>
    </row>
    <row r="89" spans="1:15" s="11" customFormat="1" ht="10.5" customHeight="1" thickBot="1">
      <c r="A89" s="177"/>
      <c r="B89" s="179"/>
      <c r="C89"/>
      <c r="D89" s="108"/>
      <c r="E89" s="108"/>
      <c r="F89" s="108"/>
      <c r="G89" s="108"/>
      <c r="H89" s="108"/>
      <c r="I89" s="117"/>
      <c r="J89" s="130"/>
      <c r="K89" s="135"/>
      <c r="L89" s="26"/>
      <c r="M89"/>
      <c r="N89"/>
      <c r="O89"/>
    </row>
    <row r="90" spans="1:15" s="11" customFormat="1" ht="14.25" customHeight="1">
      <c r="A90" s="89" t="s">
        <v>94</v>
      </c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s="11" customFormat="1" ht="10.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ht="21" customHeight="1">
      <c r="A92"/>
      <c r="D92" s="61" t="s">
        <v>27</v>
      </c>
      <c r="E92" s="61"/>
      <c r="F92" s="62"/>
      <c r="G92" s="62"/>
      <c r="H92" s="62"/>
      <c r="I92" s="62"/>
      <c r="J92" s="62"/>
      <c r="K92" s="15"/>
      <c r="L92"/>
    </row>
    <row r="93" spans="1:15" ht="15.75" customHeight="1">
      <c r="A93"/>
      <c r="D93" s="63" t="s">
        <v>76</v>
      </c>
      <c r="E93" s="63"/>
      <c r="F93" s="64"/>
      <c r="G93" s="64"/>
      <c r="H93" s="64"/>
      <c r="I93" s="64"/>
      <c r="J93" s="64"/>
      <c r="K93" s="15"/>
      <c r="L93"/>
    </row>
    <row r="94" spans="1:15" ht="4.5" customHeight="1" thickBot="1">
      <c r="A94"/>
      <c r="C94"/>
      <c r="D94"/>
      <c r="E94"/>
      <c r="F94"/>
      <c r="G94"/>
      <c r="H94"/>
      <c r="I94"/>
      <c r="J94"/>
      <c r="K94"/>
      <c r="L94"/>
    </row>
    <row r="95" spans="1:15" ht="21" customHeight="1">
      <c r="A95" s="163" t="s">
        <v>49</v>
      </c>
      <c r="B95" s="163" t="s">
        <v>45</v>
      </c>
      <c r="C95"/>
      <c r="D95" s="142" t="s">
        <v>2</v>
      </c>
      <c r="E95" s="37"/>
      <c r="F95" s="142" t="s">
        <v>3</v>
      </c>
      <c r="G95" s="37"/>
      <c r="H95" s="142" t="s">
        <v>4</v>
      </c>
      <c r="I95" s="37"/>
      <c r="J95" s="146" t="s">
        <v>5</v>
      </c>
      <c r="K95" s="155" t="s">
        <v>47</v>
      </c>
      <c r="L95" s="169" t="s">
        <v>99</v>
      </c>
    </row>
    <row r="96" spans="1:15" ht="15.75" customHeight="1" thickBot="1">
      <c r="A96" s="164"/>
      <c r="B96" s="164"/>
      <c r="C96"/>
      <c r="D96" s="143"/>
      <c r="E96" s="38"/>
      <c r="F96" s="143"/>
      <c r="G96" s="38"/>
      <c r="H96" s="143"/>
      <c r="I96" s="38"/>
      <c r="J96" s="143"/>
      <c r="K96" s="156"/>
      <c r="L96" s="143"/>
    </row>
    <row r="97" spans="1:15" ht="15.75" customHeight="1">
      <c r="A97" s="151" t="s">
        <v>28</v>
      </c>
      <c r="B97" s="175" t="s">
        <v>29</v>
      </c>
      <c r="C97" s="104"/>
      <c r="D97" s="106">
        <v>9.6000000000000002E-2</v>
      </c>
      <c r="E97" s="131"/>
      <c r="F97" s="132">
        <v>8.7999999999999995E-2</v>
      </c>
      <c r="G97" s="132"/>
      <c r="H97" s="105">
        <v>8.6999999999999994E-2</v>
      </c>
      <c r="I97" s="115"/>
      <c r="J97" s="116">
        <v>8.6999999999999994E-2</v>
      </c>
      <c r="K97" s="67">
        <v>9.2999999999999999E-2</v>
      </c>
      <c r="L97" s="133">
        <v>8.3000000000000004E-2</v>
      </c>
    </row>
    <row r="98" spans="1:15" ht="15.75" customHeight="1" thickBot="1">
      <c r="A98" s="152"/>
      <c r="B98" s="152"/>
      <c r="C98" s="104"/>
      <c r="D98" s="122"/>
      <c r="E98" s="123"/>
      <c r="F98" s="124"/>
      <c r="G98" s="124"/>
      <c r="H98" s="108"/>
      <c r="I98" s="117"/>
      <c r="J98" s="118"/>
      <c r="K98" s="135"/>
      <c r="L98" s="134"/>
    </row>
    <row r="99" spans="1:15" ht="15.75" customHeight="1">
      <c r="A99" s="147" t="s">
        <v>28</v>
      </c>
      <c r="B99" s="157" t="s">
        <v>30</v>
      </c>
      <c r="C99"/>
      <c r="D99" s="40">
        <v>9.1999999999999998E-2</v>
      </c>
      <c r="E99" s="99"/>
      <c r="F99" s="90">
        <v>8.6999999999999994E-2</v>
      </c>
      <c r="G99" s="90"/>
      <c r="H99" s="39">
        <v>8.4000000000000005E-2</v>
      </c>
      <c r="I99" s="39"/>
      <c r="J99" s="40">
        <v>8.4000000000000005E-2</v>
      </c>
      <c r="K99" s="80">
        <v>0.10100000000000001</v>
      </c>
      <c r="L99" s="41">
        <v>7.9000000000000001E-2</v>
      </c>
    </row>
    <row r="100" spans="1:15" ht="15.75" customHeight="1" thickBot="1">
      <c r="A100" s="148"/>
      <c r="B100" s="148"/>
      <c r="C100"/>
      <c r="D100" s="91"/>
      <c r="E100" s="100"/>
      <c r="F100" s="92"/>
      <c r="G100" s="92"/>
      <c r="H100" s="27"/>
      <c r="I100" s="27"/>
      <c r="J100" s="42"/>
      <c r="K100" s="135"/>
      <c r="L100" s="74"/>
    </row>
    <row r="101" spans="1:15" ht="15.75" customHeight="1">
      <c r="A101" s="147" t="s">
        <v>28</v>
      </c>
      <c r="B101" s="149" t="s">
        <v>31</v>
      </c>
      <c r="C101"/>
      <c r="D101" s="47">
        <v>8.1000000000000003E-2</v>
      </c>
      <c r="E101" s="47"/>
      <c r="F101" s="39">
        <v>0.08</v>
      </c>
      <c r="G101" s="39"/>
      <c r="H101" s="39">
        <v>7.9000000000000001E-2</v>
      </c>
      <c r="I101" s="39"/>
      <c r="J101" s="40">
        <v>7.8E-2</v>
      </c>
      <c r="K101" s="80">
        <v>0.10100000000000001</v>
      </c>
      <c r="L101" s="41">
        <v>7.6999999999999999E-2</v>
      </c>
    </row>
    <row r="102" spans="1:15" ht="15.75" customHeight="1" thickBot="1">
      <c r="A102" s="148"/>
      <c r="B102" s="150"/>
      <c r="C102"/>
      <c r="D102" s="27"/>
      <c r="E102" s="27"/>
      <c r="F102" s="27"/>
      <c r="G102" s="27"/>
      <c r="H102" s="27"/>
      <c r="I102" s="27"/>
      <c r="J102" s="42"/>
      <c r="K102" s="135"/>
      <c r="L102" s="74"/>
    </row>
    <row r="103" spans="1:15" ht="15.75" customHeight="1">
      <c r="A103" s="151" t="s">
        <v>79</v>
      </c>
      <c r="B103" s="153" t="s">
        <v>32</v>
      </c>
      <c r="C103" s="104"/>
      <c r="D103" s="111">
        <v>9.4E-2</v>
      </c>
      <c r="E103" s="111"/>
      <c r="F103" s="111">
        <v>8.8999999999999996E-2</v>
      </c>
      <c r="G103" s="111"/>
      <c r="H103" s="111">
        <v>8.7999999999999995E-2</v>
      </c>
      <c r="I103" s="115"/>
      <c r="J103" s="116">
        <v>8.5999999999999993E-2</v>
      </c>
      <c r="K103" s="67">
        <v>9.0999999999999998E-2</v>
      </c>
      <c r="L103" s="107">
        <v>8.3000000000000004E-2</v>
      </c>
    </row>
    <row r="104" spans="1:15" ht="15.75" customHeight="1" thickBot="1">
      <c r="A104" s="152"/>
      <c r="B104" s="154"/>
      <c r="C104" s="104"/>
      <c r="D104" s="108"/>
      <c r="E104" s="108"/>
      <c r="F104" s="108"/>
      <c r="G104" s="108"/>
      <c r="H104" s="108"/>
      <c r="I104" s="117"/>
      <c r="J104" s="118"/>
      <c r="K104" s="135"/>
      <c r="L104" s="110"/>
    </row>
    <row r="105" spans="1:15" ht="15.75" customHeight="1">
      <c r="A105"/>
      <c r="C105"/>
      <c r="D105"/>
      <c r="E105"/>
      <c r="F105"/>
      <c r="G105"/>
      <c r="H105"/>
      <c r="I105"/>
      <c r="J105"/>
      <c r="K105"/>
      <c r="L105"/>
    </row>
    <row r="106" spans="1:15" ht="16.5" customHeight="1">
      <c r="C106" s="11"/>
      <c r="D106" s="93" t="s">
        <v>33</v>
      </c>
      <c r="E106" s="93"/>
      <c r="F106" s="94"/>
      <c r="G106" s="94"/>
      <c r="H106" s="94"/>
      <c r="I106" s="94"/>
      <c r="J106" s="94"/>
    </row>
    <row r="107" spans="1:15" ht="16.5" customHeight="1">
      <c r="C107" s="11"/>
      <c r="D107" s="95" t="s">
        <v>80</v>
      </c>
      <c r="E107" s="95"/>
      <c r="F107" s="94"/>
      <c r="G107" s="94"/>
      <c r="H107" s="94"/>
      <c r="I107" s="94"/>
      <c r="J107" s="94"/>
    </row>
    <row r="108" spans="1:15" ht="3.75" customHeight="1" thickBot="1">
      <c r="D108" s="95" t="s">
        <v>41</v>
      </c>
      <c r="E108" s="95"/>
      <c r="F108" s="96"/>
      <c r="G108" s="96"/>
      <c r="H108" s="96"/>
      <c r="I108" s="96"/>
      <c r="J108" s="96"/>
    </row>
    <row r="109" spans="1:15" s="11" customFormat="1" ht="21" customHeight="1">
      <c r="A109" s="173" t="s">
        <v>49</v>
      </c>
      <c r="B109" s="173" t="s">
        <v>45</v>
      </c>
      <c r="C109"/>
      <c r="D109" s="142" t="s">
        <v>2</v>
      </c>
      <c r="E109" s="37"/>
      <c r="F109" s="142" t="s">
        <v>3</v>
      </c>
      <c r="G109" s="37"/>
      <c r="H109" s="142" t="s">
        <v>4</v>
      </c>
      <c r="I109" s="37"/>
      <c r="J109" s="146" t="s">
        <v>5</v>
      </c>
      <c r="K109" s="144" t="s">
        <v>47</v>
      </c>
      <c r="L109" s="169" t="s">
        <v>99</v>
      </c>
      <c r="M109" s="5"/>
      <c r="N109"/>
      <c r="O109"/>
    </row>
    <row r="110" spans="1:15" ht="15.75" customHeight="1" thickBot="1">
      <c r="A110" s="174"/>
      <c r="B110" s="174"/>
      <c r="C110"/>
      <c r="D110" s="143"/>
      <c r="E110" s="38"/>
      <c r="F110" s="143"/>
      <c r="G110" s="38"/>
      <c r="H110" s="143"/>
      <c r="I110" s="38"/>
      <c r="J110" s="143"/>
      <c r="K110" s="145"/>
      <c r="L110" s="143"/>
      <c r="M110" s="5"/>
    </row>
    <row r="111" spans="1:15" ht="15.75" customHeight="1">
      <c r="A111" s="165" t="s">
        <v>102</v>
      </c>
      <c r="B111" s="170" t="s">
        <v>81</v>
      </c>
      <c r="C111"/>
      <c r="D111" s="39">
        <v>8.5000000000000006E-2</v>
      </c>
      <c r="E111" s="39"/>
      <c r="F111" s="39">
        <v>0.08</v>
      </c>
      <c r="G111" s="39"/>
      <c r="H111" s="39">
        <v>0.08</v>
      </c>
      <c r="I111" s="17"/>
      <c r="J111" s="66">
        <v>7.6999999999999999E-2</v>
      </c>
      <c r="K111" s="67">
        <v>0.107</v>
      </c>
      <c r="L111" s="41">
        <v>7.4999999999999997E-2</v>
      </c>
      <c r="M111" s="5"/>
    </row>
    <row r="112" spans="1:15" ht="15.75" customHeight="1" thickBot="1">
      <c r="A112" s="166"/>
      <c r="B112" s="166"/>
      <c r="C112"/>
      <c r="D112" s="27"/>
      <c r="E112" s="27"/>
      <c r="F112" s="27"/>
      <c r="G112" s="27"/>
      <c r="H112" s="27"/>
      <c r="I112" s="24"/>
      <c r="J112" s="68"/>
      <c r="K112" s="135"/>
      <c r="L112" s="46"/>
      <c r="M112" s="5"/>
    </row>
    <row r="113" spans="1:15" ht="15.75" customHeight="1">
      <c r="A113" s="165" t="s">
        <v>82</v>
      </c>
      <c r="B113" s="170" t="s">
        <v>83</v>
      </c>
      <c r="C113"/>
      <c r="D113" s="47">
        <v>0.09</v>
      </c>
      <c r="E113" s="47"/>
      <c r="F113" s="47">
        <v>8.1000000000000003E-2</v>
      </c>
      <c r="G113" s="47"/>
      <c r="H113" s="47">
        <v>8.1000000000000003E-2</v>
      </c>
      <c r="I113" s="19"/>
      <c r="J113" s="66">
        <v>0.08</v>
      </c>
      <c r="K113" s="80">
        <v>0.10199999999999999</v>
      </c>
      <c r="L113" s="44">
        <v>7.6999999999999999E-2</v>
      </c>
    </row>
    <row r="114" spans="1:15" ht="15.75" customHeight="1" thickBot="1">
      <c r="A114" s="166"/>
      <c r="B114" s="166"/>
      <c r="C114"/>
      <c r="D114" s="27"/>
      <c r="E114" s="27"/>
      <c r="F114" s="27"/>
      <c r="G114" s="27"/>
      <c r="H114" s="27"/>
      <c r="I114" s="24"/>
      <c r="J114" s="68"/>
      <c r="K114" s="135"/>
      <c r="L114" s="74"/>
    </row>
    <row r="115" spans="1:15" ht="15.75" customHeight="1">
      <c r="A115" s="165" t="s">
        <v>82</v>
      </c>
      <c r="B115" s="167" t="s">
        <v>34</v>
      </c>
      <c r="C115"/>
      <c r="D115" s="47">
        <v>5.8000000000000003E-2</v>
      </c>
      <c r="E115" s="47"/>
      <c r="F115" s="47">
        <v>5.7000000000000002E-2</v>
      </c>
      <c r="G115" s="47"/>
      <c r="H115" s="47">
        <v>5.7000000000000002E-2</v>
      </c>
      <c r="I115" s="19"/>
      <c r="J115" s="66">
        <v>5.6000000000000001E-2</v>
      </c>
      <c r="K115" s="80">
        <v>0.122</v>
      </c>
      <c r="L115" s="44">
        <v>6.3E-2</v>
      </c>
    </row>
    <row r="116" spans="1:15" ht="15.75" customHeight="1" thickBot="1">
      <c r="A116" s="166"/>
      <c r="B116" s="168"/>
      <c r="C116"/>
      <c r="D116" s="27"/>
      <c r="E116" s="27"/>
      <c r="F116" s="27"/>
      <c r="G116" s="27"/>
      <c r="H116" s="27"/>
      <c r="I116" s="24"/>
      <c r="J116" s="68"/>
      <c r="K116" s="69"/>
      <c r="L116" s="74"/>
    </row>
    <row r="117" spans="1:15" ht="15.75" customHeight="1">
      <c r="A117" s="165" t="s">
        <v>84</v>
      </c>
      <c r="B117" s="167" t="s">
        <v>92</v>
      </c>
      <c r="C117"/>
      <c r="D117" s="47">
        <v>8.3000000000000004E-2</v>
      </c>
      <c r="E117" s="47"/>
      <c r="F117" s="47">
        <v>7.8E-2</v>
      </c>
      <c r="G117" s="47"/>
      <c r="H117" s="47">
        <v>7.6999999999999999E-2</v>
      </c>
      <c r="I117" s="19"/>
      <c r="J117" s="66">
        <v>7.6999999999999999E-2</v>
      </c>
      <c r="K117" s="67"/>
      <c r="L117" s="41" t="s">
        <v>100</v>
      </c>
      <c r="M117" s="87" t="s">
        <v>41</v>
      </c>
    </row>
    <row r="118" spans="1:15" ht="15.75" customHeight="1" thickBot="1">
      <c r="A118" s="171"/>
      <c r="B118" s="172"/>
      <c r="C118"/>
      <c r="D118" s="27"/>
      <c r="E118" s="27"/>
      <c r="F118" s="27"/>
      <c r="G118" s="27"/>
      <c r="H118" s="27"/>
      <c r="I118" s="24"/>
      <c r="J118" s="68"/>
      <c r="K118" s="69"/>
      <c r="L118" s="74"/>
    </row>
    <row r="119" spans="1:15" ht="15.75" customHeight="1">
      <c r="A119" s="165" t="s">
        <v>84</v>
      </c>
      <c r="B119" s="167" t="s">
        <v>85</v>
      </c>
      <c r="C119"/>
      <c r="D119" s="47">
        <v>9.6000000000000002E-2</v>
      </c>
      <c r="E119" s="47"/>
      <c r="F119" s="47">
        <v>8.5000000000000006E-2</v>
      </c>
      <c r="G119" s="47"/>
      <c r="H119" s="47">
        <v>8.1000000000000003E-2</v>
      </c>
      <c r="I119" s="19"/>
      <c r="J119" s="66">
        <v>0.08</v>
      </c>
      <c r="K119" s="80">
        <v>0.106</v>
      </c>
      <c r="L119" s="41">
        <v>7.5999999999999998E-2</v>
      </c>
    </row>
    <row r="120" spans="1:15" s="5" customFormat="1" ht="15.75" customHeight="1" thickBot="1">
      <c r="A120" s="166"/>
      <c r="B120" s="168"/>
      <c r="C120"/>
      <c r="D120" s="27"/>
      <c r="E120" s="27"/>
      <c r="F120" s="27"/>
      <c r="G120" s="27"/>
      <c r="H120" s="27"/>
      <c r="I120" s="24"/>
      <c r="J120" s="68"/>
      <c r="K120" s="69"/>
      <c r="L120" s="74"/>
      <c r="N120"/>
      <c r="O120"/>
    </row>
    <row r="121" spans="1:15" ht="15.75" customHeight="1">
      <c r="A121" s="165" t="s">
        <v>84</v>
      </c>
      <c r="B121" s="167" t="s">
        <v>86</v>
      </c>
      <c r="C121"/>
      <c r="D121" s="47">
        <v>8.2000000000000003E-2</v>
      </c>
      <c r="E121" s="47"/>
      <c r="F121" s="47">
        <v>7.8E-2</v>
      </c>
      <c r="G121" s="47"/>
      <c r="H121" s="47">
        <v>7.6999999999999999E-2</v>
      </c>
      <c r="I121" s="19"/>
      <c r="J121" s="66">
        <v>7.5999999999999998E-2</v>
      </c>
      <c r="K121" s="80">
        <v>0.111</v>
      </c>
      <c r="L121" s="41">
        <v>7.2999999999999995E-2</v>
      </c>
      <c r="M121" s="87" t="s">
        <v>41</v>
      </c>
    </row>
    <row r="122" spans="1:15" s="11" customFormat="1" ht="15.75" customHeight="1" thickBot="1">
      <c r="A122" s="166"/>
      <c r="B122" s="168"/>
      <c r="C122"/>
      <c r="D122" s="27"/>
      <c r="E122" s="27"/>
      <c r="F122" s="27"/>
      <c r="G122" s="27"/>
      <c r="H122" s="27"/>
      <c r="I122" s="24"/>
      <c r="J122" s="25"/>
      <c r="K122" s="69"/>
      <c r="L122" s="26"/>
      <c r="N122"/>
      <c r="O122"/>
    </row>
    <row r="123" spans="1:15" s="11" customFormat="1" ht="15.75" customHeight="1">
      <c r="A123" s="89" t="s">
        <v>95</v>
      </c>
      <c r="B123" s="138"/>
      <c r="C123"/>
      <c r="D123" s="17"/>
      <c r="E123" s="17"/>
      <c r="F123" s="17"/>
      <c r="G123" s="17"/>
      <c r="H123" s="17"/>
      <c r="I123" s="17"/>
      <c r="J123" s="20"/>
      <c r="K123" s="139"/>
      <c r="L123" s="22"/>
      <c r="N123"/>
      <c r="O123"/>
    </row>
    <row r="124" spans="1:15" ht="9.75" customHeight="1">
      <c r="A124"/>
      <c r="C124"/>
      <c r="D124"/>
      <c r="E124"/>
      <c r="F124"/>
      <c r="G124"/>
      <c r="H124"/>
      <c r="I124"/>
      <c r="J124"/>
      <c r="K124"/>
      <c r="L124"/>
    </row>
    <row r="125" spans="1:15" ht="18" customHeight="1">
      <c r="D125" s="61" t="s">
        <v>87</v>
      </c>
      <c r="E125" s="61"/>
      <c r="F125" s="9"/>
      <c r="G125" s="9"/>
      <c r="H125" s="62"/>
      <c r="I125" s="62"/>
      <c r="J125" s="62"/>
      <c r="K125" s="62"/>
      <c r="M125" s="22"/>
    </row>
    <row r="126" spans="1:15" ht="15.75" customHeight="1">
      <c r="D126" s="63" t="s">
        <v>74</v>
      </c>
      <c r="E126" s="63"/>
      <c r="F126" s="10"/>
      <c r="G126" s="10"/>
      <c r="H126" s="64"/>
      <c r="I126" s="64"/>
      <c r="J126" s="64"/>
      <c r="K126" s="64"/>
      <c r="M126" s="22"/>
    </row>
    <row r="127" spans="1:15" ht="15.75" customHeight="1" thickBot="1">
      <c r="C127" s="6"/>
      <c r="D127" s="6"/>
      <c r="E127" s="6"/>
      <c r="F127" s="6"/>
      <c r="G127" s="6"/>
      <c r="H127" s="6"/>
      <c r="I127" s="6"/>
      <c r="J127" s="13"/>
      <c r="K127" s="7"/>
      <c r="L127" s="7"/>
      <c r="M127" s="22"/>
    </row>
    <row r="128" spans="1:15" ht="18.75" customHeight="1">
      <c r="A128" s="163" t="s">
        <v>49</v>
      </c>
      <c r="B128" s="163" t="s">
        <v>45</v>
      </c>
      <c r="C128"/>
      <c r="D128" s="142" t="s">
        <v>2</v>
      </c>
      <c r="E128" s="37"/>
      <c r="F128" s="142" t="s">
        <v>3</v>
      </c>
      <c r="G128" s="37"/>
      <c r="H128" s="142" t="s">
        <v>4</v>
      </c>
      <c r="I128" s="37"/>
      <c r="J128" s="146" t="s">
        <v>5</v>
      </c>
      <c r="K128" s="155" t="s">
        <v>47</v>
      </c>
      <c r="L128" s="169" t="s">
        <v>99</v>
      </c>
      <c r="M128" s="5"/>
    </row>
    <row r="129" spans="1:15" ht="15.75" customHeight="1" thickBot="1">
      <c r="A129" s="164"/>
      <c r="B129" s="164"/>
      <c r="C129"/>
      <c r="D129" s="143"/>
      <c r="E129" s="38"/>
      <c r="F129" s="143"/>
      <c r="G129" s="38"/>
      <c r="H129" s="143"/>
      <c r="I129" s="38"/>
      <c r="J129" s="143"/>
      <c r="K129" s="156"/>
      <c r="L129" s="143"/>
      <c r="M129" s="5"/>
    </row>
    <row r="130" spans="1:15" ht="15.75" customHeight="1">
      <c r="A130" s="147" t="s">
        <v>88</v>
      </c>
      <c r="B130" s="157" t="s">
        <v>38</v>
      </c>
      <c r="C130"/>
      <c r="D130" s="39">
        <v>8.5000000000000006E-2</v>
      </c>
      <c r="E130" s="39"/>
      <c r="F130" s="39">
        <v>8.2000000000000003E-2</v>
      </c>
      <c r="G130" s="39"/>
      <c r="H130" s="39">
        <v>8.1000000000000003E-2</v>
      </c>
      <c r="I130" s="17"/>
      <c r="J130" s="66">
        <v>7.6999999999999999E-2</v>
      </c>
      <c r="K130" s="67">
        <v>0.105</v>
      </c>
      <c r="L130" s="44">
        <v>7.4999999999999997E-2</v>
      </c>
      <c r="M130" s="5"/>
    </row>
    <row r="131" spans="1:15" ht="15.75" customHeight="1" thickBot="1">
      <c r="A131" s="148"/>
      <c r="B131" s="148"/>
      <c r="C131"/>
      <c r="D131" s="27"/>
      <c r="E131" s="27"/>
      <c r="F131" s="27"/>
      <c r="G131" s="27"/>
      <c r="H131" s="27"/>
      <c r="I131" s="24"/>
      <c r="J131" s="68"/>
      <c r="K131" s="135"/>
      <c r="L131" s="46"/>
      <c r="M131" s="5"/>
    </row>
    <row r="132" spans="1:15" s="5" customFormat="1" ht="15.75" customHeight="1">
      <c r="A132" s="147" t="s">
        <v>89</v>
      </c>
      <c r="B132" s="157" t="s">
        <v>37</v>
      </c>
      <c r="C132"/>
      <c r="D132" s="47">
        <v>8.4000000000000005E-2</v>
      </c>
      <c r="E132" s="47"/>
      <c r="F132" s="47">
        <v>8.2000000000000003E-2</v>
      </c>
      <c r="G132" s="47"/>
      <c r="H132" s="47">
        <v>7.9000000000000001E-2</v>
      </c>
      <c r="I132" s="19"/>
      <c r="J132" s="66">
        <v>7.9000000000000001E-2</v>
      </c>
      <c r="K132" s="80">
        <v>9.4E-2</v>
      </c>
      <c r="L132" s="41">
        <v>0.08</v>
      </c>
      <c r="N132"/>
      <c r="O132"/>
    </row>
    <row r="133" spans="1:15" ht="15.75" customHeight="1" thickBot="1">
      <c r="A133" s="148"/>
      <c r="B133" s="148"/>
      <c r="C133"/>
      <c r="D133" s="27"/>
      <c r="E133" s="27"/>
      <c r="F133" s="27"/>
      <c r="G133" s="27"/>
      <c r="H133" s="27"/>
      <c r="I133" s="24"/>
      <c r="J133" s="68"/>
      <c r="K133" s="135"/>
      <c r="L133" s="74"/>
    </row>
    <row r="134" spans="1:15" s="11" customFormat="1" ht="15.75" customHeight="1">
      <c r="A134" s="147" t="s">
        <v>90</v>
      </c>
      <c r="B134" s="149" t="s">
        <v>42</v>
      </c>
      <c r="C134"/>
      <c r="D134" s="47">
        <v>7.5999999999999998E-2</v>
      </c>
      <c r="E134" s="47"/>
      <c r="F134" s="47">
        <v>7.5999999999999998E-2</v>
      </c>
      <c r="G134" s="47"/>
      <c r="H134" s="47">
        <v>7.5999999999999998E-2</v>
      </c>
      <c r="I134" s="19"/>
      <c r="J134" s="66">
        <v>7.4999999999999997E-2</v>
      </c>
      <c r="K134" s="80">
        <v>0.105</v>
      </c>
      <c r="L134" s="41">
        <v>7.4999999999999997E-2</v>
      </c>
      <c r="N134"/>
      <c r="O134"/>
    </row>
    <row r="135" spans="1:15" ht="15.75" customHeight="1" thickBot="1">
      <c r="A135" s="148"/>
      <c r="B135" s="150"/>
      <c r="C135"/>
      <c r="D135" s="27"/>
      <c r="E135" s="27"/>
      <c r="F135" s="27"/>
      <c r="G135" s="27"/>
      <c r="H135" s="27"/>
      <c r="I135" s="24"/>
      <c r="J135" s="68"/>
      <c r="K135" s="135"/>
      <c r="L135" s="74"/>
    </row>
    <row r="136" spans="1:15" ht="15.75" customHeight="1">
      <c r="A136" s="147" t="s">
        <v>91</v>
      </c>
      <c r="B136" s="149" t="s">
        <v>53</v>
      </c>
      <c r="C136"/>
      <c r="D136" s="47">
        <v>8.7999999999999995E-2</v>
      </c>
      <c r="E136" s="47"/>
      <c r="F136" s="47">
        <v>8.5999999999999993E-2</v>
      </c>
      <c r="G136" s="47"/>
      <c r="H136" s="47">
        <v>8.5999999999999993E-2</v>
      </c>
      <c r="I136" s="19"/>
      <c r="J136" s="66">
        <v>8.5999999999999993E-2</v>
      </c>
      <c r="K136" s="80"/>
      <c r="L136" s="41" t="s">
        <v>101</v>
      </c>
    </row>
    <row r="137" spans="1:15" ht="15.75" customHeight="1" thickBot="1">
      <c r="A137" s="148"/>
      <c r="B137" s="150"/>
      <c r="C137"/>
      <c r="D137" s="27"/>
      <c r="E137" s="27"/>
      <c r="F137" s="27"/>
      <c r="G137" s="27"/>
      <c r="H137" s="27"/>
      <c r="I137" s="24"/>
      <c r="J137" s="25"/>
      <c r="K137" s="69"/>
      <c r="L137" s="26"/>
    </row>
    <row r="138" spans="1:15" ht="15.75" customHeight="1">
      <c r="A138" s="89" t="s">
        <v>96</v>
      </c>
      <c r="B138" s="97"/>
      <c r="C138" s="17"/>
      <c r="D138" s="17"/>
      <c r="E138" s="17"/>
      <c r="F138" s="17"/>
      <c r="G138" s="17"/>
      <c r="H138" s="17"/>
      <c r="I138" s="17"/>
      <c r="J138" s="20"/>
      <c r="K138" s="18"/>
      <c r="L138" s="18"/>
    </row>
    <row r="139" spans="1:15" ht="15.75" customHeight="1">
      <c r="B139" s="97"/>
      <c r="C139" s="17"/>
      <c r="D139" s="17"/>
      <c r="E139" s="17"/>
      <c r="F139" s="17"/>
      <c r="G139" s="17"/>
      <c r="H139" s="17"/>
      <c r="I139" s="17"/>
      <c r="J139" s="20"/>
      <c r="K139" s="18"/>
      <c r="L139" s="18"/>
    </row>
    <row r="140" spans="1:15" ht="15.75" customHeight="1">
      <c r="A140" s="98"/>
      <c r="B140" s="97"/>
      <c r="C140" s="17"/>
      <c r="D140" s="17"/>
      <c r="E140" s="17"/>
      <c r="F140" s="17"/>
      <c r="G140" s="17"/>
      <c r="H140" s="17"/>
      <c r="I140" s="17"/>
      <c r="J140" s="20"/>
      <c r="K140" s="18"/>
      <c r="L140" s="18"/>
    </row>
    <row r="141" spans="1:15" ht="15.75" customHeight="1">
      <c r="A141" s="98"/>
      <c r="B141" s="97"/>
      <c r="C141" s="17"/>
      <c r="D141" s="17"/>
      <c r="E141" s="17"/>
      <c r="F141" s="17"/>
      <c r="G141" s="17"/>
      <c r="H141" s="17"/>
      <c r="I141" s="17"/>
      <c r="J141" s="20"/>
      <c r="K141" s="18"/>
      <c r="L141" s="18"/>
    </row>
    <row r="142" spans="1:15" ht="15.75" customHeight="1">
      <c r="A142" s="98"/>
      <c r="B142" s="97"/>
      <c r="C142" s="17"/>
      <c r="D142" s="17"/>
      <c r="E142" s="17"/>
      <c r="F142" s="17"/>
      <c r="G142" s="17"/>
      <c r="H142" s="17"/>
      <c r="I142" s="17"/>
      <c r="J142" s="20"/>
      <c r="K142" s="18"/>
      <c r="L142" s="18"/>
      <c r="M142" s="22"/>
    </row>
    <row r="143" spans="1:15" ht="15.75" customHeight="1">
      <c r="A143" s="98"/>
      <c r="B143" s="97"/>
      <c r="C143" s="17"/>
      <c r="D143" s="17"/>
      <c r="E143" s="17"/>
      <c r="F143" s="17"/>
      <c r="G143" s="17"/>
      <c r="H143" s="17"/>
      <c r="I143" s="17"/>
      <c r="J143" s="20"/>
      <c r="K143" s="18"/>
      <c r="L143" s="18"/>
      <c r="M143" s="22"/>
    </row>
    <row r="144" spans="1:15" ht="15.75" customHeight="1">
      <c r="M144" s="22"/>
    </row>
    <row r="145" spans="13:13" ht="15.75" customHeight="1">
      <c r="M145" s="22"/>
    </row>
    <row r="146" spans="13:13" ht="15.75" customHeight="1">
      <c r="M146" s="22"/>
    </row>
    <row r="147" spans="13:13" ht="15.75" customHeight="1">
      <c r="M147" s="22"/>
    </row>
    <row r="148" spans="13:13" ht="15.75" customHeight="1">
      <c r="M148" s="22"/>
    </row>
    <row r="149" spans="13:13" ht="15.75" customHeight="1">
      <c r="M149" s="22"/>
    </row>
    <row r="150" spans="13:13" ht="15.75" customHeight="1">
      <c r="M150" s="22"/>
    </row>
    <row r="151" spans="13:13" ht="15.75" customHeight="1">
      <c r="M151" s="22"/>
    </row>
    <row r="152" spans="13:13" ht="15.75" customHeight="1"/>
  </sheetData>
  <mergeCells count="148">
    <mergeCell ref="A43:A44"/>
    <mergeCell ref="B43:B44"/>
    <mergeCell ref="J74:J75"/>
    <mergeCell ref="D74:D75"/>
    <mergeCell ref="F74:F75"/>
    <mergeCell ref="B63:B64"/>
    <mergeCell ref="L74:L75"/>
    <mergeCell ref="A37:A38"/>
    <mergeCell ref="B37:B38"/>
    <mergeCell ref="A39:A40"/>
    <mergeCell ref="B39:B40"/>
    <mergeCell ref="A41:A42"/>
    <mergeCell ref="B41:B42"/>
    <mergeCell ref="F5:F6"/>
    <mergeCell ref="D5:D6"/>
    <mergeCell ref="J5:J6"/>
    <mergeCell ref="K5:K6"/>
    <mergeCell ref="K74:K75"/>
    <mergeCell ref="A45:A46"/>
    <mergeCell ref="B45:B46"/>
    <mergeCell ref="A47:A48"/>
    <mergeCell ref="B47:B48"/>
    <mergeCell ref="A49:A50"/>
    <mergeCell ref="A9:A10"/>
    <mergeCell ref="B9:B10"/>
    <mergeCell ref="A11:A12"/>
    <mergeCell ref="B11:B12"/>
    <mergeCell ref="L5:L6"/>
    <mergeCell ref="B5:B6"/>
    <mergeCell ref="A5:A6"/>
    <mergeCell ref="B7:B8"/>
    <mergeCell ref="A7:A8"/>
    <mergeCell ref="H5:H6"/>
    <mergeCell ref="F17:F18"/>
    <mergeCell ref="H17:H18"/>
    <mergeCell ref="J17:J18"/>
    <mergeCell ref="K17:K18"/>
    <mergeCell ref="L17:L18"/>
    <mergeCell ref="F27:F28"/>
    <mergeCell ref="H27:H28"/>
    <mergeCell ref="B19:B20"/>
    <mergeCell ref="A21:A22"/>
    <mergeCell ref="B21:B22"/>
    <mergeCell ref="A27:A28"/>
    <mergeCell ref="K27:K28"/>
    <mergeCell ref="L27:L28"/>
    <mergeCell ref="J27:J28"/>
    <mergeCell ref="B27:B28"/>
    <mergeCell ref="D27:D28"/>
    <mergeCell ref="A31:A32"/>
    <mergeCell ref="B31:B32"/>
    <mergeCell ref="A17:A18"/>
    <mergeCell ref="B17:B18"/>
    <mergeCell ref="D17:D18"/>
    <mergeCell ref="A29:A30"/>
    <mergeCell ref="B29:B30"/>
    <mergeCell ref="A19:A20"/>
    <mergeCell ref="A33:A34"/>
    <mergeCell ref="B33:B34"/>
    <mergeCell ref="B49:B50"/>
    <mergeCell ref="B76:B77"/>
    <mergeCell ref="A35:A36"/>
    <mergeCell ref="B35:B36"/>
    <mergeCell ref="A51:A52"/>
    <mergeCell ref="B51:B52"/>
    <mergeCell ref="A53:A54"/>
    <mergeCell ref="B53:B54"/>
    <mergeCell ref="A80:A81"/>
    <mergeCell ref="B80:B81"/>
    <mergeCell ref="A78:A79"/>
    <mergeCell ref="A74:A75"/>
    <mergeCell ref="B74:B75"/>
    <mergeCell ref="A76:A77"/>
    <mergeCell ref="B78:B79"/>
    <mergeCell ref="L95:L96"/>
    <mergeCell ref="D95:D96"/>
    <mergeCell ref="F95:F96"/>
    <mergeCell ref="A88:A89"/>
    <mergeCell ref="B88:B89"/>
    <mergeCell ref="A95:A96"/>
    <mergeCell ref="B95:B96"/>
    <mergeCell ref="A86:A87"/>
    <mergeCell ref="B86:B87"/>
    <mergeCell ref="B97:B98"/>
    <mergeCell ref="A99:A100"/>
    <mergeCell ref="B99:B100"/>
    <mergeCell ref="H95:H96"/>
    <mergeCell ref="A82:A83"/>
    <mergeCell ref="B82:B83"/>
    <mergeCell ref="A84:A85"/>
    <mergeCell ref="B84:B85"/>
    <mergeCell ref="F61:F62"/>
    <mergeCell ref="H61:H62"/>
    <mergeCell ref="L109:L110"/>
    <mergeCell ref="F109:F110"/>
    <mergeCell ref="H109:H110"/>
    <mergeCell ref="J109:J110"/>
    <mergeCell ref="H74:H75"/>
    <mergeCell ref="A119:A120"/>
    <mergeCell ref="B119:B120"/>
    <mergeCell ref="B111:B112"/>
    <mergeCell ref="A109:A110"/>
    <mergeCell ref="B109:B110"/>
    <mergeCell ref="L61:L62"/>
    <mergeCell ref="A111:A112"/>
    <mergeCell ref="J61:J62"/>
    <mergeCell ref="K61:K62"/>
    <mergeCell ref="D61:D62"/>
    <mergeCell ref="A113:A114"/>
    <mergeCell ref="B113:B114"/>
    <mergeCell ref="A115:A116"/>
    <mergeCell ref="B115:B116"/>
    <mergeCell ref="A117:A118"/>
    <mergeCell ref="B117:B118"/>
    <mergeCell ref="A121:A122"/>
    <mergeCell ref="B121:B122"/>
    <mergeCell ref="K128:K129"/>
    <mergeCell ref="L128:L129"/>
    <mergeCell ref="J128:J129"/>
    <mergeCell ref="F128:F129"/>
    <mergeCell ref="H128:H129"/>
    <mergeCell ref="D128:D129"/>
    <mergeCell ref="A130:A131"/>
    <mergeCell ref="B130:B131"/>
    <mergeCell ref="A61:A62"/>
    <mergeCell ref="B61:B62"/>
    <mergeCell ref="A67:A68"/>
    <mergeCell ref="B67:B68"/>
    <mergeCell ref="A65:A66"/>
    <mergeCell ref="B65:B66"/>
    <mergeCell ref="A128:A129"/>
    <mergeCell ref="B128:B129"/>
    <mergeCell ref="A136:A137"/>
    <mergeCell ref="B136:B137"/>
    <mergeCell ref="A132:A133"/>
    <mergeCell ref="B132:B133"/>
    <mergeCell ref="A134:A135"/>
    <mergeCell ref="B134:B135"/>
    <mergeCell ref="A63:A64"/>
    <mergeCell ref="D109:D110"/>
    <mergeCell ref="K109:K110"/>
    <mergeCell ref="J95:J96"/>
    <mergeCell ref="A101:A102"/>
    <mergeCell ref="B101:B102"/>
    <mergeCell ref="A103:A104"/>
    <mergeCell ref="B103:B104"/>
    <mergeCell ref="K95:K96"/>
    <mergeCell ref="A97:A98"/>
  </mergeCells>
  <phoneticPr fontId="54" type="noConversion"/>
  <printOptions horizontalCentered="1"/>
  <pageMargins left="0.5" right="0.5" top="0.75" bottom="0.25" header="0.5" footer="0.23"/>
  <pageSetup scale="70" fitToHeight="2" orientation="portrait" r:id="rId1"/>
  <headerFooter alignWithMargins="0">
    <oddHeader>&amp;C&amp;"Arial,Bold Italic"&amp;14&amp;UIndiana 2005 Ozone -8Hour Information</oddHeader>
  </headerFooter>
  <rowBreaks count="1" manualBreakCount="1">
    <brk id="7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2005 Critical Value</vt:lpstr>
      <vt:lpstr>'2005 Critical Value'!Print_Area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Amy (IDEM OAQ)</dc:creator>
  <cp:lastModifiedBy>amsmith</cp:lastModifiedBy>
  <cp:lastPrinted>2005-09-27T19:36:23Z</cp:lastPrinted>
  <dcterms:created xsi:type="dcterms:W3CDTF">2001-10-02T14:49:55Z</dcterms:created>
  <dcterms:modified xsi:type="dcterms:W3CDTF">2022-09-16T20:37:33Z</dcterms:modified>
</cp:coreProperties>
</file>