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3475" windowHeight="8505" activeTab="0"/>
  </bookViews>
  <sheets>
    <sheet name="2016" sheetId="1" r:id="rId1"/>
  </sheets>
  <definedNames>
    <definedName name="_xlnm.Print_Area" localSheetId="0">'2016'!$A$1:$AP$53</definedName>
    <definedName name="_xlnm.Print_Titles" localSheetId="0">'2016'!$A:$C,'2016'!$2:$4</definedName>
  </definedNames>
  <calcPr fullCalcOnLoad="1"/>
</workbook>
</file>

<file path=xl/sharedStrings.xml><?xml version="1.0" encoding="utf-8"?>
<sst xmlns="http://schemas.openxmlformats.org/spreadsheetml/2006/main" count="139" uniqueCount="105">
  <si>
    <t>REGION</t>
  </si>
  <si>
    <t>COUNTY NAME</t>
  </si>
  <si>
    <t>Emporia</t>
  </si>
  <si>
    <t>Madison</t>
  </si>
  <si>
    <t>Marion</t>
  </si>
  <si>
    <t>Hendricks</t>
  </si>
  <si>
    <t>Avon</t>
  </si>
  <si>
    <t>Morgan</t>
  </si>
  <si>
    <t>Monrovia</t>
  </si>
  <si>
    <t>Hamilton</t>
  </si>
  <si>
    <t>Trafalgar</t>
  </si>
  <si>
    <t>Johnson</t>
  </si>
  <si>
    <t>Brownstown</t>
  </si>
  <si>
    <t>Plummer</t>
  </si>
  <si>
    <t>Whitestown</t>
  </si>
  <si>
    <t>Jackson</t>
  </si>
  <si>
    <t>Boone</t>
  </si>
  <si>
    <t>LaPorte</t>
  </si>
  <si>
    <t>Ogden Dunes</t>
  </si>
  <si>
    <t>Valparaiso</t>
  </si>
  <si>
    <t>Lake</t>
  </si>
  <si>
    <t>Porter</t>
  </si>
  <si>
    <t>Huntington</t>
  </si>
  <si>
    <t>Allen</t>
  </si>
  <si>
    <t>Bristol</t>
  </si>
  <si>
    <t>Elkhart</t>
  </si>
  <si>
    <t>St. Joseph</t>
  </si>
  <si>
    <t>Vigo</t>
  </si>
  <si>
    <t>Boonville</t>
  </si>
  <si>
    <t>St. Philips</t>
  </si>
  <si>
    <t>Warrick</t>
  </si>
  <si>
    <t>Vanderburgh</t>
  </si>
  <si>
    <t>Posey</t>
  </si>
  <si>
    <t>Clark</t>
  </si>
  <si>
    <t>Floyd</t>
  </si>
  <si>
    <t>Fairland</t>
  </si>
  <si>
    <t>Shelby</t>
  </si>
  <si>
    <t>Albany</t>
  </si>
  <si>
    <t>Delaware</t>
  </si>
  <si>
    <t>Flora</t>
  </si>
  <si>
    <t>Carroll</t>
  </si>
  <si>
    <t>Sandcut</t>
  </si>
  <si>
    <t>Clark, IL</t>
  </si>
  <si>
    <t>Leopold</t>
  </si>
  <si>
    <t>Perry</t>
  </si>
  <si>
    <t>Dayville</t>
  </si>
  <si>
    <t>TOTAL OADs</t>
  </si>
  <si>
    <t>Northwest
Indiana</t>
  </si>
  <si>
    <t>Northeast
Indiana</t>
  </si>
  <si>
    <t>Southwest
Indiana</t>
  </si>
  <si>
    <t>Cass, MI</t>
  </si>
  <si>
    <t>Cassopolis, MI</t>
  </si>
  <si>
    <t>Southeast
Indiana</t>
  </si>
  <si>
    <t>Fort Wayne - Beacon St.</t>
  </si>
  <si>
    <t>Greene</t>
  </si>
  <si>
    <t>Gary - IITRI</t>
  </si>
  <si>
    <t>Hammond - 141st St.</t>
  </si>
  <si>
    <t>West Central
Indiana</t>
  </si>
  <si>
    <t>North Central
Indiana</t>
  </si>
  <si>
    <t>SITE NAME</t>
  </si>
  <si>
    <t>East Central
Indiana</t>
  </si>
  <si>
    <t>Inglefield</t>
  </si>
  <si>
    <t>Lynnville</t>
  </si>
  <si>
    <t>Granger - Beckley St.</t>
  </si>
  <si>
    <r>
      <t xml:space="preserve">              </t>
    </r>
    <r>
      <rPr>
        <b/>
        <sz val="12"/>
        <color indexed="23"/>
        <rFont val="Arial"/>
        <family val="2"/>
      </rPr>
      <t xml:space="preserve">           </t>
    </r>
    <r>
      <rPr>
        <b/>
        <sz val="12"/>
        <color indexed="53"/>
        <rFont val="Arial"/>
        <family val="2"/>
      </rPr>
      <t xml:space="preserve"> </t>
    </r>
  </si>
  <si>
    <t xml:space="preserve">  Ozone Action Days   </t>
  </si>
  <si>
    <t xml:space="preserve">  Ozone Action Days</t>
  </si>
  <si>
    <t xml:space="preserve">Hope </t>
  </si>
  <si>
    <t>Bartholomew</t>
  </si>
  <si>
    <t>Leo H.S.</t>
  </si>
  <si>
    <t>Roanoke Elem. School</t>
  </si>
  <si>
    <t>Potato Creek State Park</t>
  </si>
  <si>
    <t>South Bend - Shields Dr.</t>
  </si>
  <si>
    <t>Terre Haute - Lafayette Ave.</t>
  </si>
  <si>
    <t>Indpls. - E.16th St.</t>
  </si>
  <si>
    <t>LaPorte - E.Lincolnway</t>
  </si>
  <si>
    <t>Indpls. - Harding St.</t>
  </si>
  <si>
    <t>Indpls. - Ft. Harrison</t>
  </si>
  <si>
    <t>Noblesville - 191st St.</t>
  </si>
  <si>
    <t>Brown</t>
  </si>
  <si>
    <t>Helmsburg</t>
  </si>
  <si>
    <t>(O)  Data reported thru October for these sites only.</t>
  </si>
  <si>
    <t>New Albany  (O)</t>
  </si>
  <si>
    <t>Charlestown State Park  (O)</t>
  </si>
  <si>
    <t>West Union, IL  (O)</t>
  </si>
  <si>
    <t>INV</t>
  </si>
  <si>
    <t>Data are invalid.</t>
  </si>
  <si>
    <t>2016 Indiana Ozone AQAD and Exceedance Days</t>
  </si>
  <si>
    <t>Blue Numbers are less than 71 ppb.</t>
  </si>
  <si>
    <t>TOTAL DAYS
8-hr &gt;= 71 ppb</t>
  </si>
  <si>
    <t>REGIONAL DAYS
8-hr &gt;= 71 ppb</t>
  </si>
  <si>
    <t xml:space="preserve">Red Numbers are greater than or equal to 71 ppb.  </t>
  </si>
  <si>
    <t>Knox</t>
  </si>
  <si>
    <t>Wabash</t>
  </si>
  <si>
    <t>(Y)  Data reported year round for these sites only.</t>
  </si>
  <si>
    <t>Indpls. - Washington Park  (Y)</t>
  </si>
  <si>
    <t>Indpls. - I-70 E.  (Y)</t>
  </si>
  <si>
    <t>Vincennes (CASTNET)  (Y)</t>
  </si>
  <si>
    <t>Evansville - Buena Vista Rd.  (Y)</t>
  </si>
  <si>
    <t>Salamonie Reservoir (CASTNET)  (Y)</t>
  </si>
  <si>
    <t>-</t>
  </si>
  <si>
    <t>No monitor operating.</t>
  </si>
  <si>
    <t>Michigan City - W.Michigan Blvd.</t>
  </si>
  <si>
    <t>Updated thru:  10-05-2016</t>
  </si>
  <si>
    <t>NOTE: Data have been validated through September.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</si>
</sst>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mmm\-yyyy"/>
    <numFmt numFmtId="172" formatCode="00000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23"/>
      <name val="Arial"/>
      <family val="2"/>
    </font>
    <font>
      <b/>
      <sz val="12"/>
      <color indexed="53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12"/>
      <color indexed="20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color indexed="48"/>
      <name val="Arial"/>
      <family val="2"/>
    </font>
    <font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63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51"/>
      <name val="Arial"/>
      <family val="2"/>
    </font>
    <font>
      <sz val="12"/>
      <color indexed="9"/>
      <name val="Arial"/>
      <family val="2"/>
    </font>
    <font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FFFF00"/>
      <name val="Arial"/>
      <family val="2"/>
    </font>
    <font>
      <b/>
      <sz val="12"/>
      <color rgb="FFFFFF00"/>
      <name val="Arial"/>
      <family val="2"/>
    </font>
    <font>
      <b/>
      <sz val="12"/>
      <color rgb="FFFFC000"/>
      <name val="Arial"/>
      <family val="2"/>
    </font>
    <font>
      <sz val="12"/>
      <color theme="0"/>
      <name val="Arial"/>
      <family val="2"/>
    </font>
    <font>
      <sz val="12"/>
      <color rgb="FFFFC000"/>
      <name val="Arial"/>
      <family val="2"/>
    </font>
    <font>
      <b/>
      <sz val="12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382">
    <xf numFmtId="0" fontId="0" fillId="0" borderId="1" xfId="0" applyAlignment="1">
      <alignment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  <xf numFmtId="0" fontId="1" fillId="7" borderId="13" xfId="0" applyFont="1" applyFill="1" applyBorder="1" applyAlignment="1" applyProtection="1">
      <alignment horizontal="center" vertical="center" wrapText="1"/>
      <protection/>
    </xf>
    <xf numFmtId="170" fontId="58" fillId="33" borderId="14" xfId="0" applyNumberFormat="1" applyFont="1" applyFill="1" applyBorder="1" applyAlignment="1" applyProtection="1">
      <alignment horizontal="center"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left" vertical="center"/>
      <protection/>
    </xf>
    <xf numFmtId="0" fontId="1" fillId="34" borderId="18" xfId="0" applyFont="1" applyFill="1" applyBorder="1" applyAlignment="1" applyProtection="1">
      <alignment horizontal="left" vertical="center"/>
      <protection/>
    </xf>
    <xf numFmtId="0" fontId="11" fillId="35" borderId="19" xfId="0" applyFont="1" applyFill="1" applyBorder="1" applyAlignment="1" applyProtection="1">
      <alignment horizontal="center" vertical="center"/>
      <protection/>
    </xf>
    <xf numFmtId="0" fontId="11" fillId="35" borderId="17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14" fillId="35" borderId="22" xfId="0" applyFont="1" applyFill="1" applyBorder="1" applyAlignment="1" applyProtection="1">
      <alignment horizontal="center" vertical="center"/>
      <protection/>
    </xf>
    <xf numFmtId="0" fontId="14" fillId="35" borderId="18" xfId="0" applyFont="1" applyFill="1" applyBorder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 quotePrefix="1">
      <alignment horizontal="center" vertical="center"/>
      <protection/>
    </xf>
    <xf numFmtId="0" fontId="1" fillId="34" borderId="24" xfId="0" applyFont="1" applyFill="1" applyBorder="1" applyAlignment="1" applyProtection="1">
      <alignment horizontal="left" vertical="center"/>
      <protection/>
    </xf>
    <xf numFmtId="0" fontId="1" fillId="34" borderId="25" xfId="0" applyFont="1" applyFill="1" applyBorder="1" applyAlignment="1" applyProtection="1">
      <alignment horizontal="left" vertical="center"/>
      <protection/>
    </xf>
    <xf numFmtId="0" fontId="11" fillId="35" borderId="26" xfId="0" applyFont="1" applyFill="1" applyBorder="1" applyAlignment="1" applyProtection="1">
      <alignment horizontal="center" vertical="center"/>
      <protection/>
    </xf>
    <xf numFmtId="0" fontId="11" fillId="35" borderId="27" xfId="0" applyFont="1" applyFill="1" applyBorder="1" applyAlignment="1" applyProtection="1">
      <alignment horizontal="center" vertical="center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30" xfId="0" applyFont="1" applyFill="1" applyBorder="1" applyAlignment="1" applyProtection="1">
      <alignment horizontal="center" vertical="center"/>
      <protection/>
    </xf>
    <xf numFmtId="0" fontId="14" fillId="35" borderId="30" xfId="0" applyFont="1" applyFill="1" applyBorder="1" applyAlignment="1" applyProtection="1">
      <alignment horizontal="center" vertical="center"/>
      <protection/>
    </xf>
    <xf numFmtId="0" fontId="14" fillId="35" borderId="25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 quotePrefix="1">
      <alignment horizontal="center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1" fillId="34" borderId="32" xfId="0" applyFont="1" applyFill="1" applyBorder="1" applyAlignment="1" applyProtection="1">
      <alignment horizontal="left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left" vertical="center"/>
      <protection/>
    </xf>
    <xf numFmtId="0" fontId="11" fillId="35" borderId="33" xfId="0" applyFont="1" applyFill="1" applyBorder="1" applyAlignment="1" applyProtection="1">
      <alignment horizontal="center" vertical="center"/>
      <protection/>
    </xf>
    <xf numFmtId="0" fontId="10" fillId="35" borderId="34" xfId="0" applyFont="1" applyFill="1" applyBorder="1" applyAlignment="1" applyProtection="1">
      <alignment horizontal="center" vertical="center"/>
      <protection/>
    </xf>
    <xf numFmtId="0" fontId="10" fillId="35" borderId="27" xfId="0" applyFont="1" applyFill="1" applyBorder="1" applyAlignment="1" applyProtection="1">
      <alignment horizontal="center" vertical="center"/>
      <protection/>
    </xf>
    <xf numFmtId="0" fontId="1" fillId="35" borderId="35" xfId="0" applyFont="1" applyFill="1" applyBorder="1" applyAlignment="1" applyProtection="1">
      <alignment horizontal="center" vertical="center"/>
      <protection/>
    </xf>
    <xf numFmtId="0" fontId="1" fillId="35" borderId="34" xfId="0" applyFont="1" applyFill="1" applyBorder="1" applyAlignment="1" applyProtection="1">
      <alignment horizontal="center" vertical="center"/>
      <protection/>
    </xf>
    <xf numFmtId="0" fontId="1" fillId="35" borderId="36" xfId="0" applyFont="1" applyFill="1" applyBorder="1" applyAlignment="1" applyProtection="1">
      <alignment horizontal="center" vertical="center"/>
      <protection/>
    </xf>
    <xf numFmtId="0" fontId="14" fillId="35" borderId="36" xfId="0" applyFont="1" applyFill="1" applyBorder="1" applyAlignment="1" applyProtection="1">
      <alignment horizontal="center" vertical="center"/>
      <protection/>
    </xf>
    <xf numFmtId="0" fontId="14" fillId="35" borderId="32" xfId="0" applyFont="1" applyFill="1" applyBorder="1" applyAlignment="1" applyProtection="1">
      <alignment horizontal="center" vertical="center"/>
      <protection/>
    </xf>
    <xf numFmtId="0" fontId="11" fillId="35" borderId="37" xfId="0" applyFont="1" applyFill="1" applyBorder="1" applyAlignment="1" applyProtection="1">
      <alignment horizontal="center" vertical="center"/>
      <protection/>
    </xf>
    <xf numFmtId="0" fontId="11" fillId="35" borderId="38" xfId="0" applyFont="1" applyFill="1" applyBorder="1" applyAlignment="1" applyProtection="1">
      <alignment horizontal="center" vertical="center"/>
      <protection/>
    </xf>
    <xf numFmtId="0" fontId="1" fillId="35" borderId="39" xfId="0" applyFont="1" applyFill="1" applyBorder="1" applyAlignment="1" applyProtection="1">
      <alignment horizontal="center" vertical="center"/>
      <protection/>
    </xf>
    <xf numFmtId="0" fontId="1" fillId="35" borderId="38" xfId="0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5" borderId="41" xfId="0" applyFont="1" applyFill="1" applyBorder="1" applyAlignment="1" applyProtection="1">
      <alignment horizontal="center" vertical="center"/>
      <protection/>
    </xf>
    <xf numFmtId="0" fontId="14" fillId="35" borderId="41" xfId="0" applyFont="1" applyFill="1" applyBorder="1" applyAlignment="1" applyProtection="1">
      <alignment horizontal="center" vertical="center"/>
      <protection/>
    </xf>
    <xf numFmtId="0" fontId="14" fillId="35" borderId="42" xfId="0" applyFont="1" applyFill="1" applyBorder="1" applyAlignment="1" applyProtection="1">
      <alignment horizontal="center" vertical="center"/>
      <protection/>
    </xf>
    <xf numFmtId="0" fontId="1" fillId="34" borderId="43" xfId="0" applyFont="1" applyFill="1" applyBorder="1" applyAlignment="1" applyProtection="1">
      <alignment horizontal="left" vertical="center"/>
      <protection/>
    </xf>
    <xf numFmtId="0" fontId="1" fillId="34" borderId="44" xfId="0" applyFont="1" applyFill="1" applyBorder="1" applyAlignment="1" applyProtection="1">
      <alignment horizontal="left" vertical="center"/>
      <protection/>
    </xf>
    <xf numFmtId="0" fontId="11" fillId="35" borderId="45" xfId="0" applyFont="1" applyFill="1" applyBorder="1" applyAlignment="1" applyProtection="1">
      <alignment horizontal="center" vertical="center"/>
      <protection/>
    </xf>
    <xf numFmtId="0" fontId="11" fillId="35" borderId="43" xfId="0" applyFont="1" applyFill="1" applyBorder="1" applyAlignment="1" applyProtection="1">
      <alignment horizontal="center" vertical="center"/>
      <protection/>
    </xf>
    <xf numFmtId="0" fontId="1" fillId="35" borderId="46" xfId="0" applyFont="1" applyFill="1" applyBorder="1" applyAlignment="1" applyProtection="1">
      <alignment horizontal="center" vertical="center"/>
      <protection/>
    </xf>
    <xf numFmtId="0" fontId="1" fillId="35" borderId="43" xfId="0" applyFont="1" applyFill="1" applyBorder="1" applyAlignment="1" applyProtection="1">
      <alignment horizontal="center" vertical="center"/>
      <protection/>
    </xf>
    <xf numFmtId="0" fontId="1" fillId="35" borderId="47" xfId="0" applyFont="1" applyFill="1" applyBorder="1" applyAlignment="1" applyProtection="1">
      <alignment horizontal="center" vertical="center"/>
      <protection/>
    </xf>
    <xf numFmtId="0" fontId="1" fillId="35" borderId="48" xfId="0" applyFont="1" applyFill="1" applyBorder="1" applyAlignment="1" applyProtection="1">
      <alignment horizontal="center" vertical="center"/>
      <protection/>
    </xf>
    <xf numFmtId="0" fontId="14" fillId="35" borderId="48" xfId="0" applyFont="1" applyFill="1" applyBorder="1" applyAlignment="1" applyProtection="1">
      <alignment horizontal="center" vertical="center"/>
      <protection/>
    </xf>
    <xf numFmtId="0" fontId="14" fillId="35" borderId="44" xfId="0" applyFont="1" applyFill="1" applyBorder="1" applyAlignment="1" applyProtection="1">
      <alignment horizontal="center" vertical="center"/>
      <protection/>
    </xf>
    <xf numFmtId="0" fontId="1" fillId="35" borderId="49" xfId="0" applyFont="1" applyFill="1" applyBorder="1" applyAlignment="1" applyProtection="1" quotePrefix="1">
      <alignment horizontal="center" vertical="center"/>
      <protection/>
    </xf>
    <xf numFmtId="0" fontId="1" fillId="36" borderId="24" xfId="0" applyFont="1" applyFill="1" applyBorder="1" applyAlignment="1" applyProtection="1">
      <alignment horizontal="left" vertical="center"/>
      <protection/>
    </xf>
    <xf numFmtId="0" fontId="1" fillId="36" borderId="25" xfId="0" applyFont="1" applyFill="1" applyBorder="1" applyAlignment="1" applyProtection="1">
      <alignment horizontal="left" vertical="center"/>
      <protection/>
    </xf>
    <xf numFmtId="0" fontId="59" fillId="36" borderId="26" xfId="0" applyFont="1" applyFill="1" applyBorder="1" applyAlignment="1" applyProtection="1">
      <alignment horizontal="center" vertical="center"/>
      <protection/>
    </xf>
    <xf numFmtId="0" fontId="60" fillId="36" borderId="24" xfId="0" applyFont="1" applyFill="1" applyBorder="1" applyAlignment="1" applyProtection="1">
      <alignment horizontal="center" vertical="center"/>
      <protection/>
    </xf>
    <xf numFmtId="0" fontId="60" fillId="36" borderId="30" xfId="0" applyFont="1" applyFill="1" applyBorder="1" applyAlignment="1" applyProtection="1">
      <alignment horizontal="center" vertical="center"/>
      <protection/>
    </xf>
    <xf numFmtId="0" fontId="60" fillId="36" borderId="25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 quotePrefix="1">
      <alignment horizontal="center" vertical="center"/>
      <protection/>
    </xf>
    <xf numFmtId="0" fontId="59" fillId="36" borderId="33" xfId="0" applyFont="1" applyFill="1" applyBorder="1" applyAlignment="1" applyProtection="1">
      <alignment horizontal="center" vertical="center"/>
      <protection/>
    </xf>
    <xf numFmtId="0" fontId="60" fillId="36" borderId="27" xfId="0" applyFont="1" applyFill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 quotePrefix="1">
      <alignment horizontal="center" vertical="center"/>
      <protection/>
    </xf>
    <xf numFmtId="0" fontId="1" fillId="36" borderId="27" xfId="0" applyFont="1" applyFill="1" applyBorder="1" applyAlignment="1" applyProtection="1">
      <alignment horizontal="left" vertical="center"/>
      <protection/>
    </xf>
    <xf numFmtId="0" fontId="1" fillId="36" borderId="32" xfId="0" applyFont="1" applyFill="1" applyBorder="1" applyAlignment="1" applyProtection="1">
      <alignment horizontal="left" vertical="center"/>
      <protection/>
    </xf>
    <xf numFmtId="0" fontId="60" fillId="36" borderId="35" xfId="0" applyFont="1" applyFill="1" applyBorder="1" applyAlignment="1" applyProtection="1">
      <alignment horizontal="center" vertical="center"/>
      <protection/>
    </xf>
    <xf numFmtId="0" fontId="1" fillId="36" borderId="38" xfId="0" applyFont="1" applyFill="1" applyBorder="1" applyAlignment="1" applyProtection="1">
      <alignment horizontal="left" vertical="center"/>
      <protection/>
    </xf>
    <xf numFmtId="0" fontId="1" fillId="36" borderId="42" xfId="0" applyFont="1" applyFill="1" applyBorder="1" applyAlignment="1" applyProtection="1">
      <alignment horizontal="left" vertical="center"/>
      <protection/>
    </xf>
    <xf numFmtId="0" fontId="1" fillId="36" borderId="43" xfId="0" applyFont="1" applyFill="1" applyBorder="1" applyAlignment="1" applyProtection="1">
      <alignment horizontal="left" vertical="center"/>
      <protection/>
    </xf>
    <xf numFmtId="0" fontId="1" fillId="36" borderId="44" xfId="0" applyFont="1" applyFill="1" applyBorder="1" applyAlignment="1" applyProtection="1">
      <alignment horizontal="left" vertical="center"/>
      <protection/>
    </xf>
    <xf numFmtId="0" fontId="59" fillId="36" borderId="37" xfId="0" applyFont="1" applyFill="1" applyBorder="1" applyAlignment="1" applyProtection="1">
      <alignment horizontal="center" vertical="center"/>
      <protection/>
    </xf>
    <xf numFmtId="0" fontId="60" fillId="36" borderId="43" xfId="0" applyFont="1" applyFill="1" applyBorder="1" applyAlignment="1" applyProtection="1">
      <alignment horizontal="center" vertical="center"/>
      <protection/>
    </xf>
    <xf numFmtId="0" fontId="60" fillId="36" borderId="50" xfId="0" applyFont="1" applyFill="1" applyBorder="1" applyAlignment="1" applyProtection="1">
      <alignment horizontal="center" vertical="center"/>
      <protection/>
    </xf>
    <xf numFmtId="0" fontId="60" fillId="36" borderId="51" xfId="0" applyFont="1" applyFill="1" applyBorder="1" applyAlignment="1" applyProtection="1">
      <alignment horizontal="center" vertical="center"/>
      <protection/>
    </xf>
    <xf numFmtId="0" fontId="1" fillId="36" borderId="49" xfId="0" applyFont="1" applyFill="1" applyBorder="1" applyAlignment="1" applyProtection="1" quotePrefix="1">
      <alignment horizontal="center" vertical="center"/>
      <protection/>
    </xf>
    <xf numFmtId="0" fontId="61" fillId="13" borderId="20" xfId="0" applyFont="1" applyFill="1" applyBorder="1" applyAlignment="1" applyProtection="1">
      <alignment horizontal="center" vertical="center"/>
      <protection/>
    </xf>
    <xf numFmtId="0" fontId="61" fillId="13" borderId="17" xfId="0" applyFont="1" applyFill="1" applyBorder="1" applyAlignment="1" applyProtection="1">
      <alignment horizontal="center" vertical="center"/>
      <protection/>
    </xf>
    <xf numFmtId="0" fontId="61" fillId="13" borderId="22" xfId="0" applyFont="1" applyFill="1" applyBorder="1" applyAlignment="1" applyProtection="1">
      <alignment horizontal="center" vertical="center"/>
      <protection/>
    </xf>
    <xf numFmtId="0" fontId="1" fillId="13" borderId="17" xfId="0" applyFont="1" applyFill="1" applyBorder="1" applyAlignment="1" applyProtection="1">
      <alignment horizontal="center" vertical="center"/>
      <protection/>
    </xf>
    <xf numFmtId="0" fontId="61" fillId="13" borderId="18" xfId="0" applyFont="1" applyFill="1" applyBorder="1" applyAlignment="1" applyProtection="1">
      <alignment horizontal="center" vertical="center"/>
      <protection/>
    </xf>
    <xf numFmtId="0" fontId="1" fillId="13" borderId="23" xfId="0" applyFont="1" applyFill="1" applyBorder="1" applyAlignment="1" applyProtection="1" quotePrefix="1">
      <alignment horizontal="center" vertical="center"/>
      <protection/>
    </xf>
    <xf numFmtId="0" fontId="61" fillId="13" borderId="34" xfId="0" applyFont="1" applyFill="1" applyBorder="1" applyAlignment="1" applyProtection="1">
      <alignment horizontal="center" vertical="center"/>
      <protection/>
    </xf>
    <xf numFmtId="0" fontId="61" fillId="13" borderId="27" xfId="0" applyFont="1" applyFill="1" applyBorder="1" applyAlignment="1" applyProtection="1">
      <alignment horizontal="center" vertical="center"/>
      <protection/>
    </xf>
    <xf numFmtId="0" fontId="61" fillId="13" borderId="30" xfId="0" applyFont="1" applyFill="1" applyBorder="1" applyAlignment="1" applyProtection="1">
      <alignment horizontal="center" vertical="center"/>
      <protection/>
    </xf>
    <xf numFmtId="0" fontId="1" fillId="13" borderId="27" xfId="0" applyFont="1" applyFill="1" applyBorder="1" applyAlignment="1" applyProtection="1">
      <alignment horizontal="center" vertical="center"/>
      <protection/>
    </xf>
    <xf numFmtId="0" fontId="61" fillId="13" borderId="25" xfId="0" applyFont="1" applyFill="1" applyBorder="1" applyAlignment="1" applyProtection="1">
      <alignment horizontal="center" vertical="center"/>
      <protection/>
    </xf>
    <xf numFmtId="0" fontId="1" fillId="13" borderId="31" xfId="0" applyFont="1" applyFill="1" applyBorder="1" applyAlignment="1" applyProtection="1" quotePrefix="1">
      <alignment horizontal="center" vertical="center"/>
      <protection/>
    </xf>
    <xf numFmtId="0" fontId="61" fillId="13" borderId="46" xfId="0" applyFont="1" applyFill="1" applyBorder="1" applyAlignment="1" applyProtection="1">
      <alignment horizontal="center" vertical="center"/>
      <protection/>
    </xf>
    <xf numFmtId="0" fontId="61" fillId="13" borderId="43" xfId="0" applyFont="1" applyFill="1" applyBorder="1" applyAlignment="1" applyProtection="1">
      <alignment horizontal="center" vertical="center"/>
      <protection/>
    </xf>
    <xf numFmtId="0" fontId="61" fillId="13" borderId="48" xfId="0" applyFont="1" applyFill="1" applyBorder="1" applyAlignment="1" applyProtection="1">
      <alignment horizontal="center" vertical="center"/>
      <protection/>
    </xf>
    <xf numFmtId="0" fontId="61" fillId="13" borderId="41" xfId="0" applyFont="1" applyFill="1" applyBorder="1" applyAlignment="1" applyProtection="1">
      <alignment horizontal="center" vertical="center"/>
      <protection/>
    </xf>
    <xf numFmtId="0" fontId="61" fillId="13" borderId="44" xfId="0" applyFont="1" applyFill="1" applyBorder="1" applyAlignment="1" applyProtection="1">
      <alignment horizontal="center" vertical="center"/>
      <protection/>
    </xf>
    <xf numFmtId="0" fontId="1" fillId="13" borderId="49" xfId="0" applyFont="1" applyFill="1" applyBorder="1" applyAlignment="1" applyProtection="1" quotePrefix="1">
      <alignment horizontal="center" vertical="center"/>
      <protection/>
    </xf>
    <xf numFmtId="0" fontId="1" fillId="37" borderId="17" xfId="0" applyFont="1" applyFill="1" applyBorder="1" applyAlignment="1" applyProtection="1">
      <alignment horizontal="left" vertical="center"/>
      <protection/>
    </xf>
    <xf numFmtId="0" fontId="1" fillId="37" borderId="18" xfId="0" applyFont="1" applyFill="1" applyBorder="1" applyAlignment="1" applyProtection="1">
      <alignment horizontal="left" vertical="center"/>
      <protection/>
    </xf>
    <xf numFmtId="0" fontId="11" fillId="37" borderId="26" xfId="0" applyFont="1" applyFill="1" applyBorder="1" applyAlignment="1" applyProtection="1">
      <alignment horizontal="center" vertical="center"/>
      <protection/>
    </xf>
    <xf numFmtId="0" fontId="1" fillId="38" borderId="12" xfId="0" applyFont="1" applyFill="1" applyBorder="1" applyAlignment="1" applyProtection="1">
      <alignment horizontal="center" vertical="center"/>
      <protection/>
    </xf>
    <xf numFmtId="0" fontId="1" fillId="37" borderId="20" xfId="0" applyFont="1" applyFill="1" applyBorder="1" applyAlignment="1" applyProtection="1">
      <alignment horizontal="center" vertical="center"/>
      <protection/>
    </xf>
    <xf numFmtId="0" fontId="1" fillId="38" borderId="17" xfId="0" applyFont="1" applyFill="1" applyBorder="1" applyAlignment="1" applyProtection="1">
      <alignment horizontal="center" vertical="center"/>
      <protection/>
    </xf>
    <xf numFmtId="0" fontId="1" fillId="38" borderId="21" xfId="0" applyFont="1" applyFill="1" applyBorder="1" applyAlignment="1" applyProtection="1">
      <alignment horizontal="center" vertical="center"/>
      <protection/>
    </xf>
    <xf numFmtId="0" fontId="1" fillId="38" borderId="20" xfId="0" applyFont="1" applyFill="1" applyBorder="1" applyAlignment="1" applyProtection="1">
      <alignment horizontal="center" vertical="center"/>
      <protection/>
    </xf>
    <xf numFmtId="0" fontId="1" fillId="38" borderId="22" xfId="0" applyFont="1" applyFill="1" applyBorder="1" applyAlignment="1" applyProtection="1">
      <alignment horizontal="center" vertical="center"/>
      <protection/>
    </xf>
    <xf numFmtId="0" fontId="1" fillId="38" borderId="18" xfId="0" applyFont="1" applyFill="1" applyBorder="1" applyAlignment="1" applyProtection="1">
      <alignment horizontal="center" vertical="center"/>
      <protection/>
    </xf>
    <xf numFmtId="0" fontId="1" fillId="38" borderId="23" xfId="0" applyFont="1" applyFill="1" applyBorder="1" applyAlignment="1" applyProtection="1" quotePrefix="1">
      <alignment horizontal="center" vertical="center"/>
      <protection/>
    </xf>
    <xf numFmtId="0" fontId="1" fillId="37" borderId="27" xfId="0" applyFont="1" applyFill="1" applyBorder="1" applyAlignment="1" applyProtection="1">
      <alignment horizontal="left" vertical="center"/>
      <protection/>
    </xf>
    <xf numFmtId="0" fontId="1" fillId="37" borderId="32" xfId="0" applyFont="1" applyFill="1" applyBorder="1" applyAlignment="1" applyProtection="1">
      <alignment horizontal="left" vertical="center"/>
      <protection/>
    </xf>
    <xf numFmtId="0" fontId="11" fillId="37" borderId="52" xfId="0" applyFont="1" applyFill="1" applyBorder="1" applyAlignment="1" applyProtection="1">
      <alignment horizontal="center" vertical="center"/>
      <protection/>
    </xf>
    <xf numFmtId="0" fontId="1" fillId="37" borderId="34" xfId="0" applyFont="1" applyFill="1" applyBorder="1" applyAlignment="1" applyProtection="1">
      <alignment horizontal="center" vertical="center"/>
      <protection/>
    </xf>
    <xf numFmtId="0" fontId="1" fillId="38" borderId="27" xfId="0" applyFont="1" applyFill="1" applyBorder="1" applyAlignment="1" applyProtection="1">
      <alignment horizontal="center" vertical="center"/>
      <protection/>
    </xf>
    <xf numFmtId="0" fontId="1" fillId="38" borderId="35" xfId="0" applyFont="1" applyFill="1" applyBorder="1" applyAlignment="1" applyProtection="1">
      <alignment horizontal="center" vertical="center"/>
      <protection/>
    </xf>
    <xf numFmtId="0" fontId="1" fillId="38" borderId="34" xfId="0" applyFont="1" applyFill="1" applyBorder="1" applyAlignment="1" applyProtection="1" quotePrefix="1">
      <alignment horizontal="center" vertical="center"/>
      <protection/>
    </xf>
    <xf numFmtId="0" fontId="1" fillId="38" borderId="27" xfId="0" applyFont="1" applyFill="1" applyBorder="1" applyAlignment="1" applyProtection="1" quotePrefix="1">
      <alignment horizontal="center" vertical="center"/>
      <protection/>
    </xf>
    <xf numFmtId="0" fontId="1" fillId="38" borderId="36" xfId="0" applyFont="1" applyFill="1" applyBorder="1" applyAlignment="1" applyProtection="1" quotePrefix="1">
      <alignment horizontal="center" vertical="center"/>
      <protection/>
    </xf>
    <xf numFmtId="0" fontId="1" fillId="38" borderId="32" xfId="0" applyFont="1" applyFill="1" applyBorder="1" applyAlignment="1" applyProtection="1">
      <alignment horizontal="center" vertical="center"/>
      <protection/>
    </xf>
    <xf numFmtId="0" fontId="1" fillId="38" borderId="31" xfId="0" applyFont="1" applyFill="1" applyBorder="1" applyAlignment="1" applyProtection="1" quotePrefix="1">
      <alignment horizontal="center" vertical="center"/>
      <protection/>
    </xf>
    <xf numFmtId="0" fontId="11" fillId="37" borderId="33" xfId="0" applyFont="1" applyFill="1" applyBorder="1" applyAlignment="1" applyProtection="1">
      <alignment horizontal="center" vertical="center"/>
      <protection/>
    </xf>
    <xf numFmtId="0" fontId="1" fillId="38" borderId="24" xfId="0" applyFont="1" applyFill="1" applyBorder="1" applyAlignment="1" applyProtection="1">
      <alignment horizontal="center" vertical="center"/>
      <protection/>
    </xf>
    <xf numFmtId="0" fontId="1" fillId="38" borderId="34" xfId="0" applyFont="1" applyFill="1" applyBorder="1" applyAlignment="1" applyProtection="1">
      <alignment horizontal="center" vertical="center"/>
      <protection/>
    </xf>
    <xf numFmtId="0" fontId="1" fillId="38" borderId="36" xfId="0" applyFont="1" applyFill="1" applyBorder="1" applyAlignment="1" applyProtection="1">
      <alignment horizontal="center" vertical="center"/>
      <protection/>
    </xf>
    <xf numFmtId="0" fontId="1" fillId="37" borderId="53" xfId="0" applyFont="1" applyFill="1" applyBorder="1" applyAlignment="1" applyProtection="1">
      <alignment horizontal="left" vertical="center"/>
      <protection/>
    </xf>
    <xf numFmtId="0" fontId="1" fillId="37" borderId="51" xfId="0" applyFont="1" applyFill="1" applyBorder="1" applyAlignment="1" applyProtection="1">
      <alignment horizontal="left" vertical="center"/>
      <protection/>
    </xf>
    <xf numFmtId="0" fontId="11" fillId="37" borderId="54" xfId="0" applyFont="1" applyFill="1" applyBorder="1" applyAlignment="1" applyProtection="1">
      <alignment horizontal="center" vertical="center"/>
      <protection/>
    </xf>
    <xf numFmtId="0" fontId="1" fillId="38" borderId="53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1" fillId="38" borderId="55" xfId="0" applyFont="1" applyFill="1" applyBorder="1" applyAlignment="1" applyProtection="1">
      <alignment horizontal="center" vertical="center"/>
      <protection/>
    </xf>
    <xf numFmtId="0" fontId="1" fillId="38" borderId="56" xfId="0" applyFont="1" applyFill="1" applyBorder="1" applyAlignment="1" applyProtection="1">
      <alignment horizontal="center" vertical="center"/>
      <protection/>
    </xf>
    <xf numFmtId="0" fontId="1" fillId="38" borderId="57" xfId="0" applyFont="1" applyFill="1" applyBorder="1" applyAlignment="1" applyProtection="1">
      <alignment horizontal="center" vertical="center"/>
      <protection/>
    </xf>
    <xf numFmtId="0" fontId="1" fillId="38" borderId="58" xfId="0" applyFont="1" applyFill="1" applyBorder="1" applyAlignment="1" applyProtection="1">
      <alignment horizontal="center" vertical="center"/>
      <protection/>
    </xf>
    <xf numFmtId="0" fontId="1" fillId="38" borderId="59" xfId="0" applyFont="1" applyFill="1" applyBorder="1" applyAlignment="1" applyProtection="1">
      <alignment horizontal="center" vertical="center"/>
      <protection/>
    </xf>
    <xf numFmtId="0" fontId="1" fillId="38" borderId="49" xfId="0" applyFont="1" applyFill="1" applyBorder="1" applyAlignment="1" applyProtection="1" quotePrefix="1">
      <alignment horizontal="center" vertical="center"/>
      <protection/>
    </xf>
    <xf numFmtId="0" fontId="1" fillId="9" borderId="17" xfId="0" applyFont="1" applyFill="1" applyBorder="1" applyAlignment="1" applyProtection="1">
      <alignment horizontal="left" vertical="center"/>
      <protection/>
    </xf>
    <xf numFmtId="0" fontId="1" fillId="9" borderId="18" xfId="0" applyFont="1" applyFill="1" applyBorder="1" applyAlignment="1" applyProtection="1">
      <alignment horizontal="left" vertical="center"/>
      <protection/>
    </xf>
    <xf numFmtId="0" fontId="15" fillId="9" borderId="19" xfId="0" applyFont="1" applyFill="1" applyBorder="1" applyAlignment="1" applyProtection="1">
      <alignment horizontal="center" vertical="center"/>
      <protection/>
    </xf>
    <xf numFmtId="0" fontId="15" fillId="9" borderId="17" xfId="0" applyFont="1" applyFill="1" applyBorder="1" applyAlignment="1" applyProtection="1">
      <alignment horizontal="center" vertical="center"/>
      <protection/>
    </xf>
    <xf numFmtId="0" fontId="1" fillId="9" borderId="20" xfId="0" applyFont="1" applyFill="1" applyBorder="1" applyAlignment="1" applyProtection="1">
      <alignment horizontal="center" vertical="center"/>
      <protection/>
    </xf>
    <xf numFmtId="0" fontId="1" fillId="9" borderId="17" xfId="0" applyFont="1" applyFill="1" applyBorder="1" applyAlignment="1" applyProtection="1">
      <alignment horizontal="center" vertical="center"/>
      <protection/>
    </xf>
    <xf numFmtId="0" fontId="1" fillId="9" borderId="21" xfId="0" applyFont="1" applyFill="1" applyBorder="1" applyAlignment="1" applyProtection="1">
      <alignment horizontal="center" vertical="center"/>
      <protection/>
    </xf>
    <xf numFmtId="0" fontId="1" fillId="9" borderId="30" xfId="0" applyFont="1" applyFill="1" applyBorder="1" applyAlignment="1" applyProtection="1">
      <alignment horizontal="center" vertical="center"/>
      <protection/>
    </xf>
    <xf numFmtId="0" fontId="14" fillId="9" borderId="30" xfId="0" applyFont="1" applyFill="1" applyBorder="1" applyAlignment="1" applyProtection="1">
      <alignment horizontal="center" vertical="center"/>
      <protection/>
    </xf>
    <xf numFmtId="0" fontId="14" fillId="9" borderId="25" xfId="0" applyFont="1" applyFill="1" applyBorder="1" applyAlignment="1" applyProtection="1">
      <alignment horizontal="center" vertical="center"/>
      <protection/>
    </xf>
    <xf numFmtId="0" fontId="1" fillId="9" borderId="23" xfId="0" applyFont="1" applyFill="1" applyBorder="1" applyAlignment="1" applyProtection="1" quotePrefix="1">
      <alignment horizontal="center" vertical="center"/>
      <protection/>
    </xf>
    <xf numFmtId="0" fontId="1" fillId="9" borderId="24" xfId="0" applyFont="1" applyFill="1" applyBorder="1" applyAlignment="1" applyProtection="1">
      <alignment horizontal="left" vertical="center"/>
      <protection/>
    </xf>
    <xf numFmtId="0" fontId="1" fillId="9" borderId="25" xfId="0" applyFont="1" applyFill="1" applyBorder="1" applyAlignment="1" applyProtection="1">
      <alignment horizontal="left" vertical="center"/>
      <protection/>
    </xf>
    <xf numFmtId="0" fontId="15" fillId="9" borderId="26" xfId="0" applyFont="1" applyFill="1" applyBorder="1" applyAlignment="1" applyProtection="1">
      <alignment horizontal="center" vertical="center"/>
      <protection/>
    </xf>
    <xf numFmtId="0" fontId="1" fillId="9" borderId="27" xfId="0" applyFont="1" applyFill="1" applyBorder="1" applyAlignment="1" applyProtection="1">
      <alignment horizontal="left" vertical="center"/>
      <protection/>
    </xf>
    <xf numFmtId="0" fontId="1" fillId="9" borderId="28" xfId="0" applyFont="1" applyFill="1" applyBorder="1" applyAlignment="1" applyProtection="1">
      <alignment horizontal="center" vertical="center"/>
      <protection/>
    </xf>
    <xf numFmtId="0" fontId="1" fillId="9" borderId="24" xfId="0" applyFont="1" applyFill="1" applyBorder="1" applyAlignment="1" applyProtection="1">
      <alignment horizontal="center" vertical="center"/>
      <protection/>
    </xf>
    <xf numFmtId="0" fontId="1" fillId="9" borderId="29" xfId="0" applyFont="1" applyFill="1" applyBorder="1" applyAlignment="1" applyProtection="1">
      <alignment horizontal="center" vertical="center"/>
      <protection/>
    </xf>
    <xf numFmtId="0" fontId="1" fillId="9" borderId="31" xfId="0" applyFont="1" applyFill="1" applyBorder="1" applyAlignment="1" applyProtection="1" quotePrefix="1">
      <alignment horizontal="center" vertical="center"/>
      <protection/>
    </xf>
    <xf numFmtId="0" fontId="15" fillId="9" borderId="33" xfId="0" applyFont="1" applyFill="1" applyBorder="1" applyAlignment="1" applyProtection="1">
      <alignment horizontal="center" vertical="center"/>
      <protection/>
    </xf>
    <xf numFmtId="0" fontId="15" fillId="9" borderId="27" xfId="0" applyFont="1" applyFill="1" applyBorder="1" applyAlignment="1" applyProtection="1">
      <alignment horizontal="center" vertical="center"/>
      <protection/>
    </xf>
    <xf numFmtId="0" fontId="1" fillId="9" borderId="34" xfId="0" applyFont="1" applyFill="1" applyBorder="1" applyAlignment="1" applyProtection="1">
      <alignment horizontal="center" vertical="center"/>
      <protection/>
    </xf>
    <xf numFmtId="0" fontId="1" fillId="9" borderId="27" xfId="0" applyFont="1" applyFill="1" applyBorder="1" applyAlignment="1" applyProtection="1">
      <alignment horizontal="center" vertical="center"/>
      <protection/>
    </xf>
    <xf numFmtId="0" fontId="1" fillId="9" borderId="35" xfId="0" applyFont="1" applyFill="1" applyBorder="1" applyAlignment="1" applyProtection="1">
      <alignment horizontal="center" vertical="center"/>
      <protection/>
    </xf>
    <xf numFmtId="0" fontId="1" fillId="9" borderId="43" xfId="0" applyFont="1" applyFill="1" applyBorder="1" applyAlignment="1" applyProtection="1">
      <alignment horizontal="left" vertical="center"/>
      <protection/>
    </xf>
    <xf numFmtId="0" fontId="1" fillId="9" borderId="44" xfId="0" applyFont="1" applyFill="1" applyBorder="1" applyAlignment="1" applyProtection="1">
      <alignment horizontal="left" vertical="center"/>
      <protection/>
    </xf>
    <xf numFmtId="0" fontId="15" fillId="9" borderId="45" xfId="0" applyFont="1" applyFill="1" applyBorder="1" applyAlignment="1" applyProtection="1">
      <alignment horizontal="center" vertical="center"/>
      <protection/>
    </xf>
    <xf numFmtId="0" fontId="15" fillId="9" borderId="43" xfId="0" applyFont="1" applyFill="1" applyBorder="1" applyAlignment="1" applyProtection="1">
      <alignment horizontal="center" vertical="center"/>
      <protection/>
    </xf>
    <xf numFmtId="0" fontId="1" fillId="9" borderId="46" xfId="0" applyFont="1" applyFill="1" applyBorder="1" applyAlignment="1" applyProtection="1">
      <alignment horizontal="center" vertical="center"/>
      <protection/>
    </xf>
    <xf numFmtId="0" fontId="1" fillId="9" borderId="43" xfId="0" applyFont="1" applyFill="1" applyBorder="1" applyAlignment="1" applyProtection="1">
      <alignment horizontal="center" vertical="center"/>
      <protection/>
    </xf>
    <xf numFmtId="0" fontId="1" fillId="9" borderId="47" xfId="0" applyFont="1" applyFill="1" applyBorder="1" applyAlignment="1" applyProtection="1">
      <alignment horizontal="center" vertical="center"/>
      <protection/>
    </xf>
    <xf numFmtId="0" fontId="1" fillId="9" borderId="48" xfId="0" applyFont="1" applyFill="1" applyBorder="1" applyAlignment="1" applyProtection="1">
      <alignment horizontal="center" vertical="center"/>
      <protection/>
    </xf>
    <xf numFmtId="0" fontId="14" fillId="9" borderId="48" xfId="0" applyFont="1" applyFill="1" applyBorder="1" applyAlignment="1" applyProtection="1">
      <alignment horizontal="center" vertical="center"/>
      <protection/>
    </xf>
    <xf numFmtId="0" fontId="14" fillId="9" borderId="44" xfId="0" applyFont="1" applyFill="1" applyBorder="1" applyAlignment="1" applyProtection="1">
      <alignment horizontal="center" vertical="center"/>
      <protection/>
    </xf>
    <xf numFmtId="0" fontId="1" fillId="9" borderId="49" xfId="0" applyFont="1" applyFill="1" applyBorder="1" applyAlignment="1" applyProtection="1" quotePrefix="1">
      <alignment horizontal="center" vertical="center"/>
      <protection/>
    </xf>
    <xf numFmtId="0" fontId="1" fillId="5" borderId="17" xfId="0" applyFont="1" applyFill="1" applyBorder="1" applyAlignment="1" applyProtection="1">
      <alignment horizontal="left" vertical="center" wrapText="1"/>
      <protection/>
    </xf>
    <xf numFmtId="0" fontId="1" fillId="5" borderId="18" xfId="0" applyFont="1" applyFill="1" applyBorder="1" applyAlignment="1" applyProtection="1">
      <alignment horizontal="left" vertical="center" wrapText="1"/>
      <protection/>
    </xf>
    <xf numFmtId="0" fontId="1" fillId="5" borderId="60" xfId="0" applyFont="1" applyFill="1" applyBorder="1" applyAlignment="1" applyProtection="1">
      <alignment horizontal="center" vertical="center"/>
      <protection/>
    </xf>
    <xf numFmtId="0" fontId="11" fillId="5" borderId="17" xfId="0" applyFont="1" applyFill="1" applyBorder="1" applyAlignment="1" applyProtection="1">
      <alignment horizontal="center" vertical="center"/>
      <protection/>
    </xf>
    <xf numFmtId="0" fontId="1" fillId="5" borderId="20" xfId="0" applyFont="1" applyFill="1" applyBorder="1" applyAlignment="1" applyProtection="1">
      <alignment horizontal="center" vertical="center"/>
      <protection/>
    </xf>
    <xf numFmtId="0" fontId="1" fillId="5" borderId="17" xfId="0" applyFont="1" applyFill="1" applyBorder="1" applyAlignment="1" applyProtection="1">
      <alignment horizontal="center" vertical="center"/>
      <protection/>
    </xf>
    <xf numFmtId="0" fontId="1" fillId="5" borderId="21" xfId="0" applyFont="1" applyFill="1" applyBorder="1" applyAlignment="1" applyProtection="1">
      <alignment horizontal="center" vertical="center"/>
      <protection/>
    </xf>
    <xf numFmtId="0" fontId="14" fillId="5" borderId="30" xfId="0" applyFont="1" applyFill="1" applyBorder="1" applyAlignment="1" applyProtection="1">
      <alignment horizontal="center" vertical="center"/>
      <protection/>
    </xf>
    <xf numFmtId="0" fontId="1" fillId="5" borderId="30" xfId="0" applyFont="1" applyFill="1" applyBorder="1" applyAlignment="1" applyProtection="1">
      <alignment horizontal="center" vertical="center"/>
      <protection/>
    </xf>
    <xf numFmtId="0" fontId="14" fillId="5" borderId="25" xfId="0" applyFont="1" applyFill="1" applyBorder="1" applyAlignment="1" applyProtection="1">
      <alignment horizontal="center" vertical="center"/>
      <protection/>
    </xf>
    <xf numFmtId="0" fontId="1" fillId="5" borderId="23" xfId="0" applyFont="1" applyFill="1" applyBorder="1" applyAlignment="1" applyProtection="1" quotePrefix="1">
      <alignment horizontal="center" vertical="center"/>
      <protection/>
    </xf>
    <xf numFmtId="0" fontId="1" fillId="5" borderId="24" xfId="0" applyFont="1" applyFill="1" applyBorder="1" applyAlignment="1" applyProtection="1">
      <alignment horizontal="left" vertical="center" wrapText="1"/>
      <protection/>
    </xf>
    <xf numFmtId="0" fontId="1" fillId="5" borderId="51" xfId="0" applyFont="1" applyFill="1" applyBorder="1" applyAlignment="1" applyProtection="1">
      <alignment horizontal="left" vertical="center" wrapText="1"/>
      <protection/>
    </xf>
    <xf numFmtId="0" fontId="11" fillId="5" borderId="27" xfId="0" applyFont="1" applyFill="1" applyBorder="1" applyAlignment="1" applyProtection="1">
      <alignment horizontal="center" vertical="center"/>
      <protection/>
    </xf>
    <xf numFmtId="0" fontId="10" fillId="5" borderId="28" xfId="0" applyFont="1" applyFill="1" applyBorder="1" applyAlignment="1" applyProtection="1">
      <alignment horizontal="center" vertical="center"/>
      <protection/>
    </xf>
    <xf numFmtId="0" fontId="10" fillId="5" borderId="24" xfId="0" applyFont="1" applyFill="1" applyBorder="1" applyAlignment="1" applyProtection="1">
      <alignment horizontal="center" vertical="center"/>
      <protection/>
    </xf>
    <xf numFmtId="0" fontId="10" fillId="5" borderId="29" xfId="0" applyFont="1" applyFill="1" applyBorder="1" applyAlignment="1" applyProtection="1">
      <alignment horizontal="center" vertical="center"/>
      <protection/>
    </xf>
    <xf numFmtId="0" fontId="1" fillId="5" borderId="28" xfId="0" applyFont="1" applyFill="1" applyBorder="1" applyAlignment="1" applyProtection="1">
      <alignment horizontal="center" vertical="center"/>
      <protection/>
    </xf>
    <xf numFmtId="0" fontId="1" fillId="5" borderId="31" xfId="0" applyFont="1" applyFill="1" applyBorder="1" applyAlignment="1" applyProtection="1" quotePrefix="1">
      <alignment horizontal="center" vertical="center"/>
      <protection/>
    </xf>
    <xf numFmtId="0" fontId="1" fillId="5" borderId="27" xfId="0" applyFont="1" applyFill="1" applyBorder="1" applyAlignment="1" applyProtection="1">
      <alignment horizontal="left" vertical="center"/>
      <protection/>
    </xf>
    <xf numFmtId="0" fontId="1" fillId="5" borderId="32" xfId="0" applyFont="1" applyFill="1" applyBorder="1" applyAlignment="1" applyProtection="1">
      <alignment horizontal="left" vertical="center"/>
      <protection/>
    </xf>
    <xf numFmtId="0" fontId="1" fillId="5" borderId="34" xfId="0" applyFont="1" applyFill="1" applyBorder="1" applyAlignment="1" applyProtection="1">
      <alignment horizontal="center" vertical="center"/>
      <protection/>
    </xf>
    <xf numFmtId="0" fontId="1" fillId="5" borderId="27" xfId="0" applyFont="1" applyFill="1" applyBorder="1" applyAlignment="1" applyProtection="1">
      <alignment horizontal="center" vertical="center"/>
      <protection/>
    </xf>
    <xf numFmtId="0" fontId="1" fillId="5" borderId="35" xfId="0" applyFont="1" applyFill="1" applyBorder="1" applyAlignment="1" applyProtection="1">
      <alignment horizontal="center" vertical="center"/>
      <protection/>
    </xf>
    <xf numFmtId="0" fontId="4" fillId="5" borderId="34" xfId="0" applyFont="1" applyFill="1" applyBorder="1" applyAlignment="1" applyProtection="1">
      <alignment horizontal="center" vertical="center"/>
      <protection/>
    </xf>
    <xf numFmtId="0" fontId="1" fillId="5" borderId="24" xfId="0" applyFont="1" applyFill="1" applyBorder="1" applyAlignment="1" applyProtection="1">
      <alignment horizontal="left" vertical="center"/>
      <protection/>
    </xf>
    <xf numFmtId="0" fontId="1" fillId="5" borderId="25" xfId="0" applyFont="1" applyFill="1" applyBorder="1" applyAlignment="1" applyProtection="1">
      <alignment horizontal="left" vertical="center"/>
      <protection/>
    </xf>
    <xf numFmtId="0" fontId="14" fillId="5" borderId="36" xfId="0" applyFont="1" applyFill="1" applyBorder="1" applyAlignment="1" applyProtection="1">
      <alignment horizontal="center" vertical="center"/>
      <protection/>
    </xf>
    <xf numFmtId="0" fontId="1" fillId="5" borderId="36" xfId="0" applyFont="1" applyFill="1" applyBorder="1" applyAlignment="1" applyProtection="1">
      <alignment horizontal="center" vertical="center"/>
      <protection/>
    </xf>
    <xf numFmtId="0" fontId="14" fillId="5" borderId="32" xfId="0" applyFont="1" applyFill="1" applyBorder="1" applyAlignment="1" applyProtection="1">
      <alignment horizontal="center" vertical="center"/>
      <protection/>
    </xf>
    <xf numFmtId="0" fontId="1" fillId="5" borderId="45" xfId="0" applyFont="1" applyFill="1" applyBorder="1" applyAlignment="1" applyProtection="1">
      <alignment horizontal="center" vertical="center"/>
      <protection/>
    </xf>
    <xf numFmtId="0" fontId="11" fillId="5" borderId="24" xfId="0" applyFont="1" applyFill="1" applyBorder="1" applyAlignment="1" applyProtection="1">
      <alignment horizontal="center" vertical="center"/>
      <protection/>
    </xf>
    <xf numFmtId="0" fontId="10" fillId="5" borderId="61" xfId="0" applyFont="1" applyFill="1" applyBorder="1" applyAlignment="1" applyProtection="1">
      <alignment horizontal="center" vertical="center"/>
      <protection/>
    </xf>
    <xf numFmtId="0" fontId="1" fillId="5" borderId="49" xfId="0" applyFont="1" applyFill="1" applyBorder="1" applyAlignment="1" applyProtection="1" quotePrefix="1">
      <alignment horizontal="center" vertical="center"/>
      <protection/>
    </xf>
    <xf numFmtId="0" fontId="1" fillId="8" borderId="17" xfId="0" applyFont="1" applyFill="1" applyBorder="1" applyAlignment="1" applyProtection="1">
      <alignment horizontal="left" vertical="center"/>
      <protection/>
    </xf>
    <xf numFmtId="0" fontId="1" fillId="8" borderId="18" xfId="0" applyFont="1" applyFill="1" applyBorder="1" applyAlignment="1" applyProtection="1">
      <alignment horizontal="left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17" xfId="0" applyFont="1" applyFill="1" applyBorder="1" applyAlignment="1" applyProtection="1">
      <alignment horizontal="center" vertical="center"/>
      <protection/>
    </xf>
    <xf numFmtId="0" fontId="1" fillId="8" borderId="20" xfId="0" applyFont="1" applyFill="1" applyBorder="1" applyAlignment="1" applyProtection="1">
      <alignment horizontal="center" vertical="center"/>
      <protection/>
    </xf>
    <xf numFmtId="0" fontId="1" fillId="8" borderId="22" xfId="0" applyFont="1" applyFill="1" applyBorder="1" applyAlignment="1" applyProtection="1">
      <alignment horizontal="center" vertical="center"/>
      <protection/>
    </xf>
    <xf numFmtId="0" fontId="1" fillId="8" borderId="18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 quotePrefix="1">
      <alignment horizontal="center" vertical="center"/>
      <protection/>
    </xf>
    <xf numFmtId="0" fontId="1" fillId="8" borderId="27" xfId="0" applyFont="1" applyFill="1" applyBorder="1" applyAlignment="1" applyProtection="1">
      <alignment horizontal="left" vertical="center"/>
      <protection/>
    </xf>
    <xf numFmtId="0" fontId="1" fillId="8" borderId="32" xfId="0" applyFont="1" applyFill="1" applyBorder="1" applyAlignment="1" applyProtection="1">
      <alignment horizontal="left" vertical="center"/>
      <protection/>
    </xf>
    <xf numFmtId="0" fontId="1" fillId="8" borderId="33" xfId="0" applyFont="1" applyFill="1" applyBorder="1" applyAlignment="1" applyProtection="1">
      <alignment horizontal="center" vertical="center"/>
      <protection/>
    </xf>
    <xf numFmtId="0" fontId="11" fillId="8" borderId="27" xfId="0" applyFont="1" applyFill="1" applyBorder="1" applyAlignment="1" applyProtection="1">
      <alignment horizontal="center" vertical="center"/>
      <protection/>
    </xf>
    <xf numFmtId="0" fontId="1" fillId="8" borderId="34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36" xfId="0" applyFont="1" applyFill="1" applyBorder="1" applyAlignment="1" applyProtection="1">
      <alignment horizontal="center" vertical="center"/>
      <protection/>
    </xf>
    <xf numFmtId="0" fontId="1" fillId="8" borderId="32" xfId="0" applyFont="1" applyFill="1" applyBorder="1" applyAlignment="1" applyProtection="1">
      <alignment horizontal="center" vertical="center"/>
      <protection/>
    </xf>
    <xf numFmtId="0" fontId="1" fillId="8" borderId="31" xfId="0" applyFont="1" applyFill="1" applyBorder="1" applyAlignment="1" applyProtection="1" quotePrefix="1">
      <alignment horizontal="center" vertical="center"/>
      <protection/>
    </xf>
    <xf numFmtId="0" fontId="1" fillId="8" borderId="61" xfId="0" applyFont="1" applyFill="1" applyBorder="1" applyAlignment="1" applyProtection="1">
      <alignment horizontal="left" vertical="center"/>
      <protection/>
    </xf>
    <xf numFmtId="0" fontId="1" fillId="8" borderId="59" xfId="0" applyFont="1" applyFill="1" applyBorder="1" applyAlignment="1" applyProtection="1">
      <alignment horizontal="left" vertical="center"/>
      <protection/>
    </xf>
    <xf numFmtId="0" fontId="1" fillId="8" borderId="45" xfId="0" applyFont="1" applyFill="1" applyBorder="1" applyAlignment="1" applyProtection="1">
      <alignment horizontal="center" vertical="center"/>
      <protection/>
    </xf>
    <xf numFmtId="0" fontId="11" fillId="8" borderId="43" xfId="0" applyFont="1" applyFill="1" applyBorder="1" applyAlignment="1" applyProtection="1">
      <alignment horizontal="center" vertical="center"/>
      <protection/>
    </xf>
    <xf numFmtId="0" fontId="1" fillId="8" borderId="57" xfId="0" applyFont="1" applyFill="1" applyBorder="1" applyAlignment="1" applyProtection="1">
      <alignment horizontal="center" vertical="center"/>
      <protection/>
    </xf>
    <xf numFmtId="0" fontId="1" fillId="8" borderId="56" xfId="0" applyFont="1" applyFill="1" applyBorder="1" applyAlignment="1" applyProtection="1">
      <alignment horizontal="center" vertical="center"/>
      <protection/>
    </xf>
    <xf numFmtId="0" fontId="1" fillId="8" borderId="58" xfId="0" applyFont="1" applyFill="1" applyBorder="1" applyAlignment="1" applyProtection="1">
      <alignment horizontal="center" vertical="center"/>
      <protection/>
    </xf>
    <xf numFmtId="0" fontId="1" fillId="8" borderId="59" xfId="0" applyFont="1" applyFill="1" applyBorder="1" applyAlignment="1" applyProtection="1">
      <alignment horizontal="center" vertical="center"/>
      <protection/>
    </xf>
    <xf numFmtId="0" fontId="1" fillId="8" borderId="49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" fillId="13" borderId="17" xfId="0" applyFont="1" applyFill="1" applyBorder="1" applyAlignment="1" applyProtection="1">
      <alignment horizontal="left" vertical="center"/>
      <protection/>
    </xf>
    <xf numFmtId="0" fontId="1" fillId="13" borderId="62" xfId="0" applyFont="1" applyFill="1" applyBorder="1" applyAlignment="1" applyProtection="1">
      <alignment horizontal="left" vertical="center"/>
      <protection/>
    </xf>
    <xf numFmtId="0" fontId="63" fillId="13" borderId="21" xfId="0" applyFont="1" applyFill="1" applyBorder="1" applyAlignment="1" applyProtection="1">
      <alignment horizontal="center" vertical="center"/>
      <protection/>
    </xf>
    <xf numFmtId="0" fontId="63" fillId="13" borderId="12" xfId="0" applyFont="1" applyFill="1" applyBorder="1" applyAlignment="1" applyProtection="1">
      <alignment horizontal="center" vertical="center"/>
      <protection/>
    </xf>
    <xf numFmtId="0" fontId="61" fillId="13" borderId="21" xfId="0" applyFont="1" applyFill="1" applyBorder="1" applyAlignment="1" applyProtection="1">
      <alignment horizontal="center" vertical="center"/>
      <protection/>
    </xf>
    <xf numFmtId="0" fontId="1" fillId="13" borderId="27" xfId="0" applyFont="1" applyFill="1" applyBorder="1" applyAlignment="1" applyProtection="1">
      <alignment horizontal="left" vertical="center"/>
      <protection/>
    </xf>
    <xf numFmtId="0" fontId="1" fillId="13" borderId="32" xfId="0" applyFont="1" applyFill="1" applyBorder="1" applyAlignment="1" applyProtection="1">
      <alignment horizontal="left" vertical="center"/>
      <protection/>
    </xf>
    <xf numFmtId="0" fontId="63" fillId="13" borderId="35" xfId="0" applyFont="1" applyFill="1" applyBorder="1" applyAlignment="1" applyProtection="1">
      <alignment horizontal="center" vertical="center"/>
      <protection/>
    </xf>
    <xf numFmtId="0" fontId="61" fillId="13" borderId="35" xfId="0" applyFont="1" applyFill="1" applyBorder="1" applyAlignment="1" applyProtection="1">
      <alignment horizontal="center" vertical="center"/>
      <protection/>
    </xf>
    <xf numFmtId="0" fontId="1" fillId="13" borderId="43" xfId="0" applyFont="1" applyFill="1" applyBorder="1" applyAlignment="1" applyProtection="1">
      <alignment horizontal="left" vertical="center"/>
      <protection/>
    </xf>
    <xf numFmtId="0" fontId="1" fillId="13" borderId="44" xfId="0" applyFont="1" applyFill="1" applyBorder="1" applyAlignment="1" applyProtection="1">
      <alignment horizontal="left" vertical="center"/>
      <protection/>
    </xf>
    <xf numFmtId="0" fontId="63" fillId="13" borderId="47" xfId="0" applyFont="1" applyFill="1" applyBorder="1" applyAlignment="1" applyProtection="1">
      <alignment horizontal="center" vertical="center"/>
      <protection/>
    </xf>
    <xf numFmtId="0" fontId="63" fillId="13" borderId="43" xfId="0" applyFont="1" applyFill="1" applyBorder="1" applyAlignment="1" applyProtection="1">
      <alignment horizontal="center" vertical="center"/>
      <protection/>
    </xf>
    <xf numFmtId="0" fontId="61" fillId="13" borderId="47" xfId="0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1" fillId="5" borderId="24" xfId="0" applyFont="1" applyFill="1" applyBorder="1" applyAlignment="1" applyProtection="1">
      <alignment horizontal="center" vertical="center"/>
      <protection/>
    </xf>
    <xf numFmtId="0" fontId="1" fillId="5" borderId="29" xfId="0" applyFont="1" applyFill="1" applyBorder="1" applyAlignment="1" applyProtection="1">
      <alignment horizontal="center" vertical="center"/>
      <protection/>
    </xf>
    <xf numFmtId="0" fontId="1" fillId="5" borderId="32" xfId="0" applyFont="1" applyFill="1" applyBorder="1" applyAlignment="1" applyProtection="1">
      <alignment horizontal="left" vertical="center" wrapText="1"/>
      <protection/>
    </xf>
    <xf numFmtId="0" fontId="1" fillId="13" borderId="38" xfId="0" applyFont="1" applyFill="1" applyBorder="1" applyAlignment="1" applyProtection="1">
      <alignment horizontal="left" vertical="center"/>
      <protection/>
    </xf>
    <xf numFmtId="0" fontId="1" fillId="13" borderId="42" xfId="0" applyFont="1" applyFill="1" applyBorder="1" applyAlignment="1" applyProtection="1">
      <alignment horizontal="left" vertical="center"/>
      <protection/>
    </xf>
    <xf numFmtId="0" fontId="63" fillId="13" borderId="40" xfId="0" applyFont="1" applyFill="1" applyBorder="1" applyAlignment="1" applyProtection="1">
      <alignment horizontal="center" vertical="center"/>
      <protection/>
    </xf>
    <xf numFmtId="0" fontId="1" fillId="13" borderId="38" xfId="0" applyFont="1" applyFill="1" applyBorder="1" applyAlignment="1" applyProtection="1">
      <alignment horizontal="center" vertical="center"/>
      <protection/>
    </xf>
    <xf numFmtId="0" fontId="61" fillId="13" borderId="39" xfId="0" applyFont="1" applyFill="1" applyBorder="1" applyAlignment="1" applyProtection="1">
      <alignment horizontal="center" vertical="center"/>
      <protection/>
    </xf>
    <xf numFmtId="0" fontId="61" fillId="13" borderId="38" xfId="0" applyFont="1" applyFill="1" applyBorder="1" applyAlignment="1" applyProtection="1">
      <alignment horizontal="center" vertical="center"/>
      <protection/>
    </xf>
    <xf numFmtId="0" fontId="61" fillId="13" borderId="40" xfId="0" applyFont="1" applyFill="1" applyBorder="1" applyAlignment="1" applyProtection="1">
      <alignment horizontal="center" vertical="center"/>
      <protection/>
    </xf>
    <xf numFmtId="0" fontId="61" fillId="13" borderId="50" xfId="0" applyFont="1" applyFill="1" applyBorder="1" applyAlignment="1" applyProtection="1">
      <alignment horizontal="center" vertical="center"/>
      <protection/>
    </xf>
    <xf numFmtId="0" fontId="61" fillId="13" borderId="51" xfId="0" applyFont="1" applyFill="1" applyBorder="1" applyAlignment="1" applyProtection="1">
      <alignment horizontal="center" vertical="center"/>
      <protection/>
    </xf>
    <xf numFmtId="170" fontId="58" fillId="39" borderId="14" xfId="0" applyNumberFormat="1" applyFont="1" applyFill="1" applyBorder="1" applyAlignment="1" applyProtection="1">
      <alignment horizontal="center" vertical="center"/>
      <protection/>
    </xf>
    <xf numFmtId="0" fontId="1" fillId="39" borderId="22" xfId="0" applyFont="1" applyFill="1" applyBorder="1" applyAlignment="1" applyProtection="1">
      <alignment horizontal="center" vertical="center"/>
      <protection/>
    </xf>
    <xf numFmtId="0" fontId="1" fillId="39" borderId="36" xfId="0" applyFont="1" applyFill="1" applyBorder="1" applyAlignment="1" applyProtection="1">
      <alignment horizontal="center" vertical="center"/>
      <protection/>
    </xf>
    <xf numFmtId="0" fontId="1" fillId="39" borderId="58" xfId="0" applyFont="1" applyFill="1" applyBorder="1" applyAlignment="1" applyProtection="1">
      <alignment horizontal="center" vertical="center"/>
      <protection/>
    </xf>
    <xf numFmtId="0" fontId="1" fillId="39" borderId="17" xfId="0" applyFont="1" applyFill="1" applyBorder="1" applyAlignment="1" applyProtection="1">
      <alignment horizontal="center" vertical="center"/>
      <protection/>
    </xf>
    <xf numFmtId="0" fontId="1" fillId="39" borderId="27" xfId="0" applyFont="1" applyFill="1" applyBorder="1" applyAlignment="1" applyProtection="1">
      <alignment horizontal="center" vertical="center"/>
      <protection/>
    </xf>
    <xf numFmtId="0" fontId="1" fillId="39" borderId="56" xfId="0" applyFont="1" applyFill="1" applyBorder="1" applyAlignment="1" applyProtection="1">
      <alignment horizontal="center" vertical="center"/>
      <protection/>
    </xf>
    <xf numFmtId="0" fontId="1" fillId="39" borderId="21" xfId="0" applyFont="1" applyFill="1" applyBorder="1" applyAlignment="1" applyProtection="1">
      <alignment horizontal="center" vertical="center"/>
      <protection/>
    </xf>
    <xf numFmtId="0" fontId="4" fillId="39" borderId="29" xfId="0" applyFont="1" applyFill="1" applyBorder="1" applyAlignment="1" applyProtection="1">
      <alignment horizontal="center" vertical="center"/>
      <protection/>
    </xf>
    <xf numFmtId="0" fontId="1" fillId="39" borderId="29" xfId="0" applyFont="1" applyFill="1" applyBorder="1" applyAlignment="1" applyProtection="1">
      <alignment horizontal="center" vertical="center"/>
      <protection/>
    </xf>
    <xf numFmtId="0" fontId="1" fillId="39" borderId="35" xfId="0" applyFont="1" applyFill="1" applyBorder="1" applyAlignment="1" applyProtection="1">
      <alignment horizontal="center" vertical="center"/>
      <protection/>
    </xf>
    <xf numFmtId="0" fontId="1" fillId="39" borderId="40" xfId="0" applyFont="1" applyFill="1" applyBorder="1" applyAlignment="1" applyProtection="1">
      <alignment horizontal="center" vertical="center"/>
      <protection/>
    </xf>
    <xf numFmtId="0" fontId="1" fillId="39" borderId="47" xfId="0" applyFont="1" applyFill="1" applyBorder="1" applyAlignment="1" applyProtection="1">
      <alignment horizontal="center" vertical="center"/>
      <protection/>
    </xf>
    <xf numFmtId="0" fontId="10" fillId="39" borderId="29" xfId="0" applyFont="1" applyFill="1" applyBorder="1" applyAlignment="1" applyProtection="1">
      <alignment horizontal="center" vertical="center"/>
      <protection/>
    </xf>
    <xf numFmtId="0" fontId="10" fillId="39" borderId="61" xfId="0" applyFont="1" applyFill="1" applyBorder="1" applyAlignment="1" applyProtection="1">
      <alignment horizontal="center" vertical="center"/>
      <protection/>
    </xf>
    <xf numFmtId="0" fontId="1" fillId="39" borderId="20" xfId="0" applyFont="1" applyFill="1" applyBorder="1" applyAlignment="1" applyProtection="1">
      <alignment horizontal="center" vertical="center"/>
      <protection/>
    </xf>
    <xf numFmtId="0" fontId="1" fillId="39" borderId="28" xfId="0" applyFont="1" applyFill="1" applyBorder="1" applyAlignment="1" applyProtection="1">
      <alignment horizontal="center" vertical="center"/>
      <protection/>
    </xf>
    <xf numFmtId="0" fontId="1" fillId="39" borderId="34" xfId="0" applyFont="1" applyFill="1" applyBorder="1" applyAlignment="1" applyProtection="1">
      <alignment horizontal="center" vertical="center"/>
      <protection/>
    </xf>
    <xf numFmtId="0" fontId="1" fillId="39" borderId="39" xfId="0" applyFont="1" applyFill="1" applyBorder="1" applyAlignment="1" applyProtection="1">
      <alignment horizontal="center" vertical="center"/>
      <protection/>
    </xf>
    <xf numFmtId="0" fontId="1" fillId="39" borderId="46" xfId="0" applyFont="1" applyFill="1" applyBorder="1" applyAlignment="1" applyProtection="1">
      <alignment horizontal="center" vertical="center"/>
      <protection/>
    </xf>
    <xf numFmtId="0" fontId="14" fillId="39" borderId="30" xfId="0" applyFont="1" applyFill="1" applyBorder="1" applyAlignment="1" applyProtection="1">
      <alignment horizontal="center" vertical="center"/>
      <protection/>
    </xf>
    <xf numFmtId="0" fontId="14" fillId="39" borderId="36" xfId="0" applyFont="1" applyFill="1" applyBorder="1" applyAlignment="1" applyProtection="1">
      <alignment horizontal="center" vertical="center"/>
      <protection/>
    </xf>
    <xf numFmtId="0" fontId="1" fillId="39" borderId="34" xfId="0" applyFont="1" applyFill="1" applyBorder="1" applyAlignment="1" applyProtection="1" quotePrefix="1">
      <alignment horizontal="center" vertical="center"/>
      <protection/>
    </xf>
    <xf numFmtId="0" fontId="1" fillId="39" borderId="0" xfId="0" applyFont="1" applyFill="1" applyBorder="1" applyAlignment="1" applyProtection="1">
      <alignment horizontal="center" vertical="center"/>
      <protection/>
    </xf>
    <xf numFmtId="0" fontId="1" fillId="39" borderId="24" xfId="0" applyFont="1" applyFill="1" applyBorder="1" applyAlignment="1" applyProtection="1">
      <alignment horizontal="center" vertical="center"/>
      <protection/>
    </xf>
    <xf numFmtId="0" fontId="1" fillId="39" borderId="38" xfId="0" applyFont="1" applyFill="1" applyBorder="1" applyAlignment="1" applyProtection="1">
      <alignment horizontal="center" vertical="center"/>
      <protection/>
    </xf>
    <xf numFmtId="0" fontId="1" fillId="39" borderId="48" xfId="0" applyFont="1" applyFill="1" applyBorder="1" applyAlignment="1" applyProtection="1">
      <alignment horizontal="center" vertical="center"/>
      <protection/>
    </xf>
    <xf numFmtId="0" fontId="14" fillId="39" borderId="22" xfId="0" applyFont="1" applyFill="1" applyBorder="1" applyAlignment="1" applyProtection="1">
      <alignment horizontal="center" vertical="center"/>
      <protection/>
    </xf>
    <xf numFmtId="0" fontId="14" fillId="39" borderId="41" xfId="0" applyFont="1" applyFill="1" applyBorder="1" applyAlignment="1" applyProtection="1">
      <alignment horizontal="center" vertical="center"/>
      <protection/>
    </xf>
    <xf numFmtId="0" fontId="14" fillId="39" borderId="48" xfId="0" applyFont="1" applyFill="1" applyBorder="1" applyAlignment="1" applyProtection="1">
      <alignment horizontal="center" vertical="center"/>
      <protection/>
    </xf>
    <xf numFmtId="0" fontId="14" fillId="39" borderId="30" xfId="0" applyFont="1" applyFill="1" applyBorder="1" applyAlignment="1" applyProtection="1" quotePrefix="1">
      <alignment horizontal="center" vertical="center"/>
      <protection/>
    </xf>
    <xf numFmtId="0" fontId="60" fillId="39" borderId="30" xfId="0" applyFont="1" applyFill="1" applyBorder="1" applyAlignment="1" applyProtection="1">
      <alignment horizontal="center" vertical="center"/>
      <protection/>
    </xf>
    <xf numFmtId="0" fontId="60" fillId="39" borderId="50" xfId="0" applyFont="1" applyFill="1" applyBorder="1" applyAlignment="1" applyProtection="1">
      <alignment horizontal="center" vertical="center"/>
      <protection/>
    </xf>
    <xf numFmtId="0" fontId="1" fillId="39" borderId="36" xfId="0" applyFont="1" applyFill="1" applyBorder="1" applyAlignment="1" applyProtection="1" quotePrefix="1">
      <alignment horizontal="center" vertical="center"/>
      <protection/>
    </xf>
    <xf numFmtId="0" fontId="1" fillId="13" borderId="22" xfId="0" applyFont="1" applyFill="1" applyBorder="1" applyAlignment="1" applyProtection="1">
      <alignment horizontal="center" vertical="center"/>
      <protection/>
    </xf>
    <xf numFmtId="0" fontId="1" fillId="13" borderId="30" xfId="0" applyFont="1" applyFill="1" applyBorder="1" applyAlignment="1" applyProtection="1">
      <alignment horizontal="center" vertical="center"/>
      <protection/>
    </xf>
    <xf numFmtId="0" fontId="1" fillId="13" borderId="50" xfId="0" applyFont="1" applyFill="1" applyBorder="1" applyAlignment="1" applyProtection="1">
      <alignment horizontal="center" vertical="center"/>
      <protection/>
    </xf>
    <xf numFmtId="0" fontId="1" fillId="13" borderId="41" xfId="0" applyFont="1" applyFill="1" applyBorder="1" applyAlignment="1" applyProtection="1">
      <alignment horizontal="center" vertical="center"/>
      <protection/>
    </xf>
    <xf numFmtId="0" fontId="60" fillId="39" borderId="3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39" borderId="30" xfId="0" applyFont="1" applyFill="1" applyBorder="1" applyAlignment="1" applyProtection="1">
      <alignment horizontal="center" vertical="center"/>
      <protection/>
    </xf>
    <xf numFmtId="0" fontId="1" fillId="39" borderId="50" xfId="0" applyFont="1" applyFill="1" applyBorder="1" applyAlignment="1" applyProtection="1">
      <alignment horizontal="center" vertical="center"/>
      <protection/>
    </xf>
    <xf numFmtId="0" fontId="1" fillId="39" borderId="41" xfId="0" applyFont="1" applyFill="1" applyBorder="1" applyAlignment="1" applyProtection="1">
      <alignment horizontal="center" vertical="center"/>
      <protection/>
    </xf>
    <xf numFmtId="0" fontId="13" fillId="8" borderId="11" xfId="0" applyFont="1" applyFill="1" applyBorder="1" applyAlignment="1" applyProtection="1">
      <alignment horizontal="center" vertical="center" wrapText="1"/>
      <protection/>
    </xf>
    <xf numFmtId="0" fontId="13" fillId="8" borderId="54" xfId="0" applyFont="1" applyFill="1" applyBorder="1" applyAlignment="1" applyProtection="1">
      <alignment horizontal="center" vertical="center" wrapText="1"/>
      <protection/>
    </xf>
    <xf numFmtId="0" fontId="13" fillId="8" borderId="63" xfId="0" applyFont="1" applyFill="1" applyBorder="1" applyAlignment="1" applyProtection="1">
      <alignment horizontal="center" vertical="center" wrapText="1"/>
      <protection/>
    </xf>
    <xf numFmtId="0" fontId="1" fillId="8" borderId="16" xfId="0" applyFont="1" applyFill="1" applyBorder="1" applyAlignment="1" applyProtection="1">
      <alignment horizontal="center" vertical="center"/>
      <protection/>
    </xf>
    <xf numFmtId="0" fontId="1" fillId="8" borderId="64" xfId="0" applyFont="1" applyFill="1" applyBorder="1" applyAlignment="1" applyProtection="1">
      <alignment horizontal="center" vertical="center"/>
      <protection/>
    </xf>
    <xf numFmtId="0" fontId="1" fillId="8" borderId="49" xfId="0" applyFont="1" applyFill="1" applyBorder="1" applyAlignment="1" applyProtection="1">
      <alignment horizontal="center" vertical="center"/>
      <protection/>
    </xf>
    <xf numFmtId="0" fontId="1" fillId="37" borderId="16" xfId="0" applyFont="1" applyFill="1" applyBorder="1" applyAlignment="1" applyProtection="1">
      <alignment horizontal="center" vertical="center"/>
      <protection/>
    </xf>
    <xf numFmtId="0" fontId="1" fillId="37" borderId="64" xfId="0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center" vertical="center"/>
      <protection/>
    </xf>
    <xf numFmtId="0" fontId="13" fillId="5" borderId="11" xfId="0" applyFont="1" applyFill="1" applyBorder="1" applyAlignment="1" applyProtection="1">
      <alignment horizontal="center" vertical="center" wrapText="1"/>
      <protection/>
    </xf>
    <xf numFmtId="0" fontId="13" fillId="5" borderId="54" xfId="0" applyFont="1" applyFill="1" applyBorder="1" applyAlignment="1" applyProtection="1">
      <alignment horizontal="center" vertical="center" wrapText="1"/>
      <protection/>
    </xf>
    <xf numFmtId="0" fontId="13" fillId="5" borderId="54" xfId="0" applyFont="1" applyFill="1" applyBorder="1" applyAlignment="1" applyProtection="1">
      <alignment horizontal="center" vertical="center"/>
      <protection/>
    </xf>
    <xf numFmtId="0" fontId="13" fillId="9" borderId="11" xfId="0" applyFont="1" applyFill="1" applyBorder="1" applyAlignment="1" applyProtection="1">
      <alignment horizontal="center" vertical="center" wrapText="1"/>
      <protection/>
    </xf>
    <xf numFmtId="0" fontId="13" fillId="9" borderId="54" xfId="0" applyFont="1" applyFill="1" applyBorder="1" applyAlignment="1" applyProtection="1">
      <alignment horizontal="center" vertical="center" wrapText="1"/>
      <protection/>
    </xf>
    <xf numFmtId="0" fontId="13" fillId="9" borderId="54" xfId="0" applyFont="1" applyFill="1" applyBorder="1" applyAlignment="1" applyProtection="1">
      <alignment horizontal="center" vertical="center"/>
      <protection/>
    </xf>
    <xf numFmtId="0" fontId="13" fillId="9" borderId="63" xfId="0" applyFont="1" applyFill="1" applyBorder="1" applyAlignment="1" applyProtection="1">
      <alignment horizontal="center" vertical="center"/>
      <protection/>
    </xf>
    <xf numFmtId="0" fontId="1" fillId="5" borderId="16" xfId="0" applyFont="1" applyFill="1" applyBorder="1" applyAlignment="1" applyProtection="1">
      <alignment horizontal="center" vertical="center"/>
      <protection/>
    </xf>
    <xf numFmtId="0" fontId="1" fillId="5" borderId="64" xfId="0" applyFont="1" applyFill="1" applyBorder="1" applyAlignment="1" applyProtection="1">
      <alignment horizontal="center" vertical="center"/>
      <protection/>
    </xf>
    <xf numFmtId="0" fontId="11" fillId="5" borderId="64" xfId="0" applyFont="1" applyFill="1" applyBorder="1" applyAlignment="1" applyProtection="1">
      <alignment horizontal="center" vertical="center"/>
      <protection/>
    </xf>
    <xf numFmtId="0" fontId="11" fillId="5" borderId="49" xfId="0" applyFont="1" applyFill="1" applyBorder="1" applyAlignment="1" applyProtection="1">
      <alignment horizontal="center" vertical="center"/>
      <protection/>
    </xf>
    <xf numFmtId="0" fontId="11" fillId="8" borderId="64" xfId="0" applyFont="1" applyFill="1" applyBorder="1" applyAlignment="1" applyProtection="1">
      <alignment horizontal="center" vertical="center"/>
      <protection/>
    </xf>
    <xf numFmtId="0" fontId="11" fillId="8" borderId="49" xfId="0" applyFont="1" applyFill="1" applyBorder="1" applyAlignment="1" applyProtection="1">
      <alignment horizontal="center" vertical="center"/>
      <protection/>
    </xf>
    <xf numFmtId="0" fontId="1" fillId="13" borderId="16" xfId="0" applyFont="1" applyFill="1" applyBorder="1" applyAlignment="1" applyProtection="1">
      <alignment horizontal="center" vertical="center"/>
      <protection/>
    </xf>
    <xf numFmtId="0" fontId="1" fillId="13" borderId="64" xfId="0" applyFont="1" applyFill="1" applyBorder="1" applyAlignment="1" applyProtection="1">
      <alignment horizontal="center" vertical="center"/>
      <protection/>
    </xf>
    <xf numFmtId="0" fontId="1" fillId="13" borderId="49" xfId="0" applyFont="1" applyFill="1" applyBorder="1" applyAlignment="1" applyProtection="1">
      <alignment horizontal="center" vertical="center"/>
      <protection/>
    </xf>
    <xf numFmtId="0" fontId="1" fillId="9" borderId="64" xfId="0" applyFont="1" applyFill="1" applyBorder="1" applyAlignment="1" applyProtection="1">
      <alignment horizontal="center" vertical="center"/>
      <protection/>
    </xf>
    <xf numFmtId="0" fontId="1" fillId="9" borderId="49" xfId="0" applyFont="1" applyFill="1" applyBorder="1" applyAlignment="1" applyProtection="1">
      <alignment horizontal="center" vertical="center"/>
      <protection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13" fillId="36" borderId="54" xfId="0" applyFont="1" applyFill="1" applyBorder="1" applyAlignment="1" applyProtection="1">
      <alignment horizontal="center" vertical="center"/>
      <protection/>
    </xf>
    <xf numFmtId="0" fontId="13" fillId="36" borderId="63" xfId="0" applyFont="1" applyFill="1" applyBorder="1" applyAlignment="1" applyProtection="1">
      <alignment horizontal="center" vertical="center"/>
      <protection/>
    </xf>
    <xf numFmtId="0" fontId="13" fillId="13" borderId="11" xfId="0" applyFont="1" applyFill="1" applyBorder="1" applyAlignment="1" applyProtection="1">
      <alignment horizontal="center" vertical="center" wrapText="1"/>
      <protection/>
    </xf>
    <xf numFmtId="0" fontId="13" fillId="13" borderId="54" xfId="0" applyFont="1" applyFill="1" applyBorder="1" applyAlignment="1" applyProtection="1">
      <alignment horizontal="center" vertical="center"/>
      <protection/>
    </xf>
    <xf numFmtId="0" fontId="13" fillId="13" borderId="63" xfId="0" applyFont="1" applyFill="1" applyBorder="1" applyAlignment="1" applyProtection="1">
      <alignment horizontal="center" vertical="center"/>
      <protection/>
    </xf>
    <xf numFmtId="0" fontId="13" fillId="37" borderId="11" xfId="0" applyFont="1" applyFill="1" applyBorder="1" applyAlignment="1" applyProtection="1">
      <alignment horizontal="center" vertical="center" wrapText="1"/>
      <protection/>
    </xf>
    <xf numFmtId="0" fontId="13" fillId="37" borderId="54" xfId="0" applyFont="1" applyFill="1" applyBorder="1" applyAlignment="1" applyProtection="1">
      <alignment horizontal="center" vertical="center" wrapText="1"/>
      <protection/>
    </xf>
    <xf numFmtId="0" fontId="13" fillId="37" borderId="63" xfId="0" applyFont="1" applyFill="1" applyBorder="1" applyAlignment="1" applyProtection="1">
      <alignment horizontal="center" vertical="center" wrapText="1"/>
      <protection/>
    </xf>
    <xf numFmtId="0" fontId="1" fillId="36" borderId="64" xfId="0" applyFont="1" applyFill="1" applyBorder="1" applyAlignment="1" applyProtection="1">
      <alignment horizontal="center" vertical="center"/>
      <protection/>
    </xf>
    <xf numFmtId="0" fontId="11" fillId="36" borderId="64" xfId="0" applyFont="1" applyFill="1" applyBorder="1" applyAlignment="1" applyProtection="1">
      <alignment horizontal="center" vertical="center"/>
      <protection/>
    </xf>
    <xf numFmtId="0" fontId="11" fillId="36" borderId="49" xfId="0" applyFont="1" applyFill="1" applyBorder="1" applyAlignment="1" applyProtection="1">
      <alignment horizontal="center" vertical="center"/>
      <protection/>
    </xf>
    <xf numFmtId="0" fontId="11" fillId="13" borderId="64" xfId="0" applyFont="1" applyFill="1" applyBorder="1" applyAlignment="1" applyProtection="1">
      <alignment horizontal="center" vertical="center"/>
      <protection/>
    </xf>
    <xf numFmtId="0" fontId="11" fillId="13" borderId="49" xfId="0" applyFont="1" applyFill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" fillId="9" borderId="16" xfId="0" applyFont="1" applyFill="1" applyBorder="1" applyAlignment="1" applyProtection="1">
      <alignment horizontal="center" vertical="center"/>
      <protection/>
    </xf>
    <xf numFmtId="0" fontId="11" fillId="9" borderId="64" xfId="0" applyFont="1" applyFill="1" applyBorder="1" applyAlignment="1" applyProtection="1">
      <alignment horizontal="center" vertical="center"/>
      <protection/>
    </xf>
    <xf numFmtId="0" fontId="1" fillId="40" borderId="65" xfId="0" applyFont="1" applyFill="1" applyBorder="1" applyAlignment="1" applyProtection="1">
      <alignment horizontal="center"/>
      <protection/>
    </xf>
    <xf numFmtId="0" fontId="1" fillId="40" borderId="66" xfId="0" applyFont="1" applyFill="1" applyBorder="1" applyAlignment="1" applyProtection="1">
      <alignment horizontal="center"/>
      <protection/>
    </xf>
    <xf numFmtId="0" fontId="11" fillId="40" borderId="67" xfId="0" applyFont="1" applyFill="1" applyBorder="1" applyAlignment="1" applyProtection="1">
      <alignment horizontal="center"/>
      <protection/>
    </xf>
    <xf numFmtId="0" fontId="1" fillId="36" borderId="49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8" fillId="0" borderId="54" xfId="0" applyFont="1" applyBorder="1" applyAlignment="1" applyProtection="1">
      <alignment horizontal="center" vertical="center" wrapText="1"/>
      <protection/>
    </xf>
    <xf numFmtId="0" fontId="18" fillId="0" borderId="6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name val="Cambria"/>
        <color rgb="FF0000FF"/>
      </font>
    </dxf>
    <dxf>
      <font>
        <b/>
        <i val="0"/>
        <color indexed="20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9999"/>
      <rgbColor rgb="0000FF00"/>
      <rgbColor rgb="000000FF"/>
      <rgbColor rgb="00FFFF00"/>
      <rgbColor rgb="00FF00FF"/>
      <rgbColor rgb="0000FFFF"/>
      <rgbColor rgb="00FFCC66"/>
      <rgbColor rgb="00008000"/>
      <rgbColor rgb="00000080"/>
      <rgbColor rgb="00808000"/>
      <rgbColor rgb="00FF000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1" name="Rectangle 9"/>
        <xdr:cNvSpPr>
          <a:spLocks/>
        </xdr:cNvSpPr>
      </xdr:nvSpPr>
      <xdr:spPr>
        <a:xfrm>
          <a:off x="5972175" y="98202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5972175" y="98202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38100</xdr:rowOff>
    </xdr:from>
    <xdr:to>
      <xdr:col>3</xdr:col>
      <xdr:colOff>0</xdr:colOff>
      <xdr:row>50</xdr:row>
      <xdr:rowOff>0</xdr:rowOff>
    </xdr:to>
    <xdr:sp>
      <xdr:nvSpPr>
        <xdr:cNvPr id="3" name="WordArt 11"/>
        <xdr:cNvSpPr>
          <a:spLocks/>
        </xdr:cNvSpPr>
      </xdr:nvSpPr>
      <xdr:spPr>
        <a:xfrm rot="5400000">
          <a:off x="5972175" y="1857375"/>
          <a:ext cx="0" cy="1529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Arial Black"/>
              <a:cs typeface="Arial Black"/>
            </a:rPr>
            <a:t>NO EXCEEDENCES FOR THE MONTH OF APR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733425</xdr:rowOff>
    </xdr:to>
    <xdr:sp>
      <xdr:nvSpPr>
        <xdr:cNvPr id="4" name="WordArt 12"/>
        <xdr:cNvSpPr>
          <a:spLocks/>
        </xdr:cNvSpPr>
      </xdr:nvSpPr>
      <xdr:spPr>
        <a:xfrm>
          <a:off x="5972175" y="1190625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Impact"/>
              <a:cs typeface="Impact"/>
            </a:rPr>
            <a:t>1-30 APR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14</xdr:col>
      <xdr:colOff>0</xdr:colOff>
      <xdr:row>3</xdr:row>
      <xdr:rowOff>400050</xdr:rowOff>
    </xdr:to>
    <xdr:sp>
      <xdr:nvSpPr>
        <xdr:cNvPr id="5" name="WordArt 16"/>
        <xdr:cNvSpPr>
          <a:spLocks/>
        </xdr:cNvSpPr>
      </xdr:nvSpPr>
      <xdr:spPr>
        <a:xfrm>
          <a:off x="11839575" y="85725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00"/>
              </a:solidFill>
              <a:latin typeface="Impact"/>
              <a:cs typeface="Impact"/>
            </a:rPr>
            <a:t>1-30 SEPT</a:t>
          </a:r>
        </a:p>
      </xdr:txBody>
    </xdr:sp>
    <xdr:clientData/>
  </xdr:twoCellAnchor>
  <xdr:twoCellAnchor>
    <xdr:from>
      <xdr:col>3</xdr:col>
      <xdr:colOff>19050</xdr:colOff>
      <xdr:row>1</xdr:row>
      <xdr:rowOff>0</xdr:rowOff>
    </xdr:from>
    <xdr:to>
      <xdr:col>4</xdr:col>
      <xdr:colOff>19050</xdr:colOff>
      <xdr:row>2</xdr:row>
      <xdr:rowOff>28575</xdr:rowOff>
    </xdr:to>
    <xdr:sp>
      <xdr:nvSpPr>
        <xdr:cNvPr id="6" name="Rectangle 1"/>
        <xdr:cNvSpPr>
          <a:spLocks/>
        </xdr:cNvSpPr>
      </xdr:nvSpPr>
      <xdr:spPr>
        <a:xfrm>
          <a:off x="5991225" y="342900"/>
          <a:ext cx="533400" cy="276225"/>
        </a:xfrm>
        <a:prstGeom prst="rect">
          <a:avLst/>
        </a:prstGeom>
        <a:solidFill>
          <a:srgbClr val="FFC000"/>
        </a:solidFill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19</xdr:col>
      <xdr:colOff>0</xdr:colOff>
      <xdr:row>52</xdr:row>
      <xdr:rowOff>28575</xdr:rowOff>
    </xdr:to>
    <xdr:sp>
      <xdr:nvSpPr>
        <xdr:cNvPr id="7" name="Rectangle 1"/>
        <xdr:cNvSpPr>
          <a:spLocks/>
        </xdr:cNvSpPr>
      </xdr:nvSpPr>
      <xdr:spPr>
        <a:xfrm>
          <a:off x="13973175" y="17411700"/>
          <a:ext cx="533400" cy="285750"/>
        </a:xfrm>
        <a:prstGeom prst="rect">
          <a:avLst/>
        </a:prstGeom>
        <a:solidFill>
          <a:srgbClr val="FFC000"/>
        </a:solidFill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51</xdr:row>
      <xdr:rowOff>0</xdr:rowOff>
    </xdr:from>
    <xdr:to>
      <xdr:col>21</xdr:col>
      <xdr:colOff>19050</xdr:colOff>
      <xdr:row>52</xdr:row>
      <xdr:rowOff>28575</xdr:rowOff>
    </xdr:to>
    <xdr:sp>
      <xdr:nvSpPr>
        <xdr:cNvPr id="8" name="Rectangle 1"/>
        <xdr:cNvSpPr>
          <a:spLocks/>
        </xdr:cNvSpPr>
      </xdr:nvSpPr>
      <xdr:spPr>
        <a:xfrm>
          <a:off x="13992225" y="17411700"/>
          <a:ext cx="1600200" cy="285750"/>
        </a:xfrm>
        <a:prstGeom prst="rect">
          <a:avLst/>
        </a:prstGeom>
        <a:solidFill>
          <a:srgbClr val="FFC000"/>
        </a:solidFill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tabSelected="1" zoomScale="60" zoomScaleNormal="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N2" sqref="AN2:AP2"/>
    </sheetView>
  </sheetViews>
  <sheetFormatPr defaultColWidth="9.140625" defaultRowHeight="12.75"/>
  <cols>
    <col min="1" max="1" width="16.00390625" style="1" customWidth="1"/>
    <col min="2" max="2" width="22.28125" style="1" bestFit="1" customWidth="1"/>
    <col min="3" max="3" width="51.28125" style="1" bestFit="1" customWidth="1"/>
    <col min="4" max="5" width="8.00390625" style="254" customWidth="1"/>
    <col min="6" max="16" width="8.00390625" style="1" customWidth="1"/>
    <col min="17" max="39" width="8.00390625" style="257" customWidth="1"/>
    <col min="40" max="40" width="19.28125" style="257" customWidth="1"/>
    <col min="41" max="41" width="17.8515625" style="257" customWidth="1"/>
    <col min="42" max="42" width="10.421875" style="257" customWidth="1"/>
    <col min="43" max="43" width="8.140625" style="1" customWidth="1"/>
    <col min="44" max="44" width="8.421875" style="1" customWidth="1"/>
    <col min="45" max="45" width="10.00390625" style="1" customWidth="1"/>
    <col min="46" max="46" width="5.8515625" style="1" customWidth="1"/>
    <col min="47" max="47" width="10.7109375" style="1" customWidth="1"/>
    <col min="48" max="48" width="13.140625" style="1" customWidth="1"/>
    <col min="49" max="16384" width="9.140625" style="1" customWidth="1"/>
  </cols>
  <sheetData>
    <row r="1" spans="2:42" ht="27" thickBot="1">
      <c r="B1" s="377" t="s">
        <v>87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2"/>
    </row>
    <row r="2" spans="1:43" ht="19.5" customHeight="1" thickBot="1">
      <c r="A2" s="3" t="s">
        <v>64</v>
      </c>
      <c r="B2" s="4"/>
      <c r="C2" s="250"/>
      <c r="D2" s="5"/>
      <c r="E2" s="6" t="s">
        <v>66</v>
      </c>
      <c r="G2" s="4"/>
      <c r="H2" s="4"/>
      <c r="I2" s="4"/>
      <c r="J2" s="4"/>
      <c r="K2" s="4"/>
      <c r="L2" s="4"/>
      <c r="M2" s="4"/>
      <c r="N2" s="4"/>
      <c r="O2" s="4"/>
      <c r="P2" s="4"/>
      <c r="Q2" s="7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7"/>
      <c r="AN2" s="373" t="s">
        <v>103</v>
      </c>
      <c r="AO2" s="374"/>
      <c r="AP2" s="375"/>
      <c r="AQ2" s="9"/>
    </row>
    <row r="3" spans="2:42" ht="19.5" customHeight="1" thickBot="1">
      <c r="B3" s="4"/>
      <c r="C3" s="4"/>
      <c r="D3" s="5"/>
      <c r="E3" s="10" t="s">
        <v>91</v>
      </c>
      <c r="F3" s="4"/>
      <c r="H3" s="4"/>
      <c r="I3" s="4"/>
      <c r="J3" s="4"/>
      <c r="K3" s="4"/>
      <c r="L3" s="4"/>
      <c r="M3" s="4"/>
      <c r="N3" s="11"/>
      <c r="O3" s="11"/>
      <c r="P3" s="1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M3" s="272" t="s">
        <v>88</v>
      </c>
      <c r="AO3" s="7"/>
      <c r="AP3" s="12"/>
    </row>
    <row r="4" spans="1:42" ht="77.25" customHeight="1" thickBot="1">
      <c r="A4" s="13" t="s">
        <v>0</v>
      </c>
      <c r="B4" s="14" t="s">
        <v>1</v>
      </c>
      <c r="C4" s="15" t="s">
        <v>59</v>
      </c>
      <c r="D4" s="16">
        <v>42477</v>
      </c>
      <c r="E4" s="16">
        <v>42478</v>
      </c>
      <c r="F4" s="16">
        <v>42479</v>
      </c>
      <c r="G4" s="16">
        <v>42480</v>
      </c>
      <c r="H4" s="16">
        <v>42513</v>
      </c>
      <c r="I4" s="285">
        <v>42514</v>
      </c>
      <c r="J4" s="285">
        <v>42521</v>
      </c>
      <c r="K4" s="16">
        <v>42524</v>
      </c>
      <c r="L4" s="16">
        <v>42530</v>
      </c>
      <c r="M4" s="285">
        <v>42531</v>
      </c>
      <c r="N4" s="285">
        <v>42532</v>
      </c>
      <c r="O4" s="285">
        <v>42533</v>
      </c>
      <c r="P4" s="285">
        <v>42534</v>
      </c>
      <c r="Q4" s="16">
        <v>42536</v>
      </c>
      <c r="R4" s="16">
        <v>42537</v>
      </c>
      <c r="S4" s="285">
        <v>42539</v>
      </c>
      <c r="T4" s="285">
        <v>42540</v>
      </c>
      <c r="U4" s="285">
        <v>42541</v>
      </c>
      <c r="V4" s="285">
        <v>42546</v>
      </c>
      <c r="W4" s="285">
        <v>42548</v>
      </c>
      <c r="X4" s="285">
        <v>42551</v>
      </c>
      <c r="Y4" s="285">
        <v>42571</v>
      </c>
      <c r="Z4" s="16">
        <v>42572</v>
      </c>
      <c r="AA4" s="285">
        <v>42574</v>
      </c>
      <c r="AB4" s="285">
        <v>42578</v>
      </c>
      <c r="AC4" s="285">
        <v>42585</v>
      </c>
      <c r="AD4" s="285">
        <v>42586</v>
      </c>
      <c r="AE4" s="285">
        <v>42592</v>
      </c>
      <c r="AF4" s="285">
        <v>42608</v>
      </c>
      <c r="AG4" s="285">
        <v>42633</v>
      </c>
      <c r="AH4" s="285">
        <v>42634</v>
      </c>
      <c r="AI4" s="285">
        <v>42635</v>
      </c>
      <c r="AJ4" s="285">
        <v>42636</v>
      </c>
      <c r="AK4" s="285">
        <v>42637</v>
      </c>
      <c r="AL4" s="16"/>
      <c r="AM4" s="16"/>
      <c r="AN4" s="17" t="s">
        <v>89</v>
      </c>
      <c r="AO4" s="17" t="s">
        <v>90</v>
      </c>
      <c r="AP4" s="18" t="s">
        <v>46</v>
      </c>
    </row>
    <row r="5" spans="1:42" ht="26.25" customHeight="1">
      <c r="A5" s="379" t="s">
        <v>60</v>
      </c>
      <c r="B5" s="19" t="s">
        <v>68</v>
      </c>
      <c r="C5" s="20" t="s">
        <v>67</v>
      </c>
      <c r="D5" s="21"/>
      <c r="E5" s="22"/>
      <c r="F5" s="23"/>
      <c r="G5" s="24">
        <v>71</v>
      </c>
      <c r="H5" s="24"/>
      <c r="I5" s="24">
        <v>72</v>
      </c>
      <c r="J5" s="25"/>
      <c r="K5" s="25"/>
      <c r="L5" s="25"/>
      <c r="M5" s="292">
        <v>71</v>
      </c>
      <c r="N5" s="300" t="s">
        <v>85</v>
      </c>
      <c r="O5" s="24"/>
      <c r="P5" s="289">
        <v>72</v>
      </c>
      <c r="Q5" s="24"/>
      <c r="R5" s="26"/>
      <c r="S5" s="312">
        <v>62</v>
      </c>
      <c r="T5" s="312">
        <v>56</v>
      </c>
      <c r="U5" s="312">
        <v>56</v>
      </c>
      <c r="V5" s="312">
        <v>72</v>
      </c>
      <c r="W5" s="27"/>
      <c r="X5" s="27"/>
      <c r="Y5" s="27"/>
      <c r="Z5" s="27"/>
      <c r="AA5" s="27"/>
      <c r="AB5" s="27"/>
      <c r="AC5" s="27"/>
      <c r="AD5" s="27"/>
      <c r="AE5" s="27"/>
      <c r="AF5" s="27"/>
      <c r="AG5" s="312">
        <v>50</v>
      </c>
      <c r="AH5" s="312">
        <v>59</v>
      </c>
      <c r="AI5" s="312">
        <v>63</v>
      </c>
      <c r="AJ5" s="312">
        <v>64</v>
      </c>
      <c r="AK5" s="27"/>
      <c r="AL5" s="27"/>
      <c r="AM5" s="28"/>
      <c r="AN5" s="29">
        <f aca="true" t="shared" si="0" ref="AN5:AN19">COUNTIF(D5:AM5,"&gt;=71")</f>
        <v>5</v>
      </c>
      <c r="AO5" s="378">
        <v>9</v>
      </c>
      <c r="AP5" s="378">
        <v>11</v>
      </c>
    </row>
    <row r="6" spans="1:42" ht="26.25" customHeight="1">
      <c r="A6" s="380"/>
      <c r="B6" s="30" t="s">
        <v>16</v>
      </c>
      <c r="C6" s="31" t="s">
        <v>14</v>
      </c>
      <c r="D6" s="32"/>
      <c r="E6" s="33"/>
      <c r="F6" s="34"/>
      <c r="G6" s="35"/>
      <c r="H6" s="36">
        <v>74</v>
      </c>
      <c r="I6" s="36">
        <v>72</v>
      </c>
      <c r="J6" s="37"/>
      <c r="K6" s="37"/>
      <c r="L6" s="37"/>
      <c r="M6" s="293">
        <v>69</v>
      </c>
      <c r="N6" s="301">
        <v>62</v>
      </c>
      <c r="O6" s="39"/>
      <c r="P6" s="309">
        <v>78</v>
      </c>
      <c r="Q6" s="39"/>
      <c r="R6" s="40"/>
      <c r="S6" s="305">
        <v>60</v>
      </c>
      <c r="T6" s="305">
        <v>57</v>
      </c>
      <c r="U6" s="305">
        <v>53</v>
      </c>
      <c r="V6" s="305">
        <v>68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305">
        <v>54</v>
      </c>
      <c r="AH6" s="305">
        <v>68</v>
      </c>
      <c r="AI6" s="305">
        <v>64</v>
      </c>
      <c r="AJ6" s="305">
        <v>55</v>
      </c>
      <c r="AK6" s="41"/>
      <c r="AL6" s="41"/>
      <c r="AM6" s="42"/>
      <c r="AN6" s="43">
        <f t="shared" si="0"/>
        <v>3</v>
      </c>
      <c r="AO6" s="369"/>
      <c r="AP6" s="369"/>
    </row>
    <row r="7" spans="1:42" ht="26.25" customHeight="1">
      <c r="A7" s="380"/>
      <c r="B7" s="30" t="s">
        <v>79</v>
      </c>
      <c r="C7" s="31" t="s">
        <v>80</v>
      </c>
      <c r="D7" s="32"/>
      <c r="E7" s="33"/>
      <c r="F7" s="34"/>
      <c r="G7" s="35"/>
      <c r="H7" s="36">
        <v>71</v>
      </c>
      <c r="I7" s="36"/>
      <c r="J7" s="37"/>
      <c r="K7" s="37"/>
      <c r="L7" s="37"/>
      <c r="M7" s="294" t="s">
        <v>85</v>
      </c>
      <c r="N7" s="301" t="s">
        <v>85</v>
      </c>
      <c r="O7" s="39"/>
      <c r="P7" s="309" t="s">
        <v>85</v>
      </c>
      <c r="Q7" s="39"/>
      <c r="R7" s="40"/>
      <c r="S7" s="305">
        <v>54</v>
      </c>
      <c r="T7" s="305">
        <v>50</v>
      </c>
      <c r="U7" s="305">
        <v>53</v>
      </c>
      <c r="V7" s="305">
        <v>56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305">
        <v>37</v>
      </c>
      <c r="AH7" s="305">
        <v>46</v>
      </c>
      <c r="AI7" s="305">
        <v>46</v>
      </c>
      <c r="AJ7" s="305">
        <v>49</v>
      </c>
      <c r="AK7" s="41"/>
      <c r="AL7" s="41"/>
      <c r="AM7" s="42"/>
      <c r="AN7" s="43">
        <f t="shared" si="0"/>
        <v>1</v>
      </c>
      <c r="AO7" s="369"/>
      <c r="AP7" s="369"/>
    </row>
    <row r="8" spans="1:42" ht="26.25" customHeight="1">
      <c r="A8" s="380"/>
      <c r="B8" s="44" t="s">
        <v>38</v>
      </c>
      <c r="C8" s="45" t="s">
        <v>37</v>
      </c>
      <c r="D8" s="32"/>
      <c r="E8" s="33"/>
      <c r="F8" s="38"/>
      <c r="G8" s="46"/>
      <c r="H8" s="39"/>
      <c r="I8" s="39">
        <v>75</v>
      </c>
      <c r="J8" s="47"/>
      <c r="K8" s="47"/>
      <c r="L8" s="47"/>
      <c r="M8" s="294">
        <v>66</v>
      </c>
      <c r="N8" s="301" t="s">
        <v>85</v>
      </c>
      <c r="O8" s="39"/>
      <c r="P8" s="309">
        <v>68</v>
      </c>
      <c r="Q8" s="39"/>
      <c r="R8" s="40"/>
      <c r="S8" s="305" t="s">
        <v>85</v>
      </c>
      <c r="T8" s="305" t="s">
        <v>85</v>
      </c>
      <c r="U8" s="305" t="s">
        <v>85</v>
      </c>
      <c r="V8" s="305" t="s">
        <v>85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305">
        <v>52</v>
      </c>
      <c r="AH8" s="305">
        <v>53</v>
      </c>
      <c r="AI8" s="305">
        <v>63</v>
      </c>
      <c r="AJ8" s="305">
        <v>58</v>
      </c>
      <c r="AK8" s="41"/>
      <c r="AL8" s="41"/>
      <c r="AM8" s="42"/>
      <c r="AN8" s="43">
        <f t="shared" si="0"/>
        <v>1</v>
      </c>
      <c r="AO8" s="369"/>
      <c r="AP8" s="369"/>
    </row>
    <row r="9" spans="1:42" ht="26.25" customHeight="1">
      <c r="A9" s="380"/>
      <c r="B9" s="44" t="s">
        <v>9</v>
      </c>
      <c r="C9" s="45" t="s">
        <v>78</v>
      </c>
      <c r="D9" s="32"/>
      <c r="E9" s="33">
        <v>71</v>
      </c>
      <c r="F9" s="38"/>
      <c r="G9" s="46"/>
      <c r="H9" s="39"/>
      <c r="I9" s="39"/>
      <c r="J9" s="47"/>
      <c r="K9" s="47"/>
      <c r="L9" s="47"/>
      <c r="M9" s="294">
        <v>75</v>
      </c>
      <c r="N9" s="301">
        <v>62</v>
      </c>
      <c r="O9" s="39"/>
      <c r="P9" s="309">
        <v>72</v>
      </c>
      <c r="Q9" s="39"/>
      <c r="R9" s="40"/>
      <c r="S9" s="305">
        <v>59</v>
      </c>
      <c r="T9" s="305">
        <v>61</v>
      </c>
      <c r="U9" s="305">
        <v>53</v>
      </c>
      <c r="V9" s="305">
        <v>68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305">
        <v>67</v>
      </c>
      <c r="AH9" s="305">
        <v>61</v>
      </c>
      <c r="AI9" s="305">
        <v>69</v>
      </c>
      <c r="AJ9" s="305">
        <v>59</v>
      </c>
      <c r="AK9" s="41"/>
      <c r="AL9" s="41"/>
      <c r="AM9" s="42"/>
      <c r="AN9" s="43">
        <f t="shared" si="0"/>
        <v>3</v>
      </c>
      <c r="AO9" s="369"/>
      <c r="AP9" s="369"/>
    </row>
    <row r="10" spans="1:42" ht="26.25" customHeight="1">
      <c r="A10" s="380"/>
      <c r="B10" s="44" t="s">
        <v>5</v>
      </c>
      <c r="C10" s="48" t="s">
        <v>6</v>
      </c>
      <c r="D10" s="32"/>
      <c r="E10" s="33"/>
      <c r="F10" s="38"/>
      <c r="G10" s="46"/>
      <c r="H10" s="39"/>
      <c r="I10" s="39"/>
      <c r="J10" s="47"/>
      <c r="K10" s="47"/>
      <c r="L10" s="47"/>
      <c r="M10" s="294">
        <v>69</v>
      </c>
      <c r="N10" s="301">
        <v>57</v>
      </c>
      <c r="O10" s="39"/>
      <c r="P10" s="309">
        <v>70</v>
      </c>
      <c r="Q10" s="39"/>
      <c r="R10" s="40"/>
      <c r="S10" s="305">
        <v>60</v>
      </c>
      <c r="T10" s="305">
        <v>58</v>
      </c>
      <c r="U10" s="305">
        <v>57</v>
      </c>
      <c r="V10" s="305">
        <v>66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305">
        <v>55</v>
      </c>
      <c r="AH10" s="305">
        <v>63</v>
      </c>
      <c r="AI10" s="305">
        <v>60</v>
      </c>
      <c r="AJ10" s="305">
        <v>59</v>
      </c>
      <c r="AK10" s="41"/>
      <c r="AL10" s="41"/>
      <c r="AM10" s="42"/>
      <c r="AN10" s="43">
        <f t="shared" si="0"/>
        <v>0</v>
      </c>
      <c r="AO10" s="369"/>
      <c r="AP10" s="369"/>
    </row>
    <row r="11" spans="1:42" ht="26.25" customHeight="1">
      <c r="A11" s="380"/>
      <c r="B11" s="44" t="s">
        <v>11</v>
      </c>
      <c r="C11" s="45" t="s">
        <v>10</v>
      </c>
      <c r="D11" s="32"/>
      <c r="E11" s="33"/>
      <c r="F11" s="38"/>
      <c r="G11" s="35"/>
      <c r="H11" s="36"/>
      <c r="I11" s="36"/>
      <c r="J11" s="37"/>
      <c r="K11" s="37"/>
      <c r="L11" s="37"/>
      <c r="M11" s="293">
        <v>61</v>
      </c>
      <c r="N11" s="301">
        <v>70</v>
      </c>
      <c r="O11" s="39"/>
      <c r="P11" s="309">
        <v>61</v>
      </c>
      <c r="Q11" s="39"/>
      <c r="R11" s="40"/>
      <c r="S11" s="305">
        <v>56</v>
      </c>
      <c r="T11" s="305">
        <v>48</v>
      </c>
      <c r="U11" s="305">
        <v>50</v>
      </c>
      <c r="V11" s="305">
        <v>58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305">
        <v>46</v>
      </c>
      <c r="AH11" s="305">
        <v>61</v>
      </c>
      <c r="AI11" s="305">
        <v>59</v>
      </c>
      <c r="AJ11" s="305">
        <v>59</v>
      </c>
      <c r="AK11" s="41"/>
      <c r="AL11" s="41"/>
      <c r="AM11" s="42"/>
      <c r="AN11" s="43">
        <f t="shared" si="0"/>
        <v>0</v>
      </c>
      <c r="AO11" s="369"/>
      <c r="AP11" s="369"/>
    </row>
    <row r="12" spans="1:42" ht="26.25" customHeight="1">
      <c r="A12" s="380"/>
      <c r="B12" s="30" t="s">
        <v>3</v>
      </c>
      <c r="C12" s="31" t="s">
        <v>2</v>
      </c>
      <c r="D12" s="49"/>
      <c r="E12" s="33"/>
      <c r="F12" s="50"/>
      <c r="G12" s="51"/>
      <c r="H12" s="46"/>
      <c r="I12" s="46"/>
      <c r="J12" s="52"/>
      <c r="K12" s="52"/>
      <c r="L12" s="52"/>
      <c r="M12" s="295">
        <v>62</v>
      </c>
      <c r="N12" s="302">
        <v>57</v>
      </c>
      <c r="O12" s="46"/>
      <c r="P12" s="290">
        <v>64</v>
      </c>
      <c r="Q12" s="46"/>
      <c r="R12" s="54"/>
      <c r="S12" s="287">
        <v>57</v>
      </c>
      <c r="T12" s="287">
        <v>56</v>
      </c>
      <c r="U12" s="287">
        <v>52</v>
      </c>
      <c r="V12" s="306">
        <v>61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306">
        <v>51</v>
      </c>
      <c r="AH12" s="306">
        <v>59</v>
      </c>
      <c r="AI12" s="306">
        <v>63</v>
      </c>
      <c r="AJ12" s="306">
        <v>64</v>
      </c>
      <c r="AK12" s="55"/>
      <c r="AL12" s="55"/>
      <c r="AM12" s="56"/>
      <c r="AN12" s="43">
        <f t="shared" si="0"/>
        <v>0</v>
      </c>
      <c r="AO12" s="369"/>
      <c r="AP12" s="369"/>
    </row>
    <row r="13" spans="1:42" ht="26.25" customHeight="1">
      <c r="A13" s="380"/>
      <c r="B13" s="44" t="s">
        <v>4</v>
      </c>
      <c r="C13" s="45" t="s">
        <v>77</v>
      </c>
      <c r="D13" s="32"/>
      <c r="E13" s="46">
        <v>73</v>
      </c>
      <c r="F13" s="38"/>
      <c r="G13" s="46"/>
      <c r="H13" s="39">
        <v>72</v>
      </c>
      <c r="I13" s="39">
        <v>74</v>
      </c>
      <c r="J13" s="47"/>
      <c r="K13" s="47">
        <v>73</v>
      </c>
      <c r="L13" s="47"/>
      <c r="M13" s="294">
        <v>73</v>
      </c>
      <c r="N13" s="301">
        <v>65</v>
      </c>
      <c r="O13" s="39"/>
      <c r="P13" s="309">
        <v>77</v>
      </c>
      <c r="Q13" s="39"/>
      <c r="R13" s="40"/>
      <c r="S13" s="305">
        <v>60</v>
      </c>
      <c r="T13" s="305">
        <v>62</v>
      </c>
      <c r="U13" s="305">
        <v>59</v>
      </c>
      <c r="V13" s="305">
        <v>73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305">
        <v>61</v>
      </c>
      <c r="AH13" s="305">
        <v>58</v>
      </c>
      <c r="AI13" s="305">
        <v>65</v>
      </c>
      <c r="AJ13" s="305">
        <v>60</v>
      </c>
      <c r="AK13" s="41"/>
      <c r="AL13" s="41"/>
      <c r="AM13" s="42"/>
      <c r="AN13" s="43">
        <f t="shared" si="0"/>
        <v>7</v>
      </c>
      <c r="AO13" s="369"/>
      <c r="AP13" s="369"/>
    </row>
    <row r="14" spans="1:42" ht="26.25" customHeight="1">
      <c r="A14" s="380"/>
      <c r="B14" s="44" t="s">
        <v>4</v>
      </c>
      <c r="C14" s="45" t="s">
        <v>76</v>
      </c>
      <c r="D14" s="32">
        <v>72</v>
      </c>
      <c r="E14" s="33"/>
      <c r="F14" s="38"/>
      <c r="G14" s="46"/>
      <c r="H14" s="39">
        <v>71</v>
      </c>
      <c r="I14" s="39"/>
      <c r="J14" s="47"/>
      <c r="K14" s="47"/>
      <c r="L14" s="47"/>
      <c r="M14" s="294">
        <v>62</v>
      </c>
      <c r="N14" s="301">
        <v>58</v>
      </c>
      <c r="O14" s="39"/>
      <c r="P14" s="309">
        <v>75</v>
      </c>
      <c r="Q14" s="39"/>
      <c r="R14" s="40"/>
      <c r="S14" s="305">
        <v>58</v>
      </c>
      <c r="T14" s="305">
        <v>48</v>
      </c>
      <c r="U14" s="305">
        <v>51</v>
      </c>
      <c r="V14" s="305">
        <v>65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305">
        <v>49</v>
      </c>
      <c r="AH14" s="305">
        <v>57</v>
      </c>
      <c r="AI14" s="305">
        <v>55</v>
      </c>
      <c r="AJ14" s="305">
        <v>57</v>
      </c>
      <c r="AK14" s="41"/>
      <c r="AL14" s="41"/>
      <c r="AM14" s="42"/>
      <c r="AN14" s="43">
        <f t="shared" si="0"/>
        <v>3</v>
      </c>
      <c r="AO14" s="369"/>
      <c r="AP14" s="369"/>
    </row>
    <row r="15" spans="1:42" ht="26.25" customHeight="1">
      <c r="A15" s="380"/>
      <c r="B15" s="44" t="s">
        <v>4</v>
      </c>
      <c r="C15" s="45" t="s">
        <v>74</v>
      </c>
      <c r="D15" s="32"/>
      <c r="E15" s="33"/>
      <c r="F15" s="38"/>
      <c r="G15" s="46"/>
      <c r="H15" s="39"/>
      <c r="I15" s="39"/>
      <c r="J15" s="47"/>
      <c r="K15" s="47"/>
      <c r="L15" s="47"/>
      <c r="M15" s="294">
        <v>65</v>
      </c>
      <c r="N15" s="301">
        <v>60</v>
      </c>
      <c r="O15" s="39"/>
      <c r="P15" s="309">
        <v>76</v>
      </c>
      <c r="Q15" s="39"/>
      <c r="R15" s="40"/>
      <c r="S15" s="305">
        <v>55</v>
      </c>
      <c r="T15" s="305">
        <v>54</v>
      </c>
      <c r="U15" s="305">
        <v>54</v>
      </c>
      <c r="V15" s="305">
        <v>68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05">
        <v>58</v>
      </c>
      <c r="AH15" s="305">
        <v>63</v>
      </c>
      <c r="AI15" s="305">
        <v>65</v>
      </c>
      <c r="AJ15" s="305">
        <v>65</v>
      </c>
      <c r="AK15" s="41"/>
      <c r="AL15" s="41"/>
      <c r="AM15" s="42"/>
      <c r="AN15" s="43">
        <f t="shared" si="0"/>
        <v>1</v>
      </c>
      <c r="AO15" s="369"/>
      <c r="AP15" s="369"/>
    </row>
    <row r="16" spans="1:42" ht="26.25" customHeight="1">
      <c r="A16" s="380"/>
      <c r="B16" s="44" t="s">
        <v>4</v>
      </c>
      <c r="C16" s="45" t="s">
        <v>95</v>
      </c>
      <c r="D16" s="32"/>
      <c r="E16" s="46">
        <v>72</v>
      </c>
      <c r="F16" s="38"/>
      <c r="G16" s="46"/>
      <c r="H16" s="39"/>
      <c r="I16" s="39"/>
      <c r="J16" s="47"/>
      <c r="K16" s="47">
        <v>74</v>
      </c>
      <c r="L16" s="47"/>
      <c r="M16" s="294">
        <v>67</v>
      </c>
      <c r="N16" s="301">
        <v>60</v>
      </c>
      <c r="O16" s="39"/>
      <c r="P16" s="309">
        <v>83</v>
      </c>
      <c r="Q16" s="39"/>
      <c r="R16" s="40"/>
      <c r="S16" s="305">
        <v>56</v>
      </c>
      <c r="T16" s="305">
        <v>55</v>
      </c>
      <c r="U16" s="305">
        <v>54</v>
      </c>
      <c r="V16" s="305">
        <v>70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305">
        <v>58</v>
      </c>
      <c r="AH16" s="305">
        <v>62</v>
      </c>
      <c r="AI16" s="305">
        <v>62</v>
      </c>
      <c r="AJ16" s="305">
        <v>61</v>
      </c>
      <c r="AK16" s="41"/>
      <c r="AL16" s="41"/>
      <c r="AM16" s="42"/>
      <c r="AN16" s="43">
        <f t="shared" si="0"/>
        <v>3</v>
      </c>
      <c r="AO16" s="369"/>
      <c r="AP16" s="369"/>
    </row>
    <row r="17" spans="1:42" ht="26.25" customHeight="1">
      <c r="A17" s="380"/>
      <c r="B17" s="44" t="s">
        <v>4</v>
      </c>
      <c r="C17" s="45" t="s">
        <v>96</v>
      </c>
      <c r="D17" s="49"/>
      <c r="E17" s="33"/>
      <c r="F17" s="53"/>
      <c r="G17" s="46"/>
      <c r="H17" s="46"/>
      <c r="I17" s="46"/>
      <c r="J17" s="52"/>
      <c r="K17" s="52"/>
      <c r="L17" s="52"/>
      <c r="M17" s="295">
        <v>65</v>
      </c>
      <c r="N17" s="302">
        <v>53</v>
      </c>
      <c r="O17" s="46"/>
      <c r="P17" s="290">
        <v>75</v>
      </c>
      <c r="Q17" s="46"/>
      <c r="R17" s="54"/>
      <c r="S17" s="306">
        <v>57</v>
      </c>
      <c r="T17" s="306">
        <v>52</v>
      </c>
      <c r="U17" s="306">
        <v>46</v>
      </c>
      <c r="V17" s="306">
        <v>68</v>
      </c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306">
        <v>53</v>
      </c>
      <c r="AH17" s="306">
        <v>49</v>
      </c>
      <c r="AI17" s="306">
        <v>61</v>
      </c>
      <c r="AJ17" s="306">
        <v>51</v>
      </c>
      <c r="AK17" s="55"/>
      <c r="AL17" s="55"/>
      <c r="AM17" s="56"/>
      <c r="AN17" s="43">
        <f t="shared" si="0"/>
        <v>1</v>
      </c>
      <c r="AO17" s="369"/>
      <c r="AP17" s="369"/>
    </row>
    <row r="18" spans="1:42" ht="26.25" customHeight="1">
      <c r="A18" s="380"/>
      <c r="B18" s="44" t="s">
        <v>7</v>
      </c>
      <c r="C18" s="45" t="s">
        <v>8</v>
      </c>
      <c r="D18" s="57"/>
      <c r="E18" s="58"/>
      <c r="F18" s="59"/>
      <c r="G18" s="60"/>
      <c r="H18" s="60"/>
      <c r="I18" s="60"/>
      <c r="J18" s="61"/>
      <c r="K18" s="61"/>
      <c r="L18" s="61"/>
      <c r="M18" s="296">
        <v>72</v>
      </c>
      <c r="N18" s="303">
        <v>64</v>
      </c>
      <c r="O18" s="60"/>
      <c r="P18" s="310">
        <v>61</v>
      </c>
      <c r="Q18" s="60"/>
      <c r="R18" s="62"/>
      <c r="S18" s="313">
        <v>56</v>
      </c>
      <c r="T18" s="313">
        <v>52</v>
      </c>
      <c r="U18" s="313">
        <v>53</v>
      </c>
      <c r="V18" s="313">
        <v>55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313">
        <v>48</v>
      </c>
      <c r="AH18" s="313">
        <v>61</v>
      </c>
      <c r="AI18" s="313">
        <v>53</v>
      </c>
      <c r="AJ18" s="313">
        <v>53</v>
      </c>
      <c r="AK18" s="63"/>
      <c r="AL18" s="63"/>
      <c r="AM18" s="64"/>
      <c r="AN18" s="43">
        <f t="shared" si="0"/>
        <v>1</v>
      </c>
      <c r="AO18" s="369"/>
      <c r="AP18" s="369"/>
    </row>
    <row r="19" spans="1:42" ht="26.25" customHeight="1" thickBot="1">
      <c r="A19" s="381"/>
      <c r="B19" s="65" t="s">
        <v>36</v>
      </c>
      <c r="C19" s="66" t="s">
        <v>35</v>
      </c>
      <c r="D19" s="67"/>
      <c r="E19" s="68"/>
      <c r="F19" s="69"/>
      <c r="G19" s="70"/>
      <c r="H19" s="70"/>
      <c r="I19" s="70"/>
      <c r="J19" s="71"/>
      <c r="K19" s="71"/>
      <c r="L19" s="71"/>
      <c r="M19" s="297">
        <v>63</v>
      </c>
      <c r="N19" s="304">
        <v>66</v>
      </c>
      <c r="O19" s="70"/>
      <c r="P19" s="311">
        <v>65</v>
      </c>
      <c r="Q19" s="72"/>
      <c r="R19" s="72"/>
      <c r="S19" s="314">
        <v>55</v>
      </c>
      <c r="T19" s="314">
        <v>53</v>
      </c>
      <c r="U19" s="314">
        <v>53</v>
      </c>
      <c r="V19" s="314">
        <v>65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314">
        <v>54</v>
      </c>
      <c r="AH19" s="314">
        <v>57</v>
      </c>
      <c r="AI19" s="314">
        <v>65</v>
      </c>
      <c r="AJ19" s="314">
        <v>71</v>
      </c>
      <c r="AK19" s="73"/>
      <c r="AL19" s="73"/>
      <c r="AM19" s="74"/>
      <c r="AN19" s="75">
        <f t="shared" si="0"/>
        <v>1</v>
      </c>
      <c r="AO19" s="370"/>
      <c r="AP19" s="370"/>
    </row>
    <row r="20" spans="1:42" ht="26.25" customHeight="1">
      <c r="A20" s="355" t="s">
        <v>47</v>
      </c>
      <c r="B20" s="76" t="s">
        <v>20</v>
      </c>
      <c r="C20" s="77" t="s">
        <v>55</v>
      </c>
      <c r="D20" s="78">
        <v>73</v>
      </c>
      <c r="E20" s="79"/>
      <c r="F20" s="79"/>
      <c r="G20" s="79"/>
      <c r="H20" s="79"/>
      <c r="I20" s="79"/>
      <c r="J20" s="79"/>
      <c r="K20" s="79"/>
      <c r="L20" s="79"/>
      <c r="M20" s="79"/>
      <c r="N20" s="79">
        <v>78</v>
      </c>
      <c r="O20" s="79"/>
      <c r="P20" s="79"/>
      <c r="Q20" s="79"/>
      <c r="R20" s="79"/>
      <c r="S20" s="316">
        <v>56</v>
      </c>
      <c r="T20" s="316">
        <v>68</v>
      </c>
      <c r="U20" s="80"/>
      <c r="V20" s="316">
        <v>60</v>
      </c>
      <c r="W20" s="316">
        <v>53</v>
      </c>
      <c r="X20" s="80"/>
      <c r="Y20" s="80"/>
      <c r="Z20" s="80"/>
      <c r="AA20" s="316">
        <v>42</v>
      </c>
      <c r="AB20" s="316">
        <v>70</v>
      </c>
      <c r="AC20" s="316">
        <v>71</v>
      </c>
      <c r="AD20" s="316">
        <v>57</v>
      </c>
      <c r="AE20" s="316">
        <v>65</v>
      </c>
      <c r="AF20" s="80"/>
      <c r="AG20" s="80"/>
      <c r="AH20" s="80"/>
      <c r="AI20" s="80"/>
      <c r="AJ20" s="80"/>
      <c r="AK20" s="80"/>
      <c r="AL20" s="80"/>
      <c r="AM20" s="81"/>
      <c r="AN20" s="82">
        <f aca="true" t="shared" si="1" ref="AN20:AN50">COUNTIF(D20:AM20,"&gt;=71")</f>
        <v>3</v>
      </c>
      <c r="AO20" s="364">
        <v>8</v>
      </c>
      <c r="AP20" s="364">
        <v>9</v>
      </c>
    </row>
    <row r="21" spans="1:42" ht="26.25" customHeight="1">
      <c r="A21" s="356"/>
      <c r="B21" s="76" t="s">
        <v>20</v>
      </c>
      <c r="C21" s="77" t="s">
        <v>56</v>
      </c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316">
        <v>52</v>
      </c>
      <c r="T21" s="316">
        <v>68</v>
      </c>
      <c r="U21" s="80"/>
      <c r="V21" s="316">
        <v>61</v>
      </c>
      <c r="W21" s="316">
        <v>52</v>
      </c>
      <c r="X21" s="80"/>
      <c r="Y21" s="80"/>
      <c r="Z21" s="80"/>
      <c r="AA21" s="316">
        <v>47</v>
      </c>
      <c r="AB21" s="316">
        <v>78</v>
      </c>
      <c r="AC21" s="316">
        <v>76</v>
      </c>
      <c r="AD21" s="316">
        <v>48</v>
      </c>
      <c r="AE21" s="316">
        <v>75</v>
      </c>
      <c r="AF21" s="80"/>
      <c r="AG21" s="80"/>
      <c r="AH21" s="80"/>
      <c r="AI21" s="80"/>
      <c r="AJ21" s="80"/>
      <c r="AK21" s="80"/>
      <c r="AL21" s="80"/>
      <c r="AM21" s="81"/>
      <c r="AN21" s="85">
        <f t="shared" si="1"/>
        <v>3</v>
      </c>
      <c r="AO21" s="365"/>
      <c r="AP21" s="364"/>
    </row>
    <row r="22" spans="1:42" ht="26.25" customHeight="1">
      <c r="A22" s="356"/>
      <c r="B22" s="86" t="s">
        <v>17</v>
      </c>
      <c r="C22" s="87" t="s">
        <v>102</v>
      </c>
      <c r="D22" s="83"/>
      <c r="E22" s="86"/>
      <c r="F22" s="88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323" t="s">
        <v>100</v>
      </c>
      <c r="T22" s="323" t="s">
        <v>100</v>
      </c>
      <c r="U22" s="80"/>
      <c r="V22" s="323" t="s">
        <v>100</v>
      </c>
      <c r="W22" s="323" t="s">
        <v>100</v>
      </c>
      <c r="X22" s="80"/>
      <c r="Y22" s="80"/>
      <c r="Z22" s="80"/>
      <c r="AA22" s="323" t="s">
        <v>100</v>
      </c>
      <c r="AB22" s="323" t="s">
        <v>100</v>
      </c>
      <c r="AC22" s="323" t="s">
        <v>85</v>
      </c>
      <c r="AD22" s="316" t="s">
        <v>85</v>
      </c>
      <c r="AE22" s="316" t="s">
        <v>85</v>
      </c>
      <c r="AF22" s="80"/>
      <c r="AG22" s="80"/>
      <c r="AH22" s="80"/>
      <c r="AI22" s="80"/>
      <c r="AJ22" s="80"/>
      <c r="AK22" s="80"/>
      <c r="AL22" s="80"/>
      <c r="AM22" s="81"/>
      <c r="AN22" s="85">
        <f t="shared" si="1"/>
        <v>0</v>
      </c>
      <c r="AO22" s="365"/>
      <c r="AP22" s="364"/>
    </row>
    <row r="23" spans="1:42" ht="26.25" customHeight="1">
      <c r="A23" s="356"/>
      <c r="B23" s="86" t="s">
        <v>17</v>
      </c>
      <c r="C23" s="87" t="s">
        <v>75</v>
      </c>
      <c r="D23" s="83"/>
      <c r="E23" s="84"/>
      <c r="F23" s="84"/>
      <c r="G23" s="84"/>
      <c r="H23" s="84"/>
      <c r="I23" s="84">
        <v>71</v>
      </c>
      <c r="J23" s="84"/>
      <c r="K23" s="84"/>
      <c r="L23" s="84"/>
      <c r="M23" s="84"/>
      <c r="N23" s="84">
        <v>74</v>
      </c>
      <c r="O23" s="84"/>
      <c r="P23" s="84"/>
      <c r="Q23" s="84"/>
      <c r="R23" s="84"/>
      <c r="S23" s="316">
        <v>55</v>
      </c>
      <c r="T23" s="316">
        <v>65</v>
      </c>
      <c r="U23" s="80"/>
      <c r="V23" s="316">
        <v>60</v>
      </c>
      <c r="W23" s="316">
        <v>56</v>
      </c>
      <c r="X23" s="80"/>
      <c r="Y23" s="80"/>
      <c r="Z23" s="80"/>
      <c r="AA23" s="316">
        <v>43</v>
      </c>
      <c r="AB23" s="316">
        <v>63</v>
      </c>
      <c r="AC23" s="316">
        <v>56</v>
      </c>
      <c r="AD23" s="316">
        <v>53</v>
      </c>
      <c r="AE23" s="316">
        <v>59</v>
      </c>
      <c r="AF23" s="80"/>
      <c r="AG23" s="80"/>
      <c r="AH23" s="80"/>
      <c r="AI23" s="80"/>
      <c r="AJ23" s="80"/>
      <c r="AK23" s="80"/>
      <c r="AL23" s="80"/>
      <c r="AM23" s="81"/>
      <c r="AN23" s="85">
        <f t="shared" si="1"/>
        <v>2</v>
      </c>
      <c r="AO23" s="365"/>
      <c r="AP23" s="364"/>
    </row>
    <row r="24" spans="1:42" ht="26.25" customHeight="1">
      <c r="A24" s="356"/>
      <c r="B24" s="89" t="s">
        <v>21</v>
      </c>
      <c r="C24" s="90" t="s">
        <v>18</v>
      </c>
      <c r="D24" s="83">
        <v>71</v>
      </c>
      <c r="E24" s="84"/>
      <c r="F24" s="84"/>
      <c r="G24" s="84"/>
      <c r="H24" s="84"/>
      <c r="I24" s="84"/>
      <c r="J24" s="84"/>
      <c r="K24" s="84"/>
      <c r="L24" s="84"/>
      <c r="M24" s="84"/>
      <c r="N24" s="84">
        <v>78</v>
      </c>
      <c r="O24" s="84"/>
      <c r="P24" s="84"/>
      <c r="Q24" s="84"/>
      <c r="R24" s="84"/>
      <c r="S24" s="316">
        <v>55</v>
      </c>
      <c r="T24" s="316">
        <v>65</v>
      </c>
      <c r="U24" s="80"/>
      <c r="V24" s="316">
        <v>61</v>
      </c>
      <c r="W24" s="316">
        <v>58</v>
      </c>
      <c r="X24" s="80"/>
      <c r="Y24" s="80"/>
      <c r="Z24" s="80"/>
      <c r="AA24" s="316">
        <v>49</v>
      </c>
      <c r="AB24" s="316">
        <v>69</v>
      </c>
      <c r="AC24" s="316">
        <v>72</v>
      </c>
      <c r="AD24" s="316">
        <v>55</v>
      </c>
      <c r="AE24" s="316">
        <v>69</v>
      </c>
      <c r="AF24" s="80"/>
      <c r="AG24" s="80"/>
      <c r="AH24" s="80"/>
      <c r="AI24" s="80"/>
      <c r="AJ24" s="80"/>
      <c r="AK24" s="80"/>
      <c r="AL24" s="80"/>
      <c r="AM24" s="81"/>
      <c r="AN24" s="85">
        <f t="shared" si="1"/>
        <v>3</v>
      </c>
      <c r="AO24" s="365"/>
      <c r="AP24" s="364"/>
    </row>
    <row r="25" spans="1:42" ht="26.25" customHeight="1" thickBot="1">
      <c r="A25" s="357"/>
      <c r="B25" s="91" t="s">
        <v>21</v>
      </c>
      <c r="C25" s="92" t="s">
        <v>19</v>
      </c>
      <c r="D25" s="93"/>
      <c r="E25" s="94">
        <v>71</v>
      </c>
      <c r="F25" s="94"/>
      <c r="G25" s="94"/>
      <c r="H25" s="94"/>
      <c r="I25" s="94">
        <v>72</v>
      </c>
      <c r="J25" s="94"/>
      <c r="K25" s="94"/>
      <c r="L25" s="94"/>
      <c r="M25" s="94"/>
      <c r="N25" s="94">
        <v>77</v>
      </c>
      <c r="O25" s="94"/>
      <c r="P25" s="94"/>
      <c r="Q25" s="94"/>
      <c r="R25" s="94"/>
      <c r="S25" s="317">
        <v>62</v>
      </c>
      <c r="T25" s="317">
        <v>72</v>
      </c>
      <c r="U25" s="95"/>
      <c r="V25" s="317">
        <v>69</v>
      </c>
      <c r="W25" s="317">
        <v>60</v>
      </c>
      <c r="X25" s="95"/>
      <c r="Y25" s="95"/>
      <c r="Z25" s="95"/>
      <c r="AA25" s="317">
        <v>42</v>
      </c>
      <c r="AB25" s="317">
        <v>61</v>
      </c>
      <c r="AC25" s="317">
        <v>64</v>
      </c>
      <c r="AD25" s="317">
        <v>57</v>
      </c>
      <c r="AE25" s="317">
        <v>68</v>
      </c>
      <c r="AF25" s="95"/>
      <c r="AG25" s="95"/>
      <c r="AH25" s="95"/>
      <c r="AI25" s="95"/>
      <c r="AJ25" s="95"/>
      <c r="AK25" s="95"/>
      <c r="AL25" s="95"/>
      <c r="AM25" s="96"/>
      <c r="AN25" s="97">
        <f t="shared" si="1"/>
        <v>4</v>
      </c>
      <c r="AO25" s="366"/>
      <c r="AP25" s="376"/>
    </row>
    <row r="26" spans="1:42" ht="26.25" customHeight="1">
      <c r="A26" s="358" t="s">
        <v>48</v>
      </c>
      <c r="B26" s="258" t="s">
        <v>23</v>
      </c>
      <c r="C26" s="259" t="s">
        <v>69</v>
      </c>
      <c r="D26" s="260"/>
      <c r="E26" s="261"/>
      <c r="F26" s="98"/>
      <c r="G26" s="99"/>
      <c r="H26" s="99"/>
      <c r="I26" s="262">
        <v>72</v>
      </c>
      <c r="J26" s="262"/>
      <c r="K26" s="262"/>
      <c r="L26" s="262"/>
      <c r="M26" s="262"/>
      <c r="N26" s="98"/>
      <c r="O26" s="99"/>
      <c r="P26" s="100"/>
      <c r="Q26" s="100"/>
      <c r="R26" s="100"/>
      <c r="S26" s="100"/>
      <c r="T26" s="100"/>
      <c r="U26" s="100"/>
      <c r="V26" s="101"/>
      <c r="W26" s="319"/>
      <c r="X26" s="319"/>
      <c r="Y26" s="319"/>
      <c r="Z26" s="319"/>
      <c r="AA26" s="319"/>
      <c r="AB26" s="319"/>
      <c r="AC26" s="286">
        <v>62</v>
      </c>
      <c r="AD26" s="286">
        <v>66</v>
      </c>
      <c r="AE26" s="319"/>
      <c r="AF26" s="319"/>
      <c r="AG26" s="319"/>
      <c r="AH26" s="319"/>
      <c r="AI26" s="319"/>
      <c r="AJ26" s="319"/>
      <c r="AK26" s="100"/>
      <c r="AL26" s="100"/>
      <c r="AM26" s="102"/>
      <c r="AN26" s="103">
        <f t="shared" si="1"/>
        <v>1</v>
      </c>
      <c r="AO26" s="350">
        <v>5</v>
      </c>
      <c r="AP26" s="350">
        <v>2</v>
      </c>
    </row>
    <row r="27" spans="1:42" ht="26.25" customHeight="1">
      <c r="A27" s="359"/>
      <c r="B27" s="263" t="s">
        <v>23</v>
      </c>
      <c r="C27" s="264" t="s">
        <v>53</v>
      </c>
      <c r="D27" s="265"/>
      <c r="E27" s="107">
        <v>72</v>
      </c>
      <c r="F27" s="104"/>
      <c r="G27" s="105"/>
      <c r="H27" s="105"/>
      <c r="I27" s="266">
        <v>76</v>
      </c>
      <c r="J27" s="266"/>
      <c r="K27" s="266"/>
      <c r="L27" s="266"/>
      <c r="M27" s="266"/>
      <c r="N27" s="104"/>
      <c r="O27" s="105"/>
      <c r="P27" s="106"/>
      <c r="Q27" s="106"/>
      <c r="R27" s="106"/>
      <c r="S27" s="106"/>
      <c r="T27" s="106"/>
      <c r="U27" s="106"/>
      <c r="V27" s="107">
        <v>71</v>
      </c>
      <c r="W27" s="320"/>
      <c r="X27" s="320"/>
      <c r="Y27" s="320"/>
      <c r="Z27" s="320"/>
      <c r="AA27" s="320"/>
      <c r="AB27" s="320"/>
      <c r="AC27" s="325">
        <v>63</v>
      </c>
      <c r="AD27" s="325">
        <v>63</v>
      </c>
      <c r="AE27" s="320"/>
      <c r="AF27" s="320"/>
      <c r="AG27" s="320"/>
      <c r="AH27" s="320"/>
      <c r="AI27" s="320"/>
      <c r="AJ27" s="320"/>
      <c r="AK27" s="106"/>
      <c r="AL27" s="106"/>
      <c r="AM27" s="108"/>
      <c r="AN27" s="109">
        <f t="shared" si="1"/>
        <v>3</v>
      </c>
      <c r="AO27" s="367"/>
      <c r="AP27" s="351"/>
    </row>
    <row r="28" spans="1:42" ht="26.25" customHeight="1">
      <c r="A28" s="359"/>
      <c r="B28" s="276" t="s">
        <v>22</v>
      </c>
      <c r="C28" s="277" t="s">
        <v>70</v>
      </c>
      <c r="D28" s="278"/>
      <c r="E28" s="279"/>
      <c r="F28" s="280"/>
      <c r="G28" s="281"/>
      <c r="H28" s="281"/>
      <c r="I28" s="282">
        <v>72</v>
      </c>
      <c r="J28" s="282"/>
      <c r="K28" s="282"/>
      <c r="L28" s="282"/>
      <c r="M28" s="282"/>
      <c r="N28" s="280"/>
      <c r="O28" s="281"/>
      <c r="P28" s="283"/>
      <c r="Q28" s="283"/>
      <c r="R28" s="283"/>
      <c r="S28" s="283"/>
      <c r="T28" s="283"/>
      <c r="U28" s="283"/>
      <c r="V28" s="107"/>
      <c r="W28" s="321"/>
      <c r="X28" s="321"/>
      <c r="Y28" s="321"/>
      <c r="Z28" s="321"/>
      <c r="AA28" s="321"/>
      <c r="AB28" s="321"/>
      <c r="AC28" s="326">
        <v>62</v>
      </c>
      <c r="AD28" s="326">
        <v>59</v>
      </c>
      <c r="AE28" s="321"/>
      <c r="AF28" s="321"/>
      <c r="AG28" s="321"/>
      <c r="AH28" s="321"/>
      <c r="AI28" s="321"/>
      <c r="AJ28" s="321"/>
      <c r="AK28" s="283"/>
      <c r="AL28" s="283"/>
      <c r="AM28" s="284"/>
      <c r="AN28" s="109">
        <f t="shared" si="1"/>
        <v>1</v>
      </c>
      <c r="AO28" s="367"/>
      <c r="AP28" s="351"/>
    </row>
    <row r="29" spans="1:42" ht="26.25" customHeight="1" thickBot="1">
      <c r="A29" s="360"/>
      <c r="B29" s="267" t="s">
        <v>93</v>
      </c>
      <c r="C29" s="268" t="s">
        <v>99</v>
      </c>
      <c r="D29" s="269"/>
      <c r="E29" s="270">
        <v>73</v>
      </c>
      <c r="F29" s="110"/>
      <c r="G29" s="111"/>
      <c r="H29" s="111">
        <v>71</v>
      </c>
      <c r="I29" s="271">
        <v>74</v>
      </c>
      <c r="J29" s="271"/>
      <c r="K29" s="271"/>
      <c r="L29" s="271"/>
      <c r="M29" s="271">
        <v>75</v>
      </c>
      <c r="N29" s="110"/>
      <c r="O29" s="111"/>
      <c r="P29" s="112"/>
      <c r="Q29" s="112"/>
      <c r="R29" s="112"/>
      <c r="S29" s="113"/>
      <c r="T29" s="113"/>
      <c r="U29" s="113"/>
      <c r="V29" s="107">
        <v>71</v>
      </c>
      <c r="W29" s="322"/>
      <c r="X29" s="322"/>
      <c r="Y29" s="322"/>
      <c r="Z29" s="322"/>
      <c r="AA29" s="322"/>
      <c r="AB29" s="322"/>
      <c r="AC29" s="327">
        <v>56</v>
      </c>
      <c r="AD29" s="327">
        <v>58</v>
      </c>
      <c r="AE29" s="322"/>
      <c r="AF29" s="322"/>
      <c r="AG29" s="322"/>
      <c r="AH29" s="322"/>
      <c r="AI29" s="322"/>
      <c r="AJ29" s="322"/>
      <c r="AK29" s="112"/>
      <c r="AL29" s="112"/>
      <c r="AM29" s="114"/>
      <c r="AN29" s="115">
        <f t="shared" si="1"/>
        <v>5</v>
      </c>
      <c r="AO29" s="368"/>
      <c r="AP29" s="352"/>
    </row>
    <row r="30" spans="1:42" ht="26.25" customHeight="1">
      <c r="A30" s="361" t="s">
        <v>58</v>
      </c>
      <c r="B30" s="116" t="s">
        <v>25</v>
      </c>
      <c r="C30" s="117" t="s">
        <v>24</v>
      </c>
      <c r="D30" s="118"/>
      <c r="E30" s="119">
        <v>71</v>
      </c>
      <c r="F30" s="120"/>
      <c r="G30" s="121"/>
      <c r="H30" s="121"/>
      <c r="I30" s="122">
        <v>73</v>
      </c>
      <c r="J30" s="122"/>
      <c r="K30" s="122"/>
      <c r="L30" s="122"/>
      <c r="M30" s="122">
        <v>75</v>
      </c>
      <c r="N30" s="300">
        <v>72</v>
      </c>
      <c r="O30" s="121"/>
      <c r="P30" s="121"/>
      <c r="Q30" s="123">
        <v>72</v>
      </c>
      <c r="R30" s="124"/>
      <c r="S30" s="286">
        <v>61</v>
      </c>
      <c r="T30" s="286">
        <v>70</v>
      </c>
      <c r="U30" s="124"/>
      <c r="V30" s="124">
        <v>72</v>
      </c>
      <c r="W30" s="286">
        <v>60</v>
      </c>
      <c r="X30" s="124"/>
      <c r="Y30" s="124"/>
      <c r="Z30" s="124"/>
      <c r="AA30" s="124"/>
      <c r="AB30" s="124"/>
      <c r="AC30" s="286">
        <v>59</v>
      </c>
      <c r="AD30" s="286">
        <v>60</v>
      </c>
      <c r="AE30" s="286">
        <v>69</v>
      </c>
      <c r="AF30" s="124"/>
      <c r="AG30" s="124"/>
      <c r="AH30" s="124"/>
      <c r="AI30" s="124"/>
      <c r="AJ30" s="124"/>
      <c r="AK30" s="124"/>
      <c r="AL30" s="124"/>
      <c r="AM30" s="125"/>
      <c r="AN30" s="126">
        <f t="shared" si="1"/>
        <v>6</v>
      </c>
      <c r="AO30" s="334">
        <v>10</v>
      </c>
      <c r="AP30" s="334">
        <v>7</v>
      </c>
    </row>
    <row r="31" spans="1:42" ht="26.25" customHeight="1">
      <c r="A31" s="362"/>
      <c r="B31" s="127" t="s">
        <v>26</v>
      </c>
      <c r="C31" s="128" t="s">
        <v>71</v>
      </c>
      <c r="D31" s="129"/>
      <c r="E31" s="127"/>
      <c r="F31" s="130"/>
      <c r="G31" s="131"/>
      <c r="H31" s="131"/>
      <c r="I31" s="132">
        <v>72</v>
      </c>
      <c r="J31" s="132"/>
      <c r="K31" s="132"/>
      <c r="L31" s="132"/>
      <c r="M31" s="132"/>
      <c r="N31" s="307">
        <v>72</v>
      </c>
      <c r="O31" s="131"/>
      <c r="P31" s="134"/>
      <c r="Q31" s="133"/>
      <c r="R31" s="135"/>
      <c r="S31" s="318">
        <v>56</v>
      </c>
      <c r="T31" s="318">
        <v>62</v>
      </c>
      <c r="U31" s="135"/>
      <c r="V31" s="135"/>
      <c r="W31" s="318">
        <v>59</v>
      </c>
      <c r="X31" s="135"/>
      <c r="Y31" s="135"/>
      <c r="Z31" s="135"/>
      <c r="AA31" s="135"/>
      <c r="AB31" s="135"/>
      <c r="AC31" s="318">
        <v>53</v>
      </c>
      <c r="AD31" s="318">
        <v>55</v>
      </c>
      <c r="AE31" s="318">
        <v>64</v>
      </c>
      <c r="AF31" s="135"/>
      <c r="AG31" s="135"/>
      <c r="AH31" s="135"/>
      <c r="AI31" s="135"/>
      <c r="AJ31" s="135"/>
      <c r="AK31" s="135"/>
      <c r="AL31" s="135"/>
      <c r="AM31" s="136"/>
      <c r="AN31" s="137">
        <f t="shared" si="1"/>
        <v>2</v>
      </c>
      <c r="AO31" s="369"/>
      <c r="AP31" s="335"/>
    </row>
    <row r="32" spans="1:42" ht="26.25" customHeight="1">
      <c r="A32" s="362"/>
      <c r="B32" s="127" t="s">
        <v>26</v>
      </c>
      <c r="C32" s="128" t="s">
        <v>72</v>
      </c>
      <c r="D32" s="138"/>
      <c r="E32" s="139"/>
      <c r="F32" s="130"/>
      <c r="G32" s="131"/>
      <c r="H32" s="131"/>
      <c r="I32" s="132">
        <v>74</v>
      </c>
      <c r="J32" s="132"/>
      <c r="K32" s="132"/>
      <c r="L32" s="132"/>
      <c r="M32" s="132">
        <v>71</v>
      </c>
      <c r="N32" s="302">
        <v>76</v>
      </c>
      <c r="O32" s="131"/>
      <c r="P32" s="131"/>
      <c r="Q32" s="140">
        <v>72</v>
      </c>
      <c r="R32" s="141"/>
      <c r="S32" s="287">
        <v>66</v>
      </c>
      <c r="T32" s="287">
        <v>71</v>
      </c>
      <c r="U32" s="141"/>
      <c r="V32" s="141">
        <v>72</v>
      </c>
      <c r="W32" s="287">
        <v>59</v>
      </c>
      <c r="X32" s="141"/>
      <c r="Y32" s="141"/>
      <c r="Z32" s="141"/>
      <c r="AA32" s="141"/>
      <c r="AB32" s="141"/>
      <c r="AC32" s="287">
        <v>64</v>
      </c>
      <c r="AD32" s="287">
        <v>60</v>
      </c>
      <c r="AE32" s="287">
        <v>70</v>
      </c>
      <c r="AF32" s="141"/>
      <c r="AG32" s="141"/>
      <c r="AH32" s="141"/>
      <c r="AI32" s="141"/>
      <c r="AJ32" s="141"/>
      <c r="AK32" s="141"/>
      <c r="AL32" s="141"/>
      <c r="AM32" s="136"/>
      <c r="AN32" s="137">
        <f t="shared" si="1"/>
        <v>6</v>
      </c>
      <c r="AO32" s="369"/>
      <c r="AP32" s="335"/>
    </row>
    <row r="33" spans="1:42" ht="26.25" customHeight="1">
      <c r="A33" s="362"/>
      <c r="B33" s="127" t="s">
        <v>26</v>
      </c>
      <c r="C33" s="128" t="s">
        <v>63</v>
      </c>
      <c r="D33" s="138"/>
      <c r="E33" s="131">
        <v>71</v>
      </c>
      <c r="F33" s="130"/>
      <c r="G33" s="131"/>
      <c r="H33" s="131"/>
      <c r="I33" s="131">
        <v>72</v>
      </c>
      <c r="J33" s="132"/>
      <c r="K33" s="132"/>
      <c r="L33" s="132"/>
      <c r="M33" s="132">
        <v>71</v>
      </c>
      <c r="N33" s="302">
        <v>71</v>
      </c>
      <c r="O33" s="131"/>
      <c r="P33" s="131"/>
      <c r="Q33" s="140">
        <v>71</v>
      </c>
      <c r="R33" s="141"/>
      <c r="S33" s="290">
        <v>59</v>
      </c>
      <c r="T33" s="287">
        <v>68</v>
      </c>
      <c r="U33" s="141"/>
      <c r="V33" s="141"/>
      <c r="W33" s="287">
        <v>57</v>
      </c>
      <c r="X33" s="141"/>
      <c r="Y33" s="141"/>
      <c r="Z33" s="141"/>
      <c r="AA33" s="141"/>
      <c r="AB33" s="141"/>
      <c r="AC33" s="287">
        <v>67</v>
      </c>
      <c r="AD33" s="287">
        <v>61</v>
      </c>
      <c r="AE33" s="287">
        <v>76</v>
      </c>
      <c r="AF33" s="141"/>
      <c r="AG33" s="141"/>
      <c r="AH33" s="141"/>
      <c r="AI33" s="141"/>
      <c r="AJ33" s="141"/>
      <c r="AK33" s="141"/>
      <c r="AL33" s="141"/>
      <c r="AM33" s="136"/>
      <c r="AN33" s="137">
        <f t="shared" si="1"/>
        <v>6</v>
      </c>
      <c r="AO33" s="369"/>
      <c r="AP33" s="335"/>
    </row>
    <row r="34" spans="1:42" ht="26.25" customHeight="1" thickBot="1">
      <c r="A34" s="363"/>
      <c r="B34" s="142" t="s">
        <v>50</v>
      </c>
      <c r="C34" s="143" t="s">
        <v>51</v>
      </c>
      <c r="D34" s="144">
        <v>76</v>
      </c>
      <c r="E34" s="145">
        <v>78</v>
      </c>
      <c r="F34" s="146"/>
      <c r="G34" s="145"/>
      <c r="H34" s="145">
        <v>71</v>
      </c>
      <c r="I34" s="147">
        <v>76</v>
      </c>
      <c r="J34" s="147"/>
      <c r="K34" s="147"/>
      <c r="L34" s="147"/>
      <c r="M34" s="147">
        <v>76</v>
      </c>
      <c r="N34" s="308">
        <v>76</v>
      </c>
      <c r="O34" s="145"/>
      <c r="P34" s="148"/>
      <c r="Q34" s="149">
        <v>78</v>
      </c>
      <c r="R34" s="150"/>
      <c r="S34" s="288">
        <v>64</v>
      </c>
      <c r="T34" s="288">
        <v>75</v>
      </c>
      <c r="U34" s="150"/>
      <c r="V34" s="150">
        <v>77</v>
      </c>
      <c r="W34" s="288">
        <v>58</v>
      </c>
      <c r="X34" s="150"/>
      <c r="Y34" s="150"/>
      <c r="Z34" s="150"/>
      <c r="AA34" s="150"/>
      <c r="AB34" s="150"/>
      <c r="AC34" s="288">
        <v>66</v>
      </c>
      <c r="AD34" s="288">
        <v>68</v>
      </c>
      <c r="AE34" s="288">
        <v>68</v>
      </c>
      <c r="AF34" s="150"/>
      <c r="AG34" s="150"/>
      <c r="AH34" s="150"/>
      <c r="AI34" s="150"/>
      <c r="AJ34" s="150"/>
      <c r="AK34" s="150"/>
      <c r="AL34" s="150"/>
      <c r="AM34" s="151"/>
      <c r="AN34" s="152">
        <f t="shared" si="1"/>
        <v>9</v>
      </c>
      <c r="AO34" s="370"/>
      <c r="AP34" s="336"/>
    </row>
    <row r="35" spans="1:42" ht="26.25" customHeight="1">
      <c r="A35" s="340" t="s">
        <v>57</v>
      </c>
      <c r="B35" s="153" t="s">
        <v>40</v>
      </c>
      <c r="C35" s="154" t="s">
        <v>39</v>
      </c>
      <c r="D35" s="155"/>
      <c r="E35" s="156">
        <v>71</v>
      </c>
      <c r="F35" s="157"/>
      <c r="G35" s="158"/>
      <c r="H35" s="158"/>
      <c r="I35" s="159">
        <v>71</v>
      </c>
      <c r="J35" s="159"/>
      <c r="K35" s="159"/>
      <c r="L35" s="159"/>
      <c r="M35" s="159"/>
      <c r="N35" s="157"/>
      <c r="O35" s="158"/>
      <c r="P35" s="160"/>
      <c r="Q35" s="161"/>
      <c r="R35" s="161"/>
      <c r="S35" s="161"/>
      <c r="T35" s="305">
        <v>60</v>
      </c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305">
        <v>58</v>
      </c>
      <c r="AI35" s="161"/>
      <c r="AJ35" s="161"/>
      <c r="AK35" s="161"/>
      <c r="AL35" s="161"/>
      <c r="AM35" s="162"/>
      <c r="AN35" s="163">
        <f t="shared" si="1"/>
        <v>2</v>
      </c>
      <c r="AO35" s="371">
        <v>4</v>
      </c>
      <c r="AP35" s="353">
        <v>2</v>
      </c>
    </row>
    <row r="36" spans="1:42" ht="26.25" customHeight="1">
      <c r="A36" s="341"/>
      <c r="B36" s="164" t="s">
        <v>27</v>
      </c>
      <c r="C36" s="165" t="s">
        <v>73</v>
      </c>
      <c r="D36" s="166"/>
      <c r="E36" s="167"/>
      <c r="F36" s="168"/>
      <c r="G36" s="169"/>
      <c r="H36" s="169"/>
      <c r="I36" s="170"/>
      <c r="J36" s="170"/>
      <c r="K36" s="170"/>
      <c r="L36" s="170"/>
      <c r="M36" s="170"/>
      <c r="N36" s="168"/>
      <c r="O36" s="169"/>
      <c r="P36" s="160"/>
      <c r="Q36" s="161"/>
      <c r="R36" s="161"/>
      <c r="S36" s="161"/>
      <c r="T36" s="305">
        <v>57</v>
      </c>
      <c r="U36" s="161"/>
      <c r="V36" s="161">
        <v>73</v>
      </c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305">
        <v>64</v>
      </c>
      <c r="AI36" s="161"/>
      <c r="AJ36" s="161"/>
      <c r="AK36" s="161"/>
      <c r="AL36" s="161"/>
      <c r="AM36" s="162"/>
      <c r="AN36" s="171">
        <f t="shared" si="1"/>
        <v>1</v>
      </c>
      <c r="AO36" s="372"/>
      <c r="AP36" s="353"/>
    </row>
    <row r="37" spans="1:42" ht="26.25" customHeight="1">
      <c r="A37" s="342"/>
      <c r="B37" s="164" t="s">
        <v>27</v>
      </c>
      <c r="C37" s="165" t="s">
        <v>41</v>
      </c>
      <c r="D37" s="172"/>
      <c r="E37" s="173"/>
      <c r="F37" s="174"/>
      <c r="G37" s="175"/>
      <c r="H37" s="175"/>
      <c r="I37" s="176"/>
      <c r="J37" s="176"/>
      <c r="K37" s="176"/>
      <c r="L37" s="176"/>
      <c r="M37" s="176"/>
      <c r="N37" s="174"/>
      <c r="O37" s="175"/>
      <c r="P37" s="160"/>
      <c r="Q37" s="161"/>
      <c r="R37" s="161"/>
      <c r="S37" s="161"/>
      <c r="T37" s="305">
        <v>55</v>
      </c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305">
        <v>65</v>
      </c>
      <c r="AI37" s="161"/>
      <c r="AJ37" s="161"/>
      <c r="AK37" s="161"/>
      <c r="AL37" s="161"/>
      <c r="AM37" s="162"/>
      <c r="AN37" s="171">
        <f t="shared" si="1"/>
        <v>0</v>
      </c>
      <c r="AO37" s="372"/>
      <c r="AP37" s="353"/>
    </row>
    <row r="38" spans="1:42" ht="26.25" customHeight="1" thickBot="1">
      <c r="A38" s="343"/>
      <c r="B38" s="177" t="s">
        <v>42</v>
      </c>
      <c r="C38" s="178" t="s">
        <v>84</v>
      </c>
      <c r="D38" s="179"/>
      <c r="E38" s="180"/>
      <c r="F38" s="181"/>
      <c r="G38" s="182"/>
      <c r="H38" s="182"/>
      <c r="I38" s="183"/>
      <c r="J38" s="183"/>
      <c r="K38" s="183"/>
      <c r="L38" s="183">
        <v>71</v>
      </c>
      <c r="M38" s="183"/>
      <c r="N38" s="181"/>
      <c r="O38" s="182"/>
      <c r="P38" s="184"/>
      <c r="Q38" s="185"/>
      <c r="R38" s="185"/>
      <c r="S38" s="185"/>
      <c r="T38" s="314">
        <v>51</v>
      </c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314">
        <v>51</v>
      </c>
      <c r="AI38" s="185"/>
      <c r="AJ38" s="185"/>
      <c r="AK38" s="185"/>
      <c r="AL38" s="185"/>
      <c r="AM38" s="186"/>
      <c r="AN38" s="187">
        <f t="shared" si="1"/>
        <v>1</v>
      </c>
      <c r="AO38" s="372"/>
      <c r="AP38" s="354"/>
    </row>
    <row r="39" spans="1:42" ht="26.25" customHeight="1">
      <c r="A39" s="337" t="s">
        <v>49</v>
      </c>
      <c r="B39" s="188" t="s">
        <v>54</v>
      </c>
      <c r="C39" s="189" t="s">
        <v>13</v>
      </c>
      <c r="D39" s="190"/>
      <c r="E39" s="191"/>
      <c r="F39" s="192"/>
      <c r="G39" s="193"/>
      <c r="H39" s="193"/>
      <c r="I39" s="194">
        <v>71</v>
      </c>
      <c r="J39" s="194"/>
      <c r="K39" s="194"/>
      <c r="L39" s="194"/>
      <c r="M39" s="292">
        <v>82</v>
      </c>
      <c r="N39" s="300">
        <v>79</v>
      </c>
      <c r="O39" s="305">
        <v>65</v>
      </c>
      <c r="P39" s="305">
        <v>59</v>
      </c>
      <c r="Q39" s="195"/>
      <c r="R39" s="196"/>
      <c r="S39" s="305">
        <v>55</v>
      </c>
      <c r="T39" s="305">
        <v>60</v>
      </c>
      <c r="U39" s="305">
        <v>52</v>
      </c>
      <c r="V39" s="305">
        <v>69</v>
      </c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305">
        <v>53</v>
      </c>
      <c r="AH39" s="305">
        <v>57</v>
      </c>
      <c r="AI39" s="305">
        <v>56</v>
      </c>
      <c r="AJ39" s="305">
        <v>62</v>
      </c>
      <c r="AK39" s="305">
        <v>61</v>
      </c>
      <c r="AL39" s="195"/>
      <c r="AM39" s="197"/>
      <c r="AN39" s="198">
        <f t="shared" si="1"/>
        <v>3</v>
      </c>
      <c r="AO39" s="344">
        <v>7</v>
      </c>
      <c r="AP39" s="344">
        <v>13</v>
      </c>
    </row>
    <row r="40" spans="1:42" ht="26.25" customHeight="1">
      <c r="A40" s="338"/>
      <c r="B40" s="199" t="s">
        <v>92</v>
      </c>
      <c r="C40" s="275" t="s">
        <v>97</v>
      </c>
      <c r="D40" s="190"/>
      <c r="E40" s="219"/>
      <c r="F40" s="205"/>
      <c r="G40" s="273"/>
      <c r="H40" s="273"/>
      <c r="I40" s="274"/>
      <c r="J40" s="274"/>
      <c r="K40" s="274"/>
      <c r="L40" s="274"/>
      <c r="M40" s="294">
        <v>76</v>
      </c>
      <c r="N40" s="301">
        <v>73</v>
      </c>
      <c r="O40" s="305">
        <v>63</v>
      </c>
      <c r="P40" s="305">
        <v>71</v>
      </c>
      <c r="Q40" s="195"/>
      <c r="R40" s="196"/>
      <c r="S40" s="305">
        <v>57</v>
      </c>
      <c r="T40" s="305">
        <v>55</v>
      </c>
      <c r="U40" s="305">
        <v>50</v>
      </c>
      <c r="V40" s="305">
        <v>76</v>
      </c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305">
        <v>60</v>
      </c>
      <c r="AH40" s="305">
        <v>58</v>
      </c>
      <c r="AI40" s="305">
        <v>60</v>
      </c>
      <c r="AJ40" s="305">
        <v>58</v>
      </c>
      <c r="AK40" s="305">
        <v>63</v>
      </c>
      <c r="AL40" s="195"/>
      <c r="AM40" s="197"/>
      <c r="AN40" s="206">
        <f t="shared" si="1"/>
        <v>4</v>
      </c>
      <c r="AO40" s="345"/>
      <c r="AP40" s="345"/>
    </row>
    <row r="41" spans="1:42" ht="26.25" customHeight="1">
      <c r="A41" s="338"/>
      <c r="B41" s="199" t="s">
        <v>44</v>
      </c>
      <c r="C41" s="200" t="s">
        <v>43</v>
      </c>
      <c r="D41" s="190"/>
      <c r="E41" s="201"/>
      <c r="F41" s="202"/>
      <c r="G41" s="203"/>
      <c r="H41" s="203">
        <v>73</v>
      </c>
      <c r="I41" s="204"/>
      <c r="J41" s="204"/>
      <c r="K41" s="204"/>
      <c r="L41" s="204"/>
      <c r="M41" s="298">
        <v>68</v>
      </c>
      <c r="N41" s="301">
        <v>78</v>
      </c>
      <c r="O41" s="305">
        <v>55</v>
      </c>
      <c r="P41" s="305">
        <v>68</v>
      </c>
      <c r="Q41" s="195"/>
      <c r="R41" s="196"/>
      <c r="S41" s="305">
        <v>55</v>
      </c>
      <c r="T41" s="305">
        <v>50</v>
      </c>
      <c r="U41" s="305">
        <v>55</v>
      </c>
      <c r="V41" s="305">
        <v>81</v>
      </c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305">
        <v>63</v>
      </c>
      <c r="AH41" s="305">
        <v>67</v>
      </c>
      <c r="AI41" s="305">
        <v>56</v>
      </c>
      <c r="AJ41" s="305">
        <v>64</v>
      </c>
      <c r="AK41" s="305">
        <v>64</v>
      </c>
      <c r="AL41" s="195"/>
      <c r="AM41" s="197"/>
      <c r="AN41" s="206">
        <f t="shared" si="1"/>
        <v>3</v>
      </c>
      <c r="AO41" s="346"/>
      <c r="AP41" s="345"/>
    </row>
    <row r="42" spans="1:42" ht="26.25" customHeight="1">
      <c r="A42" s="339"/>
      <c r="B42" s="207" t="s">
        <v>32</v>
      </c>
      <c r="C42" s="208" t="s">
        <v>29</v>
      </c>
      <c r="D42" s="190"/>
      <c r="E42" s="201"/>
      <c r="F42" s="209"/>
      <c r="G42" s="210"/>
      <c r="H42" s="210"/>
      <c r="I42" s="211"/>
      <c r="J42" s="211"/>
      <c r="K42" s="211"/>
      <c r="L42" s="211"/>
      <c r="M42" s="295">
        <v>74</v>
      </c>
      <c r="N42" s="302">
        <v>68</v>
      </c>
      <c r="O42" s="305">
        <v>52</v>
      </c>
      <c r="P42" s="305">
        <v>63</v>
      </c>
      <c r="Q42" s="195"/>
      <c r="R42" s="196"/>
      <c r="S42" s="305">
        <v>60</v>
      </c>
      <c r="T42" s="305">
        <v>42</v>
      </c>
      <c r="U42" s="305">
        <v>48</v>
      </c>
      <c r="V42" s="305">
        <v>67</v>
      </c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305">
        <v>69</v>
      </c>
      <c r="AH42" s="305">
        <v>65</v>
      </c>
      <c r="AI42" s="305">
        <v>60</v>
      </c>
      <c r="AJ42" s="305">
        <v>60</v>
      </c>
      <c r="AK42" s="305">
        <v>54</v>
      </c>
      <c r="AL42" s="195"/>
      <c r="AM42" s="197"/>
      <c r="AN42" s="206">
        <f t="shared" si="1"/>
        <v>1</v>
      </c>
      <c r="AO42" s="346"/>
      <c r="AP42" s="345"/>
    </row>
    <row r="43" spans="1:42" ht="26.25" customHeight="1">
      <c r="A43" s="339"/>
      <c r="B43" s="207" t="s">
        <v>31</v>
      </c>
      <c r="C43" s="208" t="s">
        <v>61</v>
      </c>
      <c r="D43" s="190"/>
      <c r="E43" s="201"/>
      <c r="F43" s="212"/>
      <c r="G43" s="210"/>
      <c r="H43" s="210"/>
      <c r="I43" s="211"/>
      <c r="J43" s="211"/>
      <c r="K43" s="211"/>
      <c r="L43" s="211"/>
      <c r="M43" s="295">
        <v>79</v>
      </c>
      <c r="N43" s="302">
        <v>72</v>
      </c>
      <c r="O43" s="305">
        <v>55</v>
      </c>
      <c r="P43" s="305">
        <v>68</v>
      </c>
      <c r="Q43" s="195"/>
      <c r="R43" s="196"/>
      <c r="S43" s="305">
        <v>59</v>
      </c>
      <c r="T43" s="305">
        <v>45</v>
      </c>
      <c r="U43" s="305">
        <v>50</v>
      </c>
      <c r="V43" s="305">
        <v>82</v>
      </c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305">
        <v>55</v>
      </c>
      <c r="AH43" s="305">
        <v>62</v>
      </c>
      <c r="AI43" s="305">
        <v>67</v>
      </c>
      <c r="AJ43" s="305">
        <v>62</v>
      </c>
      <c r="AK43" s="305">
        <v>58</v>
      </c>
      <c r="AL43" s="195"/>
      <c r="AM43" s="197"/>
      <c r="AN43" s="206">
        <f t="shared" si="1"/>
        <v>3</v>
      </c>
      <c r="AO43" s="346"/>
      <c r="AP43" s="345"/>
    </row>
    <row r="44" spans="1:42" ht="26.25" customHeight="1">
      <c r="A44" s="339"/>
      <c r="B44" s="207" t="s">
        <v>31</v>
      </c>
      <c r="C44" s="208" t="s">
        <v>98</v>
      </c>
      <c r="D44" s="190"/>
      <c r="E44" s="201"/>
      <c r="F44" s="209"/>
      <c r="G44" s="210"/>
      <c r="H44" s="210"/>
      <c r="I44" s="211"/>
      <c r="J44" s="211"/>
      <c r="K44" s="211"/>
      <c r="L44" s="211"/>
      <c r="M44" s="295">
        <v>82</v>
      </c>
      <c r="N44" s="302">
        <v>74</v>
      </c>
      <c r="O44" s="305">
        <v>51</v>
      </c>
      <c r="P44" s="305">
        <v>72</v>
      </c>
      <c r="Q44" s="195"/>
      <c r="R44" s="196"/>
      <c r="S44" s="315">
        <v>62</v>
      </c>
      <c r="T44" s="315">
        <v>44</v>
      </c>
      <c r="U44" s="315">
        <v>50</v>
      </c>
      <c r="V44" s="305">
        <v>81</v>
      </c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305">
        <v>60</v>
      </c>
      <c r="AH44" s="305">
        <v>63</v>
      </c>
      <c r="AI44" s="305">
        <v>62</v>
      </c>
      <c r="AJ44" s="305">
        <v>61</v>
      </c>
      <c r="AK44" s="305">
        <v>54</v>
      </c>
      <c r="AL44" s="195"/>
      <c r="AM44" s="197"/>
      <c r="AN44" s="206">
        <f t="shared" si="1"/>
        <v>4</v>
      </c>
      <c r="AO44" s="346"/>
      <c r="AP44" s="345"/>
    </row>
    <row r="45" spans="1:42" ht="26.25" customHeight="1">
      <c r="A45" s="339"/>
      <c r="B45" s="213" t="s">
        <v>30</v>
      </c>
      <c r="C45" s="214" t="s">
        <v>28</v>
      </c>
      <c r="D45" s="190"/>
      <c r="E45" s="201"/>
      <c r="F45" s="209"/>
      <c r="G45" s="210"/>
      <c r="H45" s="210"/>
      <c r="I45" s="211"/>
      <c r="J45" s="211"/>
      <c r="K45" s="211"/>
      <c r="L45" s="211"/>
      <c r="M45" s="295">
        <v>81</v>
      </c>
      <c r="N45" s="302">
        <v>75</v>
      </c>
      <c r="O45" s="305">
        <v>57</v>
      </c>
      <c r="P45" s="305">
        <v>69</v>
      </c>
      <c r="Q45" s="195"/>
      <c r="R45" s="196"/>
      <c r="S45" s="305">
        <v>58</v>
      </c>
      <c r="T45" s="305">
        <v>47</v>
      </c>
      <c r="U45" s="305">
        <v>49</v>
      </c>
      <c r="V45" s="305">
        <v>84</v>
      </c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305">
        <v>55</v>
      </c>
      <c r="AH45" s="305">
        <v>63</v>
      </c>
      <c r="AI45" s="305">
        <v>61</v>
      </c>
      <c r="AJ45" s="305">
        <v>70</v>
      </c>
      <c r="AK45" s="305">
        <v>64</v>
      </c>
      <c r="AL45" s="195"/>
      <c r="AM45" s="197"/>
      <c r="AN45" s="206">
        <f t="shared" si="1"/>
        <v>3</v>
      </c>
      <c r="AO45" s="346"/>
      <c r="AP45" s="345"/>
    </row>
    <row r="46" spans="1:42" ht="26.25" customHeight="1">
      <c r="A46" s="339"/>
      <c r="B46" s="207" t="s">
        <v>30</v>
      </c>
      <c r="C46" s="208" t="s">
        <v>62</v>
      </c>
      <c r="D46" s="190"/>
      <c r="E46" s="201"/>
      <c r="F46" s="209"/>
      <c r="G46" s="210"/>
      <c r="H46" s="210"/>
      <c r="I46" s="211"/>
      <c r="J46" s="211"/>
      <c r="K46" s="211"/>
      <c r="L46" s="211"/>
      <c r="M46" s="295">
        <v>78</v>
      </c>
      <c r="N46" s="302">
        <v>72</v>
      </c>
      <c r="O46" s="306">
        <v>59</v>
      </c>
      <c r="P46" s="306">
        <v>73</v>
      </c>
      <c r="Q46" s="215"/>
      <c r="R46" s="216"/>
      <c r="S46" s="306">
        <v>55</v>
      </c>
      <c r="T46" s="306">
        <v>45</v>
      </c>
      <c r="U46" s="306">
        <v>50</v>
      </c>
      <c r="V46" s="306">
        <v>86</v>
      </c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306">
        <v>51</v>
      </c>
      <c r="AH46" s="306">
        <v>60</v>
      </c>
      <c r="AI46" s="306">
        <v>57</v>
      </c>
      <c r="AJ46" s="306">
        <v>61</v>
      </c>
      <c r="AK46" s="306">
        <v>65</v>
      </c>
      <c r="AL46" s="215"/>
      <c r="AM46" s="217"/>
      <c r="AN46" s="206">
        <f t="shared" si="1"/>
        <v>4</v>
      </c>
      <c r="AO46" s="346"/>
      <c r="AP46" s="345"/>
    </row>
    <row r="47" spans="1:42" ht="26.25" customHeight="1" thickBot="1">
      <c r="A47" s="339"/>
      <c r="B47" s="213" t="s">
        <v>30</v>
      </c>
      <c r="C47" s="214" t="s">
        <v>45</v>
      </c>
      <c r="D47" s="218"/>
      <c r="E47" s="219"/>
      <c r="F47" s="202"/>
      <c r="G47" s="203"/>
      <c r="H47" s="203"/>
      <c r="I47" s="220"/>
      <c r="J47" s="220"/>
      <c r="K47" s="220"/>
      <c r="L47" s="220"/>
      <c r="M47" s="299">
        <v>77</v>
      </c>
      <c r="N47" s="301">
        <v>73</v>
      </c>
      <c r="O47" s="305">
        <v>59</v>
      </c>
      <c r="P47" s="305">
        <v>71</v>
      </c>
      <c r="Q47" s="195"/>
      <c r="R47" s="196">
        <v>71</v>
      </c>
      <c r="S47" s="305">
        <v>60</v>
      </c>
      <c r="T47" s="305">
        <v>47</v>
      </c>
      <c r="U47" s="305">
        <v>48</v>
      </c>
      <c r="V47" s="305">
        <v>75</v>
      </c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305">
        <v>58</v>
      </c>
      <c r="AH47" s="305">
        <v>65</v>
      </c>
      <c r="AI47" s="305">
        <v>55</v>
      </c>
      <c r="AJ47" s="305">
        <v>64</v>
      </c>
      <c r="AK47" s="305">
        <v>59</v>
      </c>
      <c r="AL47" s="195"/>
      <c r="AM47" s="197"/>
      <c r="AN47" s="221">
        <f t="shared" si="1"/>
        <v>5</v>
      </c>
      <c r="AO47" s="347"/>
      <c r="AP47" s="345"/>
    </row>
    <row r="48" spans="1:42" ht="26.25" customHeight="1">
      <c r="A48" s="328" t="s">
        <v>52</v>
      </c>
      <c r="B48" s="222" t="s">
        <v>33</v>
      </c>
      <c r="C48" s="223" t="s">
        <v>83</v>
      </c>
      <c r="D48" s="224"/>
      <c r="E48" s="225">
        <v>73</v>
      </c>
      <c r="F48" s="226">
        <v>72</v>
      </c>
      <c r="G48" s="225">
        <v>71</v>
      </c>
      <c r="H48" s="225"/>
      <c r="I48" s="286">
        <v>70</v>
      </c>
      <c r="J48" s="289">
        <v>60</v>
      </c>
      <c r="K48" s="227"/>
      <c r="L48" s="227">
        <v>77</v>
      </c>
      <c r="M48" s="289">
        <v>83</v>
      </c>
      <c r="N48" s="286">
        <v>72</v>
      </c>
      <c r="O48" s="289" t="s">
        <v>85</v>
      </c>
      <c r="P48" s="286">
        <v>64</v>
      </c>
      <c r="Q48" s="225"/>
      <c r="R48" s="227"/>
      <c r="S48" s="286">
        <v>47</v>
      </c>
      <c r="T48" s="286">
        <v>46</v>
      </c>
      <c r="U48" s="286">
        <v>52</v>
      </c>
      <c r="V48" s="286">
        <v>64</v>
      </c>
      <c r="W48" s="227"/>
      <c r="X48" s="286">
        <v>66</v>
      </c>
      <c r="Y48" s="286">
        <v>60</v>
      </c>
      <c r="Z48" s="227">
        <v>72</v>
      </c>
      <c r="AA48" s="227"/>
      <c r="AB48" s="227"/>
      <c r="AC48" s="227"/>
      <c r="AD48" s="227"/>
      <c r="AE48" s="227"/>
      <c r="AF48" s="286">
        <v>52</v>
      </c>
      <c r="AG48" s="286">
        <v>60</v>
      </c>
      <c r="AH48" s="286">
        <v>59</v>
      </c>
      <c r="AI48" s="286">
        <v>64</v>
      </c>
      <c r="AJ48" s="286">
        <v>70</v>
      </c>
      <c r="AK48" s="286">
        <v>60</v>
      </c>
      <c r="AL48" s="227"/>
      <c r="AM48" s="228"/>
      <c r="AN48" s="229">
        <f t="shared" si="1"/>
        <v>7</v>
      </c>
      <c r="AO48" s="332">
        <v>10</v>
      </c>
      <c r="AP48" s="331">
        <v>18</v>
      </c>
    </row>
    <row r="49" spans="1:42" ht="26.25" customHeight="1">
      <c r="A49" s="329"/>
      <c r="B49" s="230" t="s">
        <v>34</v>
      </c>
      <c r="C49" s="231" t="s">
        <v>82</v>
      </c>
      <c r="D49" s="232"/>
      <c r="E49" s="233"/>
      <c r="F49" s="234"/>
      <c r="G49" s="235">
        <v>73</v>
      </c>
      <c r="H49" s="235"/>
      <c r="I49" s="287">
        <v>66</v>
      </c>
      <c r="J49" s="290">
        <v>64</v>
      </c>
      <c r="K49" s="236"/>
      <c r="L49" s="236">
        <v>71</v>
      </c>
      <c r="M49" s="290">
        <v>80</v>
      </c>
      <c r="N49" s="287">
        <v>73</v>
      </c>
      <c r="O49" s="290">
        <v>54</v>
      </c>
      <c r="P49" s="287">
        <v>71</v>
      </c>
      <c r="Q49" s="235"/>
      <c r="R49" s="236"/>
      <c r="S49" s="287">
        <v>47</v>
      </c>
      <c r="T49" s="287">
        <v>44</v>
      </c>
      <c r="U49" s="287" t="s">
        <v>85</v>
      </c>
      <c r="V49" s="287">
        <v>83</v>
      </c>
      <c r="W49" s="236"/>
      <c r="X49" s="287">
        <v>70</v>
      </c>
      <c r="Y49" s="287">
        <v>59</v>
      </c>
      <c r="Z49" s="236"/>
      <c r="AA49" s="236"/>
      <c r="AB49" s="236"/>
      <c r="AC49" s="236"/>
      <c r="AD49" s="236"/>
      <c r="AE49" s="236"/>
      <c r="AF49" s="287">
        <v>65</v>
      </c>
      <c r="AG49" s="287">
        <v>62</v>
      </c>
      <c r="AH49" s="287">
        <v>60</v>
      </c>
      <c r="AI49" s="287">
        <v>63</v>
      </c>
      <c r="AJ49" s="287">
        <v>59</v>
      </c>
      <c r="AK49" s="287">
        <v>65</v>
      </c>
      <c r="AL49" s="236"/>
      <c r="AM49" s="237"/>
      <c r="AN49" s="238">
        <f t="shared" si="1"/>
        <v>6</v>
      </c>
      <c r="AO49" s="348"/>
      <c r="AP49" s="332"/>
    </row>
    <row r="50" spans="1:42" ht="26.25" customHeight="1" thickBot="1">
      <c r="A50" s="330"/>
      <c r="B50" s="239" t="s">
        <v>15</v>
      </c>
      <c r="C50" s="240" t="s">
        <v>12</v>
      </c>
      <c r="D50" s="241"/>
      <c r="E50" s="242"/>
      <c r="F50" s="243"/>
      <c r="G50" s="244"/>
      <c r="H50" s="244"/>
      <c r="I50" s="288">
        <v>71</v>
      </c>
      <c r="J50" s="291">
        <v>66</v>
      </c>
      <c r="K50" s="245"/>
      <c r="L50" s="245"/>
      <c r="M50" s="291">
        <v>70</v>
      </c>
      <c r="N50" s="288">
        <v>79</v>
      </c>
      <c r="O50" s="291">
        <v>59</v>
      </c>
      <c r="P50" s="288">
        <v>67</v>
      </c>
      <c r="Q50" s="244"/>
      <c r="R50" s="245"/>
      <c r="S50" s="288">
        <v>63</v>
      </c>
      <c r="T50" s="288">
        <v>55</v>
      </c>
      <c r="U50" s="288">
        <v>56</v>
      </c>
      <c r="V50" s="288">
        <v>61</v>
      </c>
      <c r="W50" s="245"/>
      <c r="X50" s="288">
        <v>56</v>
      </c>
      <c r="Y50" s="288">
        <v>40</v>
      </c>
      <c r="Z50" s="245"/>
      <c r="AA50" s="245"/>
      <c r="AB50" s="245"/>
      <c r="AC50" s="245"/>
      <c r="AD50" s="245"/>
      <c r="AE50" s="245"/>
      <c r="AF50" s="288">
        <v>36</v>
      </c>
      <c r="AG50" s="288">
        <v>49</v>
      </c>
      <c r="AH50" s="288">
        <v>62</v>
      </c>
      <c r="AI50" s="288">
        <v>60</v>
      </c>
      <c r="AJ50" s="288">
        <v>57</v>
      </c>
      <c r="AK50" s="288">
        <v>53</v>
      </c>
      <c r="AL50" s="245"/>
      <c r="AM50" s="246"/>
      <c r="AN50" s="247">
        <f t="shared" si="1"/>
        <v>2</v>
      </c>
      <c r="AO50" s="349"/>
      <c r="AP50" s="333"/>
    </row>
    <row r="51" spans="1:42" ht="20.25" customHeight="1">
      <c r="A51" s="248" t="s">
        <v>94</v>
      </c>
      <c r="B51" s="6"/>
      <c r="C51" s="6"/>
      <c r="D51" s="249" t="s">
        <v>85</v>
      </c>
      <c r="E51" s="248" t="s">
        <v>86</v>
      </c>
      <c r="F51" s="6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2">
        <f>SUM(AN5:AN50)</f>
        <v>133</v>
      </c>
      <c r="AO51" s="250"/>
      <c r="AP51" s="250"/>
    </row>
    <row r="52" spans="1:42" ht="20.25" customHeight="1">
      <c r="A52" s="248" t="s">
        <v>81</v>
      </c>
      <c r="B52" s="253"/>
      <c r="C52" s="253"/>
      <c r="D52" s="324" t="s">
        <v>100</v>
      </c>
      <c r="E52" s="248" t="s">
        <v>101</v>
      </c>
      <c r="F52" s="6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6" t="s">
        <v>65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250"/>
      <c r="AL52" s="250"/>
      <c r="AM52" s="250"/>
      <c r="AN52" s="250"/>
      <c r="AO52" s="250"/>
      <c r="AP52" s="250"/>
    </row>
    <row r="53" spans="1:42" ht="19.5" customHeight="1">
      <c r="A53" s="248" t="s">
        <v>104</v>
      </c>
      <c r="B53" s="255"/>
      <c r="C53" s="255"/>
      <c r="D53" s="256"/>
      <c r="E53" s="256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7:42" ht="12.75" customHeight="1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7:42" ht="12.7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7:42" ht="12.7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7:42" ht="12.7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7:42" ht="12.7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7:42" ht="12.7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7:42" ht="12.7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7:42" ht="12.7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7:42" ht="12.7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</sheetData>
  <sheetProtection/>
  <mergeCells count="23">
    <mergeCell ref="AN2:AP2"/>
    <mergeCell ref="AP20:AP25"/>
    <mergeCell ref="B1:AO1"/>
    <mergeCell ref="AO5:AO19"/>
    <mergeCell ref="AP5:AP19"/>
    <mergeCell ref="A5:A19"/>
    <mergeCell ref="AP26:AP29"/>
    <mergeCell ref="AP35:AP38"/>
    <mergeCell ref="A20:A25"/>
    <mergeCell ref="A26:A29"/>
    <mergeCell ref="A30:A34"/>
    <mergeCell ref="AO20:AO25"/>
    <mergeCell ref="AO26:AO29"/>
    <mergeCell ref="AO30:AO34"/>
    <mergeCell ref="AO35:AO38"/>
    <mergeCell ref="A48:A50"/>
    <mergeCell ref="AP48:AP50"/>
    <mergeCell ref="AP30:AP34"/>
    <mergeCell ref="A39:A47"/>
    <mergeCell ref="A35:A38"/>
    <mergeCell ref="AP39:AP47"/>
    <mergeCell ref="AO39:AO47"/>
    <mergeCell ref="AO48:AO50"/>
  </mergeCells>
  <conditionalFormatting sqref="D5:AM50">
    <cfRule type="cellIs" priority="3" dxfId="1" operator="greaterThanOrEqual" stopIfTrue="1">
      <formula>71</formula>
    </cfRule>
    <cfRule type="cellIs" priority="4" dxfId="2" operator="between" stopIfTrue="1">
      <formula>1</formula>
      <formula>70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mboner</cp:lastModifiedBy>
  <cp:lastPrinted>2016-10-06T20:51:18Z</cp:lastPrinted>
  <dcterms:created xsi:type="dcterms:W3CDTF">2000-07-10T20:17:42Z</dcterms:created>
  <dcterms:modified xsi:type="dcterms:W3CDTF">2016-10-07T12:35:58Z</dcterms:modified>
  <cp:category/>
  <cp:version/>
  <cp:contentType/>
  <cp:contentStatus/>
</cp:coreProperties>
</file>