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66925"/>
  <mc:AlternateContent xmlns:mc="http://schemas.openxmlformats.org/markup-compatibility/2006">
    <mc:Choice Requires="x15">
      <x15ac:absPath xmlns:x15ac="http://schemas.microsoft.com/office/spreadsheetml/2010/11/ac" url="S:\ICSB Documents\Enrollment Plans\"/>
    </mc:Choice>
  </mc:AlternateContent>
  <xr:revisionPtr revIDLastSave="0" documentId="13_ncr:1_{55D02DB2-4050-4A7A-B555-0F4EB7210336}" xr6:coauthVersionLast="46" xr6:coauthVersionMax="46" xr10:uidLastSave="{00000000-0000-0000-0000-000000000000}"/>
  <bookViews>
    <workbookView xWindow="1125" yWindow="1125" windowWidth="21600" windowHeight="12855" xr2:uid="{81AF60A7-BF50-45CC-97F8-8F4879732707}"/>
  </bookViews>
  <sheets>
    <sheet name="Enrollment Plan" sheetId="1" r:id="rId1"/>
    <sheet name="Enrollment Plan Amendments" sheetId="4" r:id="rId2"/>
    <sheet name="CONTROL" sheetId="3" state="very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4" l="1"/>
  <c r="G23" i="4"/>
  <c r="H23" i="4"/>
  <c r="I23" i="4"/>
  <c r="J23" i="4"/>
  <c r="E23" i="4"/>
  <c r="R23" i="4"/>
  <c r="Q23" i="4"/>
  <c r="N23" i="4"/>
  <c r="O23" i="4"/>
  <c r="P23" i="4"/>
  <c r="M23" i="4"/>
  <c r="N26" i="1"/>
  <c r="O26" i="1"/>
  <c r="P26" i="1"/>
  <c r="M26" i="1"/>
  <c r="J26" i="1"/>
  <c r="F26" i="1"/>
  <c r="G26" i="1"/>
  <c r="H26" i="1"/>
  <c r="I26" i="1"/>
  <c r="E26" i="1"/>
  <c r="Q17" i="4" l="1"/>
  <c r="P17" i="4"/>
  <c r="O17" i="4"/>
  <c r="N17" i="4"/>
  <c r="M17" i="4"/>
  <c r="I17" i="4"/>
  <c r="H17" i="4"/>
  <c r="G17" i="4"/>
  <c r="F17" i="4"/>
  <c r="E17" i="4"/>
  <c r="I20" i="1"/>
  <c r="H20" i="1"/>
  <c r="G20" i="1"/>
  <c r="F20" i="1"/>
  <c r="E20" i="1"/>
</calcChain>
</file>

<file path=xl/sharedStrings.xml><?xml version="1.0" encoding="utf-8"?>
<sst xmlns="http://schemas.openxmlformats.org/spreadsheetml/2006/main" count="73" uniqueCount="42">
  <si>
    <t>Designated Representative:</t>
  </si>
  <si>
    <t>Grade Level</t>
  </si>
  <si>
    <t>Contact Information:</t>
  </si>
  <si>
    <t>Name of Charter School:</t>
  </si>
  <si>
    <t>Total Enrollment:</t>
  </si>
  <si>
    <t>Amendment Notes</t>
  </si>
  <si>
    <t>Year 1</t>
  </si>
  <si>
    <t>Year 2</t>
  </si>
  <si>
    <t>Year 3</t>
  </si>
  <si>
    <t>Year 4</t>
  </si>
  <si>
    <t>Year 5</t>
  </si>
  <si>
    <t>Maximum Enrollment:</t>
  </si>
  <si>
    <t>Grade Span (Format: "X-X"):</t>
  </si>
  <si>
    <t>Year 1 (Format: "YYYY"):</t>
  </si>
  <si>
    <t xml:space="preserve">Grade Span Data Validation List </t>
  </si>
  <si>
    <t>9-12</t>
  </si>
  <si>
    <t>10-11</t>
  </si>
  <si>
    <t>10-12</t>
  </si>
  <si>
    <t>11-12</t>
  </si>
  <si>
    <t>Yearly Enrollment By Grade Level</t>
  </si>
  <si>
    <t>Approval Date:</t>
  </si>
  <si>
    <t>Amended Enrollment</t>
  </si>
  <si>
    <t>Proposed Yearly Enrollment By Grade Level</t>
  </si>
  <si>
    <t>Proposed Amendment to Enrollment Plan</t>
  </si>
  <si>
    <t>Initial Approval Date:</t>
  </si>
  <si>
    <t>AHS</t>
  </si>
  <si>
    <t>Enrollment Plan for Adult High Schools Authorized by the Indiana Charter School Board</t>
  </si>
  <si>
    <t>9-AHS</t>
  </si>
  <si>
    <t>Maximum</t>
  </si>
  <si>
    <t>Approved Amendments
(Completed by ICSB)</t>
  </si>
  <si>
    <t>Network Cap</t>
  </si>
  <si>
    <t>Charter School Network:</t>
  </si>
  <si>
    <t>AHS Network Validation List</t>
  </si>
  <si>
    <t>Christel House DORS</t>
  </si>
  <si>
    <t>Excel Centers for Adult Learners</t>
  </si>
  <si>
    <t>Gary Middle College</t>
  </si>
  <si>
    <t>Total Enrollment (School):</t>
  </si>
  <si>
    <t>Goodwill LEADS</t>
  </si>
  <si>
    <t>&lt;- Revise numbers each biennium.</t>
  </si>
  <si>
    <t>1. Please complete all appropriate grey cells. The first seven (7) lines are required.
2. The Enrollment Plan Approval Date on line 13 is the date the initital Enrollment Plan was approved as part of a Charter Application.
3. Enrollment Plan Amendments list the amendments, effective year, and approval date of those amendments to the school's Enrollment Plan that are approved pursuant to ICSB's Enrollment Plan Amendment Policy.</t>
  </si>
  <si>
    <r>
      <t>1. Complete this worksheet only as part of a request to amend your existing Enrollment Plan. Approved amendments will be reflected on your official Enrollment Plan on Sheet 1.
2. Complete all applicable grey cells. The first seven (7) lines are required.
3.</t>
    </r>
    <r>
      <rPr>
        <u/>
        <sz val="11"/>
        <color theme="1"/>
        <rFont val="Calibri"/>
        <family val="2"/>
        <scheme val="minor"/>
      </rPr>
      <t xml:space="preserve"> Amendment requests must fit within the maximum enrollment for the Network as set forth in the State Budget for the appropriate year</t>
    </r>
    <r>
      <rPr>
        <sz val="11"/>
        <color theme="1"/>
        <rFont val="Calibri"/>
        <family val="2"/>
        <scheme val="minor"/>
      </rPr>
      <t>.</t>
    </r>
  </si>
  <si>
    <t>Current Yearly Enrollment By Grade Level
(Should be the same as the information on Sheet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</si>
</sst>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
      <name val="Calibri"/>
      <family val="2"/>
      <scheme val="minor"/>
    </font>
    <font>
      <sz val="11"/>
      <color rgb="FF454545"/>
      <name val="Courier New"/>
      <family val="3"/>
    </font>
    <font>
      <b/>
      <sz val="14"/>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9">
    <xf numFmtId="0" fontId="0" fillId="0" borderId="0" xfId="0"/>
    <xf numFmtId="0" fontId="0" fillId="2" borderId="0" xfId="0" applyFill="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center" vertical="center"/>
    </xf>
    <xf numFmtId="0" fontId="0" fillId="2" borderId="10" xfId="0" applyFill="1" applyBorder="1" applyProtection="1"/>
    <xf numFmtId="0" fontId="0" fillId="2" borderId="1" xfId="0" applyFill="1" applyBorder="1" applyAlignment="1" applyProtection="1">
      <alignment horizontal="center" vertical="center"/>
    </xf>
    <xf numFmtId="0" fontId="0" fillId="2" borderId="7" xfId="0" applyFill="1" applyBorder="1" applyProtection="1"/>
    <xf numFmtId="0" fontId="0" fillId="2" borderId="12" xfId="0" applyFill="1" applyBorder="1" applyProtection="1"/>
    <xf numFmtId="0" fontId="0" fillId="2" borderId="8" xfId="0" applyFill="1" applyBorder="1" applyProtection="1"/>
    <xf numFmtId="0" fontId="0" fillId="2" borderId="9" xfId="0" applyFill="1" applyBorder="1" applyProtection="1"/>
    <xf numFmtId="0" fontId="0" fillId="2" borderId="0" xfId="0" applyFill="1" applyAlignment="1" applyProtection="1"/>
    <xf numFmtId="0" fontId="0" fillId="2" borderId="0" xfId="0" applyFill="1" applyBorder="1" applyAlignment="1" applyProtection="1">
      <alignment horizontal="right" vertical="center"/>
    </xf>
    <xf numFmtId="14" fontId="1" fillId="4" borderId="1" xfId="0" applyNumberFormat="1" applyFont="1" applyFill="1" applyBorder="1" applyAlignment="1" applyProtection="1">
      <alignment horizontal="center" vertical="center"/>
    </xf>
    <xf numFmtId="0" fontId="0" fillId="2" borderId="0" xfId="0" applyFill="1" applyBorder="1" applyAlignment="1" applyProtection="1">
      <alignment horizontal="right" vertical="center" indent="1"/>
    </xf>
    <xf numFmtId="0" fontId="2" fillId="2" borderId="0" xfId="0" applyFont="1" applyFill="1" applyBorder="1" applyAlignment="1" applyProtection="1">
      <alignment horizontal="center" vertical="center"/>
    </xf>
    <xf numFmtId="14" fontId="0" fillId="2" borderId="0" xfId="0" applyNumberFormat="1" applyFill="1" applyProtection="1"/>
    <xf numFmtId="0" fontId="0" fillId="2" borderId="0" xfId="0" applyNumberFormat="1" applyFill="1" applyProtection="1"/>
    <xf numFmtId="14" fontId="0" fillId="2" borderId="14" xfId="0" applyNumberFormat="1" applyFill="1" applyBorder="1" applyAlignment="1" applyProtection="1">
      <alignment horizontal="center" vertical="center"/>
    </xf>
    <xf numFmtId="0" fontId="2" fillId="2" borderId="15" xfId="0" applyFont="1" applyFill="1" applyBorder="1" applyAlignment="1" applyProtection="1">
      <alignment horizontal="center" vertical="center"/>
    </xf>
    <xf numFmtId="14" fontId="1" fillId="2" borderId="0" xfId="0" applyNumberFormat="1" applyFont="1" applyFill="1" applyBorder="1" applyAlignment="1" applyProtection="1">
      <alignment horizontal="center" vertical="center"/>
    </xf>
    <xf numFmtId="16" fontId="0" fillId="0" borderId="0" xfId="0" applyNumberFormat="1"/>
    <xf numFmtId="49" fontId="0" fillId="0" borderId="0" xfId="0" applyNumberFormat="1"/>
    <xf numFmtId="1" fontId="0" fillId="3" borderId="14" xfId="0" applyNumberFormat="1" applyFill="1" applyBorder="1" applyAlignment="1" applyProtection="1">
      <alignment horizontal="center" vertical="center"/>
      <protection locked="0"/>
    </xf>
    <xf numFmtId="1" fontId="0" fillId="3" borderId="1" xfId="0" applyNumberFormat="1"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xf>
    <xf numFmtId="1" fontId="0" fillId="4" borderId="14" xfId="0" applyNumberFormat="1" applyFont="1" applyFill="1" applyBorder="1" applyAlignment="1" applyProtection="1">
      <alignment horizontal="center" vertical="center"/>
    </xf>
    <xf numFmtId="1" fontId="1" fillId="4" borderId="14" xfId="0" applyNumberFormat="1" applyFont="1" applyFill="1" applyBorder="1" applyAlignment="1" applyProtection="1">
      <alignment horizontal="center" vertical="center"/>
    </xf>
    <xf numFmtId="1" fontId="0" fillId="4" borderId="1" xfId="0" applyNumberFormat="1" applyFont="1" applyFill="1" applyBorder="1" applyAlignment="1" applyProtection="1">
      <alignment horizontal="center" vertical="center"/>
    </xf>
    <xf numFmtId="1" fontId="1" fillId="4" borderId="1" xfId="0" applyNumberFormat="1" applyFont="1" applyFill="1" applyBorder="1" applyAlignment="1" applyProtection="1">
      <alignment horizontal="center" vertical="center"/>
    </xf>
    <xf numFmtId="0" fontId="0" fillId="2" borderId="0" xfId="0" applyFill="1" applyBorder="1" applyAlignment="1" applyProtection="1">
      <alignment horizontal="left" vertical="center"/>
    </xf>
    <xf numFmtId="0" fontId="0" fillId="2" borderId="0" xfId="0" applyFill="1" applyBorder="1" applyAlignment="1" applyProtection="1"/>
    <xf numFmtId="0" fontId="0" fillId="0" borderId="0" xfId="0" applyBorder="1" applyAlignment="1" applyProtection="1"/>
    <xf numFmtId="1" fontId="0" fillId="2" borderId="0" xfId="0" applyNumberFormat="1" applyFill="1" applyBorder="1" applyAlignment="1" applyProtection="1">
      <alignment horizontal="left" vertical="center"/>
    </xf>
    <xf numFmtId="14" fontId="3" fillId="0" borderId="0" xfId="0" applyNumberFormat="1" applyFont="1" applyProtection="1"/>
    <xf numFmtId="0" fontId="0" fillId="0" borderId="6" xfId="0" applyBorder="1" applyAlignment="1" applyProtection="1"/>
    <xf numFmtId="0" fontId="0" fillId="2" borderId="0" xfId="0" applyFill="1" applyBorder="1" applyAlignment="1" applyProtection="1">
      <alignment vertical="center"/>
    </xf>
    <xf numFmtId="0" fontId="0" fillId="2" borderId="0" xfId="0" applyFill="1" applyBorder="1" applyAlignment="1" applyProtection="1">
      <alignment horizontal="left" vertical="center"/>
    </xf>
    <xf numFmtId="0" fontId="0" fillId="2" borderId="0" xfId="0" applyFill="1" applyBorder="1" applyAlignment="1" applyProtection="1"/>
    <xf numFmtId="49" fontId="2" fillId="0" borderId="0" xfId="0" applyNumberFormat="1" applyFont="1"/>
    <xf numFmtId="0" fontId="2" fillId="0" borderId="0" xfId="0" applyFont="1" applyAlignment="1">
      <alignment horizontal="center" vertical="center"/>
    </xf>
    <xf numFmtId="0" fontId="0" fillId="0" borderId="0" xfId="0" applyAlignment="1">
      <alignment horizontal="center" vertical="center"/>
    </xf>
    <xf numFmtId="0" fontId="0" fillId="2" borderId="5" xfId="0" applyFill="1" applyBorder="1" applyAlignment="1" applyProtection="1">
      <alignment vertical="center"/>
    </xf>
    <xf numFmtId="0" fontId="0" fillId="2" borderId="0" xfId="0" applyFill="1" applyAlignment="1" applyProtection="1">
      <alignment vertical="center"/>
    </xf>
    <xf numFmtId="0" fontId="0" fillId="2" borderId="6" xfId="0" applyFill="1" applyBorder="1" applyAlignment="1" applyProtection="1">
      <alignment vertical="center"/>
    </xf>
    <xf numFmtId="0" fontId="0" fillId="2" borderId="1" xfId="0" applyFill="1" applyBorder="1" applyAlignment="1" applyProtection="1">
      <alignment horizontal="right" vertical="center" indent="1"/>
    </xf>
    <xf numFmtId="0" fontId="2" fillId="0" borderId="0" xfId="0" applyFont="1" applyBorder="1" applyAlignment="1" applyProtection="1">
      <alignment horizontal="center" vertical="center"/>
    </xf>
    <xf numFmtId="1" fontId="0" fillId="2" borderId="10" xfId="0" applyNumberForma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3" xfId="0" applyFont="1" applyBorder="1" applyAlignment="1" applyProtection="1"/>
    <xf numFmtId="49" fontId="0" fillId="3" borderId="8" xfId="0" applyNumberFormat="1" applyFill="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1" fontId="0" fillId="3" borderId="12" xfId="0" applyNumberFormat="1" applyFill="1" applyBorder="1" applyAlignment="1" applyProtection="1">
      <alignment horizontal="center" vertical="center"/>
      <protection locked="0"/>
    </xf>
    <xf numFmtId="1" fontId="0" fillId="0" borderId="12" xfId="0" applyNumberFormat="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1" fillId="2" borderId="3" xfId="0" applyFont="1" applyFill="1" applyBorder="1" applyAlignment="1" applyProtection="1">
      <alignment horizontal="center" vertical="center"/>
    </xf>
    <xf numFmtId="0" fontId="0" fillId="4" borderId="11" xfId="0" applyFill="1" applyBorder="1" applyAlignment="1" applyProtection="1"/>
    <xf numFmtId="0" fontId="0" fillId="4" borderId="13" xfId="0" applyFill="1" applyBorder="1" applyAlignment="1" applyProtection="1"/>
    <xf numFmtId="0" fontId="1" fillId="2" borderId="0" xfId="0" applyFont="1" applyFill="1" applyBorder="1" applyAlignment="1" applyProtection="1">
      <alignment horizontal="center" vertical="center"/>
    </xf>
    <xf numFmtId="0" fontId="0" fillId="2" borderId="0" xfId="0" applyFill="1" applyBorder="1" applyAlignment="1" applyProtection="1">
      <alignment vertical="center"/>
    </xf>
    <xf numFmtId="0" fontId="0" fillId="3" borderId="8" xfId="0"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4" borderId="2" xfId="0" applyFill="1" applyBorder="1" applyAlignment="1" applyProtection="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0"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2" borderId="11" xfId="0" applyFont="1" applyFill="1" applyBorder="1" applyAlignment="1" applyProtection="1">
      <alignment horizontal="left" vertical="center" wrapText="1"/>
    </xf>
    <xf numFmtId="0" fontId="0" fillId="0" borderId="12" xfId="0" applyFont="1" applyBorder="1" applyAlignment="1" applyProtection="1">
      <alignment horizontal="left" vertical="center" wrapText="1"/>
    </xf>
    <xf numFmtId="0" fontId="0" fillId="0" borderId="12" xfId="0" applyBorder="1" applyAlignment="1" applyProtection="1">
      <alignment wrapText="1"/>
    </xf>
    <xf numFmtId="0" fontId="0" fillId="0" borderId="12" xfId="0" applyBorder="1" applyAlignment="1">
      <alignment wrapText="1"/>
    </xf>
    <xf numFmtId="0" fontId="0" fillId="0" borderId="13" xfId="0" applyBorder="1" applyAlignment="1">
      <alignment wrapText="1"/>
    </xf>
    <xf numFmtId="0" fontId="0" fillId="2" borderId="11"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0" borderId="12" xfId="0" applyBorder="1" applyAlignment="1" applyProtection="1"/>
    <xf numFmtId="0" fontId="0" fillId="0" borderId="12" xfId="0" applyBorder="1" applyAlignment="1"/>
    <xf numFmtId="0" fontId="0" fillId="0" borderId="13" xfId="0" applyBorder="1" applyAlignment="1"/>
    <xf numFmtId="0" fontId="2" fillId="2" borderId="15"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0" fillId="2" borderId="15" xfId="0" applyFont="1" applyFill="1" applyBorder="1" applyAlignment="1" applyProtection="1">
      <alignment horizontal="center" vertical="center"/>
    </xf>
    <xf numFmtId="0" fontId="0" fillId="0" borderId="14" xfId="0" applyBorder="1" applyAlignment="1" applyProtection="1">
      <alignment horizontal="center" vertical="center"/>
    </xf>
    <xf numFmtId="0" fontId="0" fillId="2" borderId="11" xfId="0" applyFont="1" applyFill="1" applyBorder="1" applyAlignment="1" applyProtection="1">
      <alignment horizontal="center" vertical="center"/>
    </xf>
    <xf numFmtId="0" fontId="0" fillId="0" borderId="12" xfId="0" applyFont="1" applyBorder="1" applyAlignment="1" applyProtection="1"/>
    <xf numFmtId="0" fontId="0" fillId="0" borderId="13" xfId="0" applyFont="1" applyBorder="1" applyAlignment="1" applyProtection="1"/>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1" xfId="0" applyBorder="1" applyAlignment="1" applyProtection="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pplyProtection="1">
      <alignment horizontal="center" vertical="center" wrapText="1"/>
    </xf>
    <xf numFmtId="0" fontId="0" fillId="2" borderId="11" xfId="0" applyFill="1" applyBorder="1" applyAlignment="1" applyProtection="1">
      <alignment horizontal="center" vertical="center" wrapText="1"/>
    </xf>
    <xf numFmtId="0" fontId="1" fillId="0" borderId="12" xfId="0" applyFont="1" applyBorder="1" applyAlignment="1" applyProtection="1">
      <alignment horizontal="left" vertical="center" wrapText="1"/>
    </xf>
    <xf numFmtId="0" fontId="1" fillId="0" borderId="12" xfId="0" applyFont="1" applyBorder="1" applyAlignment="1" applyProtection="1">
      <alignment horizontal="left" wrapText="1"/>
    </xf>
    <xf numFmtId="0" fontId="1" fillId="0" borderId="12" xfId="0" applyFont="1" applyBorder="1" applyAlignment="1">
      <alignment horizontal="left"/>
    </xf>
    <xf numFmtId="0" fontId="1" fillId="0" borderId="13" xfId="0" applyFont="1" applyBorder="1" applyAlignment="1">
      <alignment horizontal="left"/>
    </xf>
    <xf numFmtId="0" fontId="2" fillId="0" borderId="0" xfId="0" applyFont="1" applyAlignment="1">
      <alignment horizontal="center" vertical="center"/>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0F010-AED5-42AA-9923-36FBB966944C}">
  <sheetPr codeName="Sheet1"/>
  <dimension ref="B1:X34"/>
  <sheetViews>
    <sheetView tabSelected="1" zoomScaleNormal="100" workbookViewId="0">
      <selection activeCell="F5" sqref="F5:J5"/>
    </sheetView>
  </sheetViews>
  <sheetFormatPr defaultRowHeight="15" x14ac:dyDescent="0.25"/>
  <cols>
    <col min="1" max="3" width="2.7109375" style="1" customWidth="1"/>
    <col min="4" max="4" width="28.85546875" style="1" customWidth="1"/>
    <col min="5" max="10" width="10.7109375" style="1" customWidth="1"/>
    <col min="11" max="11" width="13.28515625" style="1" customWidth="1"/>
    <col min="12" max="12" width="2.7109375" style="1" customWidth="1"/>
    <col min="13" max="16" width="10.7109375" style="1" customWidth="1"/>
    <col min="17" max="19" width="2.7109375" style="1" customWidth="1"/>
    <col min="20" max="22" width="9.140625" style="1"/>
    <col min="23" max="24" width="2.7109375" style="1" customWidth="1"/>
    <col min="25" max="16384" width="9.140625" style="1"/>
  </cols>
  <sheetData>
    <row r="1" spans="2:24" ht="14.1" customHeight="1" x14ac:dyDescent="0.25"/>
    <row r="2" spans="2:24" ht="30" customHeight="1" x14ac:dyDescent="0.3">
      <c r="B2" s="2"/>
      <c r="C2" s="3"/>
      <c r="D2" s="53" t="s">
        <v>26</v>
      </c>
      <c r="E2" s="53"/>
      <c r="F2" s="53"/>
      <c r="G2" s="53"/>
      <c r="H2" s="53"/>
      <c r="I2" s="53"/>
      <c r="J2" s="53"/>
      <c r="K2" s="53"/>
      <c r="L2" s="53"/>
      <c r="M2" s="53"/>
      <c r="N2" s="54"/>
      <c r="O2" s="54"/>
      <c r="P2" s="54"/>
      <c r="Q2" s="54"/>
      <c r="R2" s="54"/>
      <c r="S2" s="54"/>
      <c r="T2" s="54"/>
      <c r="U2" s="54"/>
      <c r="V2" s="54"/>
      <c r="W2" s="3"/>
      <c r="X2" s="4"/>
    </row>
    <row r="3" spans="2:24" ht="68.25" customHeight="1" x14ac:dyDescent="0.25">
      <c r="B3" s="5"/>
      <c r="C3" s="6"/>
      <c r="D3" s="79" t="s">
        <v>39</v>
      </c>
      <c r="E3" s="80"/>
      <c r="F3" s="80"/>
      <c r="G3" s="80"/>
      <c r="H3" s="80"/>
      <c r="I3" s="80"/>
      <c r="J3" s="80"/>
      <c r="K3" s="80"/>
      <c r="L3" s="80"/>
      <c r="M3" s="80"/>
      <c r="N3" s="81"/>
      <c r="O3" s="81"/>
      <c r="P3" s="82"/>
      <c r="Q3" s="82"/>
      <c r="R3" s="82"/>
      <c r="S3" s="82"/>
      <c r="T3" s="82"/>
      <c r="U3" s="82"/>
      <c r="V3" s="83"/>
      <c r="W3" s="6"/>
      <c r="X3" s="7"/>
    </row>
    <row r="4" spans="2:24" ht="20.100000000000001" customHeight="1" x14ac:dyDescent="0.25">
      <c r="B4" s="5"/>
      <c r="C4" s="6"/>
      <c r="D4" s="16"/>
      <c r="E4" s="16"/>
      <c r="F4" s="16"/>
      <c r="G4" s="16"/>
      <c r="H4" s="16"/>
      <c r="I4" s="16"/>
      <c r="J4" s="16"/>
      <c r="K4" s="16"/>
      <c r="L4" s="16"/>
      <c r="M4" s="16"/>
      <c r="N4" s="6"/>
      <c r="R4" s="6"/>
      <c r="S4" s="6"/>
      <c r="T4" s="6"/>
      <c r="U4" s="6"/>
      <c r="V4" s="6"/>
      <c r="W4" s="6"/>
      <c r="X4" s="7"/>
    </row>
    <row r="5" spans="2:24" ht="20.100000000000001" customHeight="1" x14ac:dyDescent="0.25">
      <c r="B5" s="5"/>
      <c r="C5" s="6"/>
      <c r="D5" s="48" t="s">
        <v>31</v>
      </c>
      <c r="E5" s="48"/>
      <c r="F5" s="66"/>
      <c r="G5" s="67"/>
      <c r="H5" s="67"/>
      <c r="I5" s="67"/>
      <c r="J5" s="67"/>
      <c r="K5" s="16"/>
      <c r="L5" s="16"/>
      <c r="M5" s="16"/>
      <c r="N5" s="6"/>
      <c r="R5" s="6"/>
      <c r="S5" s="6"/>
      <c r="T5" s="6"/>
      <c r="U5" s="6"/>
      <c r="V5" s="6"/>
      <c r="W5" s="6"/>
      <c r="X5" s="7"/>
    </row>
    <row r="6" spans="2:24" ht="20.100000000000001" customHeight="1" x14ac:dyDescent="0.25">
      <c r="B6" s="5"/>
      <c r="C6" s="6"/>
      <c r="D6" s="65" t="s">
        <v>3</v>
      </c>
      <c r="E6" s="65"/>
      <c r="F6" s="66"/>
      <c r="G6" s="67"/>
      <c r="H6" s="67"/>
      <c r="I6" s="67"/>
      <c r="J6" s="67"/>
      <c r="K6" s="36"/>
      <c r="L6" s="36"/>
      <c r="M6" s="36"/>
      <c r="N6" s="6"/>
      <c r="R6" s="6"/>
      <c r="S6" s="6"/>
      <c r="T6" s="6"/>
      <c r="U6" s="6"/>
      <c r="V6" s="6"/>
      <c r="W6" s="6"/>
      <c r="X6" s="7"/>
    </row>
    <row r="7" spans="2:24" s="48" customFormat="1" ht="20.100000000000001" customHeight="1" x14ac:dyDescent="0.25">
      <c r="B7" s="47"/>
      <c r="C7" s="41"/>
      <c r="D7" s="65" t="s">
        <v>0</v>
      </c>
      <c r="E7" s="65"/>
      <c r="F7" s="68"/>
      <c r="G7" s="69"/>
      <c r="H7" s="69"/>
      <c r="I7" s="69"/>
      <c r="J7" s="69"/>
      <c r="K7" s="41"/>
      <c r="L7" s="41"/>
      <c r="M7" s="41"/>
      <c r="N7" s="41"/>
      <c r="R7" s="41"/>
      <c r="S7" s="41"/>
      <c r="T7" s="41"/>
      <c r="U7" s="41"/>
      <c r="V7" s="41"/>
      <c r="W7" s="41"/>
      <c r="X7" s="49"/>
    </row>
    <row r="8" spans="2:24" ht="20.100000000000001" customHeight="1" x14ac:dyDescent="0.25">
      <c r="B8" s="5"/>
      <c r="C8" s="6"/>
      <c r="D8" s="65" t="s">
        <v>2</v>
      </c>
      <c r="E8" s="65"/>
      <c r="F8" s="68"/>
      <c r="G8" s="69"/>
      <c r="H8" s="69"/>
      <c r="I8" s="69"/>
      <c r="J8" s="69"/>
      <c r="N8" s="6"/>
      <c r="R8" s="6"/>
      <c r="S8" s="6"/>
      <c r="T8" s="6"/>
      <c r="U8" s="6"/>
      <c r="V8" s="6"/>
      <c r="W8" s="6"/>
      <c r="X8" s="7"/>
    </row>
    <row r="9" spans="2:24" ht="20.100000000000001" customHeight="1" x14ac:dyDescent="0.25">
      <c r="B9" s="5"/>
      <c r="C9" s="6"/>
      <c r="D9" s="65" t="s">
        <v>12</v>
      </c>
      <c r="E9" s="65"/>
      <c r="F9" s="55"/>
      <c r="G9" s="56"/>
      <c r="H9" s="35"/>
      <c r="I9" s="35"/>
      <c r="J9" s="35"/>
      <c r="K9" s="64"/>
      <c r="L9" s="64"/>
      <c r="M9" s="64"/>
      <c r="N9" s="6"/>
      <c r="R9" s="6"/>
      <c r="S9" s="6"/>
      <c r="T9" s="6"/>
      <c r="U9" s="6"/>
      <c r="V9" s="6"/>
      <c r="W9" s="6"/>
      <c r="X9" s="7"/>
    </row>
    <row r="10" spans="2:24" ht="20.100000000000001" customHeight="1" x14ac:dyDescent="0.25">
      <c r="B10" s="5"/>
      <c r="C10" s="6"/>
      <c r="D10" s="41" t="s">
        <v>11</v>
      </c>
      <c r="E10" s="41"/>
      <c r="F10" s="57"/>
      <c r="G10" s="58"/>
      <c r="H10" s="35"/>
      <c r="I10" s="35"/>
      <c r="J10" s="35"/>
      <c r="K10" s="64"/>
      <c r="L10" s="64"/>
      <c r="M10" s="64"/>
      <c r="N10" s="6"/>
      <c r="R10" s="6"/>
      <c r="S10" s="6"/>
      <c r="T10" s="6"/>
      <c r="U10" s="6"/>
      <c r="V10" s="6"/>
      <c r="W10" s="6"/>
      <c r="X10" s="7"/>
    </row>
    <row r="11" spans="2:24" ht="20.100000000000001" customHeight="1" x14ac:dyDescent="0.25">
      <c r="B11" s="5"/>
      <c r="C11" s="6"/>
      <c r="D11" s="65" t="s">
        <v>13</v>
      </c>
      <c r="E11" s="65"/>
      <c r="F11" s="59"/>
      <c r="G11" s="60"/>
      <c r="H11" s="38"/>
      <c r="I11" s="38"/>
      <c r="J11" s="38"/>
      <c r="K11" s="64"/>
      <c r="L11" s="64"/>
      <c r="M11" s="64"/>
      <c r="N11" s="6"/>
      <c r="R11" s="6"/>
      <c r="S11" s="6"/>
      <c r="T11" s="6"/>
      <c r="U11" s="6"/>
      <c r="V11" s="6"/>
      <c r="W11" s="6"/>
      <c r="X11" s="7"/>
    </row>
    <row r="12" spans="2:24" ht="20.100000000000001" customHeight="1" x14ac:dyDescent="0.25">
      <c r="B12" s="5"/>
      <c r="C12" s="6"/>
      <c r="D12" s="41"/>
      <c r="E12" s="41"/>
      <c r="F12" s="6"/>
      <c r="G12" s="6"/>
      <c r="H12" s="6"/>
      <c r="I12" s="6"/>
      <c r="J12" s="6"/>
      <c r="K12" s="6"/>
      <c r="L12" s="6"/>
      <c r="M12" s="6"/>
      <c r="N12" s="6"/>
      <c r="R12" s="6"/>
      <c r="S12" s="6"/>
      <c r="T12" s="6"/>
      <c r="U12" s="6"/>
      <c r="V12" s="6"/>
      <c r="W12" s="6"/>
      <c r="X12" s="7"/>
    </row>
    <row r="13" spans="2:24" ht="20.100000000000001" customHeight="1" x14ac:dyDescent="0.25">
      <c r="B13" s="5"/>
      <c r="C13" s="6"/>
      <c r="D13" s="41" t="s">
        <v>24</v>
      </c>
      <c r="E13" s="41"/>
      <c r="F13" s="62"/>
      <c r="G13" s="63"/>
      <c r="H13" s="6"/>
      <c r="I13" s="6"/>
      <c r="J13" s="6"/>
      <c r="K13" s="6"/>
      <c r="L13" s="6"/>
      <c r="M13" s="6"/>
      <c r="N13" s="6"/>
      <c r="R13" s="6"/>
      <c r="S13" s="6"/>
      <c r="T13" s="6"/>
      <c r="U13" s="6"/>
      <c r="V13" s="6"/>
      <c r="W13" s="6"/>
      <c r="X13" s="7"/>
    </row>
    <row r="14" spans="2:24" ht="20.100000000000001" customHeight="1" x14ac:dyDescent="0.25">
      <c r="B14" s="5"/>
      <c r="C14" s="6"/>
      <c r="D14" s="36"/>
      <c r="E14" s="36"/>
      <c r="F14" s="36"/>
      <c r="G14" s="37"/>
      <c r="H14" s="6"/>
      <c r="I14" s="6"/>
      <c r="J14" s="6"/>
      <c r="K14" s="6"/>
      <c r="L14" s="6"/>
      <c r="M14" s="6"/>
      <c r="N14" s="6"/>
      <c r="R14" s="6"/>
      <c r="S14" s="6"/>
      <c r="T14" s="6"/>
      <c r="U14" s="6"/>
      <c r="V14" s="6"/>
      <c r="W14" s="6"/>
      <c r="X14" s="7"/>
    </row>
    <row r="15" spans="2:24" ht="20.100000000000001" customHeight="1" x14ac:dyDescent="0.25">
      <c r="B15" s="5"/>
      <c r="C15" s="2"/>
      <c r="D15" s="61"/>
      <c r="E15" s="61"/>
      <c r="F15" s="61"/>
      <c r="G15" s="61"/>
      <c r="H15" s="61"/>
      <c r="I15" s="61"/>
      <c r="J15" s="61"/>
      <c r="K15" s="61"/>
      <c r="L15" s="61"/>
      <c r="M15" s="61"/>
      <c r="N15" s="3"/>
      <c r="O15" s="3"/>
      <c r="P15" s="3"/>
      <c r="Q15" s="3"/>
      <c r="R15" s="3"/>
      <c r="S15" s="3"/>
      <c r="T15" s="3"/>
      <c r="U15" s="3"/>
      <c r="V15" s="3"/>
      <c r="W15" s="4"/>
      <c r="X15" s="7"/>
    </row>
    <row r="16" spans="2:24" ht="36" customHeight="1" x14ac:dyDescent="0.25">
      <c r="B16" s="5"/>
      <c r="C16" s="5"/>
      <c r="D16" s="84" t="s">
        <v>19</v>
      </c>
      <c r="E16" s="85"/>
      <c r="F16" s="85"/>
      <c r="G16" s="86"/>
      <c r="H16" s="86"/>
      <c r="I16" s="87"/>
      <c r="J16" s="88"/>
      <c r="K16" s="9"/>
      <c r="L16" s="40"/>
      <c r="M16" s="98" t="s">
        <v>29</v>
      </c>
      <c r="N16" s="99"/>
      <c r="O16" s="99"/>
      <c r="P16" s="99"/>
      <c r="Q16" s="99"/>
      <c r="R16" s="99"/>
      <c r="S16" s="99"/>
      <c r="T16" s="99"/>
      <c r="U16" s="99"/>
      <c r="V16" s="100"/>
      <c r="W16" s="7"/>
      <c r="X16" s="7"/>
    </row>
    <row r="17" spans="2:24" ht="20.100000000000001" customHeight="1" x14ac:dyDescent="0.25">
      <c r="B17" s="5"/>
      <c r="C17" s="5"/>
      <c r="D17" s="8"/>
      <c r="E17" s="9"/>
      <c r="F17" s="9"/>
      <c r="G17" s="6"/>
      <c r="H17" s="6"/>
      <c r="I17" s="8"/>
      <c r="J17" s="9"/>
      <c r="K17" s="9"/>
      <c r="L17" s="9"/>
      <c r="M17" s="9"/>
      <c r="N17" s="6"/>
      <c r="R17" s="6"/>
      <c r="S17" s="6"/>
      <c r="T17" s="6"/>
      <c r="U17" s="6"/>
      <c r="V17" s="6"/>
      <c r="W17" s="7"/>
      <c r="X17" s="7"/>
    </row>
    <row r="18" spans="2:24" ht="20.100000000000001" customHeight="1" x14ac:dyDescent="0.25">
      <c r="B18" s="5"/>
      <c r="C18" s="5"/>
      <c r="D18" s="6"/>
      <c r="E18" s="6"/>
      <c r="F18" s="6"/>
      <c r="G18" s="6"/>
      <c r="I18" s="17"/>
      <c r="J18" s="25"/>
      <c r="K18" s="6"/>
      <c r="L18" s="19" t="s">
        <v>20</v>
      </c>
      <c r="M18" s="18"/>
      <c r="N18" s="18"/>
      <c r="O18" s="18"/>
      <c r="P18" s="18"/>
      <c r="R18" s="96" t="s">
        <v>5</v>
      </c>
      <c r="S18" s="97"/>
      <c r="T18" s="97"/>
      <c r="U18" s="94"/>
      <c r="V18" s="95"/>
      <c r="W18" s="7"/>
      <c r="X18" s="7"/>
    </row>
    <row r="19" spans="2:24" ht="20.100000000000001" customHeight="1" x14ac:dyDescent="0.25">
      <c r="B19" s="5"/>
      <c r="C19" s="10"/>
      <c r="D19" s="91" t="s">
        <v>1</v>
      </c>
      <c r="E19" s="24" t="s">
        <v>6</v>
      </c>
      <c r="F19" s="24" t="s">
        <v>7</v>
      </c>
      <c r="G19" s="24" t="s">
        <v>8</v>
      </c>
      <c r="H19" s="24" t="s">
        <v>9</v>
      </c>
      <c r="I19" s="24" t="s">
        <v>10</v>
      </c>
      <c r="J19" s="89" t="s">
        <v>28</v>
      </c>
      <c r="K19" s="6"/>
      <c r="L19" s="20"/>
      <c r="M19" s="20"/>
      <c r="N19" s="6"/>
      <c r="O19" s="13"/>
      <c r="R19" s="70"/>
      <c r="S19" s="71"/>
      <c r="T19" s="71"/>
      <c r="U19" s="71"/>
      <c r="V19" s="72"/>
      <c r="W19" s="7"/>
      <c r="X19" s="7"/>
    </row>
    <row r="20" spans="2:24" ht="20.100000000000001" customHeight="1" x14ac:dyDescent="0.25">
      <c r="B20" s="5"/>
      <c r="C20" s="10"/>
      <c r="D20" s="92"/>
      <c r="E20" s="23" t="str">
        <f>IF(ISBLANK($F$11),"",CONCATENATE(TEXT($F$11,0),"-",RIGHT((TEXT($F$11+1,0)),2)))</f>
        <v/>
      </c>
      <c r="F20" s="23" t="str">
        <f>IF(ISBLANK($F$11),"",CONCATENATE(TEXT($F$11+1,0),"-",RIGHT((TEXT($F$11+2,0)),2)))</f>
        <v/>
      </c>
      <c r="G20" s="23" t="str">
        <f>IF(ISBLANK($F$11),"",CONCATENATE(TEXT($F$11+2,0),"-",RIGHT((TEXT($F$11+3,0)),2)))</f>
        <v/>
      </c>
      <c r="H20" s="23" t="str">
        <f>IF(ISBLANK($F$11),"",CONCATENATE(TEXT($F$11+3,0),"-",RIGHT((TEXT($F$11+4,0)),2)))</f>
        <v/>
      </c>
      <c r="I20" s="23" t="str">
        <f>IF(ISBLANK($F$11),"",CONCATENATE(TEXT($F$11+4,0),"-",RIGHT((TEXT($F$11+5,0)),2)))</f>
        <v/>
      </c>
      <c r="J20" s="90"/>
      <c r="K20" s="6"/>
      <c r="L20" s="20"/>
      <c r="M20" s="93" t="s">
        <v>21</v>
      </c>
      <c r="N20" s="94"/>
      <c r="O20" s="94"/>
      <c r="P20" s="95"/>
      <c r="Q20" s="51"/>
      <c r="R20" s="73"/>
      <c r="S20" s="74"/>
      <c r="T20" s="74"/>
      <c r="U20" s="74"/>
      <c r="V20" s="75"/>
      <c r="W20" s="7"/>
      <c r="X20" s="7"/>
    </row>
    <row r="21" spans="2:24" ht="20.100000000000001" customHeight="1" x14ac:dyDescent="0.25">
      <c r="B21" s="5"/>
      <c r="C21" s="10"/>
      <c r="D21" s="11">
        <v>9</v>
      </c>
      <c r="E21" s="28"/>
      <c r="F21" s="28"/>
      <c r="G21" s="28"/>
      <c r="H21" s="28"/>
      <c r="I21" s="28"/>
      <c r="J21" s="29"/>
      <c r="L21" s="6"/>
      <c r="M21" s="31"/>
      <c r="N21" s="32"/>
      <c r="O21" s="32"/>
      <c r="P21" s="32"/>
      <c r="Q21" s="5"/>
      <c r="R21" s="73"/>
      <c r="S21" s="74"/>
      <c r="T21" s="74"/>
      <c r="U21" s="74"/>
      <c r="V21" s="75"/>
      <c r="W21" s="7"/>
      <c r="X21" s="7"/>
    </row>
    <row r="22" spans="2:24" ht="20.100000000000001" customHeight="1" x14ac:dyDescent="0.25">
      <c r="B22" s="5"/>
      <c r="C22" s="10"/>
      <c r="D22" s="11">
        <v>10</v>
      </c>
      <c r="E22" s="29"/>
      <c r="F22" s="29"/>
      <c r="G22" s="29"/>
      <c r="H22" s="29"/>
      <c r="I22" s="29"/>
      <c r="J22" s="29"/>
      <c r="L22" s="6"/>
      <c r="M22" s="33"/>
      <c r="N22" s="34"/>
      <c r="O22" s="34"/>
      <c r="P22" s="34"/>
      <c r="Q22" s="5"/>
      <c r="R22" s="73"/>
      <c r="S22" s="74"/>
      <c r="T22" s="74"/>
      <c r="U22" s="74"/>
      <c r="V22" s="75"/>
      <c r="W22" s="7"/>
      <c r="X22" s="7"/>
    </row>
    <row r="23" spans="2:24" ht="20.100000000000001" customHeight="1" x14ac:dyDescent="0.25">
      <c r="B23" s="5"/>
      <c r="C23" s="10"/>
      <c r="D23" s="11">
        <v>11</v>
      </c>
      <c r="E23" s="29"/>
      <c r="F23" s="29"/>
      <c r="G23" s="29"/>
      <c r="H23" s="29"/>
      <c r="I23" s="29"/>
      <c r="J23" s="29"/>
      <c r="L23" s="6"/>
      <c r="M23" s="33"/>
      <c r="N23" s="34"/>
      <c r="O23" s="34"/>
      <c r="P23" s="34"/>
      <c r="Q23" s="5"/>
      <c r="R23" s="73"/>
      <c r="S23" s="74"/>
      <c r="T23" s="74"/>
      <c r="U23" s="74"/>
      <c r="V23" s="75"/>
      <c r="W23" s="7"/>
      <c r="X23" s="7"/>
    </row>
    <row r="24" spans="2:24" ht="20.100000000000001" customHeight="1" x14ac:dyDescent="0.25">
      <c r="B24" s="5"/>
      <c r="C24" s="10"/>
      <c r="D24" s="11">
        <v>12</v>
      </c>
      <c r="E24" s="29"/>
      <c r="F24" s="29"/>
      <c r="G24" s="29"/>
      <c r="H24" s="29"/>
      <c r="I24" s="29"/>
      <c r="J24" s="29"/>
      <c r="L24" s="6"/>
      <c r="M24" s="34"/>
      <c r="N24" s="34"/>
      <c r="O24" s="34"/>
      <c r="P24" s="34"/>
      <c r="Q24" s="5"/>
      <c r="R24" s="73"/>
      <c r="S24" s="74"/>
      <c r="T24" s="74"/>
      <c r="U24" s="74"/>
      <c r="V24" s="75"/>
      <c r="W24" s="7"/>
      <c r="X24" s="7"/>
    </row>
    <row r="25" spans="2:24" ht="20.100000000000001" customHeight="1" x14ac:dyDescent="0.25">
      <c r="B25" s="5"/>
      <c r="C25" s="10"/>
      <c r="D25" s="11" t="s">
        <v>25</v>
      </c>
      <c r="E25" s="29"/>
      <c r="F25" s="29"/>
      <c r="G25" s="29"/>
      <c r="H25" s="29"/>
      <c r="I25" s="29"/>
      <c r="J25" s="29"/>
      <c r="L25" s="6"/>
      <c r="M25" s="34"/>
      <c r="N25" s="34"/>
      <c r="O25" s="34"/>
      <c r="P25" s="34"/>
      <c r="Q25" s="5"/>
      <c r="R25" s="73"/>
      <c r="S25" s="74"/>
      <c r="T25" s="74"/>
      <c r="U25" s="74"/>
      <c r="V25" s="75"/>
      <c r="W25" s="7"/>
      <c r="X25" s="7"/>
    </row>
    <row r="26" spans="2:24" ht="20.100000000000001" customHeight="1" x14ac:dyDescent="0.25">
      <c r="B26" s="5"/>
      <c r="C26" s="10"/>
      <c r="D26" s="50" t="s">
        <v>36</v>
      </c>
      <c r="E26" s="30">
        <f t="shared" ref="E26:J26" si="0">SUM(E21:E25)</f>
        <v>0</v>
      </c>
      <c r="F26" s="30">
        <f t="shared" si="0"/>
        <v>0</v>
      </c>
      <c r="G26" s="30">
        <f t="shared" si="0"/>
        <v>0</v>
      </c>
      <c r="H26" s="30">
        <f t="shared" si="0"/>
        <v>0</v>
      </c>
      <c r="I26" s="30">
        <f t="shared" si="0"/>
        <v>0</v>
      </c>
      <c r="J26" s="30">
        <f t="shared" si="0"/>
        <v>0</v>
      </c>
      <c r="L26" s="6"/>
      <c r="M26" s="30">
        <f>SUM(M21:M25)</f>
        <v>0</v>
      </c>
      <c r="N26" s="30">
        <f>SUM(N21:N25)</f>
        <v>0</v>
      </c>
      <c r="O26" s="30">
        <f>SUM(O21:O25)</f>
        <v>0</v>
      </c>
      <c r="P26" s="30">
        <f>SUM(P21:P25)</f>
        <v>0</v>
      </c>
      <c r="Q26" s="6"/>
      <c r="R26" s="76"/>
      <c r="S26" s="77"/>
      <c r="T26" s="77"/>
      <c r="U26" s="77"/>
      <c r="V26" s="78"/>
      <c r="W26" s="7"/>
      <c r="X26" s="7"/>
    </row>
    <row r="27" spans="2:24" ht="15" customHeight="1" x14ac:dyDescent="0.25">
      <c r="B27" s="5"/>
      <c r="C27" s="12"/>
      <c r="D27" s="14"/>
      <c r="E27" s="14"/>
      <c r="F27" s="14"/>
      <c r="G27" s="14"/>
      <c r="H27" s="14"/>
      <c r="I27" s="14"/>
      <c r="J27" s="14"/>
      <c r="L27" s="14"/>
      <c r="M27" s="14"/>
      <c r="N27" s="14"/>
      <c r="O27" s="14"/>
      <c r="P27" s="14"/>
      <c r="Q27" s="14"/>
      <c r="R27" s="14"/>
      <c r="S27" s="14"/>
      <c r="T27" s="14"/>
      <c r="U27" s="14"/>
      <c r="V27" s="14"/>
      <c r="W27" s="15"/>
      <c r="X27" s="7"/>
    </row>
    <row r="28" spans="2:24" ht="15" customHeight="1" x14ac:dyDescent="0.25">
      <c r="B28" s="12"/>
      <c r="C28" s="14"/>
      <c r="D28" s="14"/>
      <c r="E28" s="14"/>
      <c r="F28" s="14"/>
      <c r="G28" s="14"/>
      <c r="H28" s="14"/>
      <c r="I28" s="14"/>
      <c r="J28" s="14"/>
      <c r="K28" s="13"/>
      <c r="L28" s="14"/>
      <c r="M28" s="14"/>
      <c r="N28" s="14"/>
      <c r="O28" s="14"/>
      <c r="P28" s="14"/>
      <c r="Q28" s="14"/>
      <c r="R28" s="14"/>
      <c r="S28" s="14"/>
      <c r="T28" s="14"/>
      <c r="U28" s="14"/>
      <c r="V28" s="14"/>
      <c r="W28" s="14"/>
      <c r="X28" s="15"/>
    </row>
    <row r="31" spans="2:24" x14ac:dyDescent="0.25">
      <c r="Q31" s="39"/>
    </row>
    <row r="32" spans="2:24" x14ac:dyDescent="0.25">
      <c r="G32" s="22"/>
      <c r="Q32" s="21"/>
    </row>
    <row r="34" spans="17:17" x14ac:dyDescent="0.25">
      <c r="Q34" s="39"/>
    </row>
  </sheetData>
  <sheetProtection algorithmName="SHA-512" hashValue="aBdifzVz7mb+wNMcIBcc7WI9UChxPRzlCAB/DbPEBUzbnTcSbxa54eBufGFQb78NydbX/S0aPsmGoxKru2l/WQ==" saltValue="f7QGqkyQuwK+1pg080/Y8A==" spinCount="100000" sheet="1" objects="1" scenarios="1" selectLockedCells="1"/>
  <mergeCells count="26">
    <mergeCell ref="R19:V26"/>
    <mergeCell ref="D3:V3"/>
    <mergeCell ref="K9:M9"/>
    <mergeCell ref="D16:J16"/>
    <mergeCell ref="J19:J20"/>
    <mergeCell ref="D19:D20"/>
    <mergeCell ref="M20:P20"/>
    <mergeCell ref="D9:E9"/>
    <mergeCell ref="R18:V18"/>
    <mergeCell ref="M16:V16"/>
    <mergeCell ref="D2:V2"/>
    <mergeCell ref="F9:G9"/>
    <mergeCell ref="F10:G10"/>
    <mergeCell ref="F11:G11"/>
    <mergeCell ref="D15:M15"/>
    <mergeCell ref="F13:G13"/>
    <mergeCell ref="K10:M10"/>
    <mergeCell ref="K11:M11"/>
    <mergeCell ref="D11:E11"/>
    <mergeCell ref="D6:E6"/>
    <mergeCell ref="D7:E7"/>
    <mergeCell ref="F6:J6"/>
    <mergeCell ref="F7:J7"/>
    <mergeCell ref="F8:J8"/>
    <mergeCell ref="D8:E8"/>
    <mergeCell ref="F5:J5"/>
  </mergeCells>
  <dataValidations count="1">
    <dataValidation type="textLength" operator="equal" allowBlank="1" showErrorMessage="1" error="Wrong format. Please enter year as a four digit number (YYYY)." sqref="F11:G11" xr:uid="{8BEE6A83-1FEA-4E2F-AA50-B4C800CA2F58}">
      <formula1>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Please use format: &quot;K-12&quot;" xr:uid="{68FC84A7-9C7E-4DF9-A491-45ACFDFB35A0}">
          <x14:formula1>
            <xm:f>CONTROL!$D$3:$D$8</xm:f>
          </x14:formula1>
          <xm:sqref>F9:G9</xm:sqref>
        </x14:dataValidation>
        <x14:dataValidation type="list" showInputMessage="1" showErrorMessage="1" xr:uid="{15E28967-A09E-4F16-A11F-736DE9E6EF37}">
          <x14:formula1>
            <xm:f>CONTROL!$B$12:$B$16</xm:f>
          </x14:formula1>
          <xm:sqref>F5:J5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FC822-9662-4C02-8674-838A051385B9}">
  <sheetPr codeName="Sheet2"/>
  <dimension ref="B1:X31"/>
  <sheetViews>
    <sheetView zoomScaleNormal="100" workbookViewId="0">
      <selection activeCell="F8" sqref="F8:J8"/>
    </sheetView>
  </sheetViews>
  <sheetFormatPr defaultRowHeight="15" x14ac:dyDescent="0.25"/>
  <cols>
    <col min="1" max="3" width="2.7109375" style="1" customWidth="1"/>
    <col min="4" max="4" width="20.7109375" style="1" customWidth="1"/>
    <col min="5" max="10" width="10.7109375" style="1" customWidth="1"/>
    <col min="11" max="11" width="2.7109375" style="1" customWidth="1"/>
    <col min="12" max="12" width="20.7109375" style="1" customWidth="1"/>
    <col min="13" max="18" width="10.7109375" style="1" customWidth="1"/>
    <col min="19" max="20" width="2.7109375" style="1" customWidth="1"/>
    <col min="21" max="16384" width="9.140625" style="1"/>
  </cols>
  <sheetData>
    <row r="1" spans="2:24" ht="14.1" customHeight="1" x14ac:dyDescent="0.25"/>
    <row r="2" spans="2:24" ht="30" customHeight="1" x14ac:dyDescent="0.3">
      <c r="B2" s="2"/>
      <c r="C2" s="3"/>
      <c r="D2" s="53" t="s">
        <v>23</v>
      </c>
      <c r="E2" s="53"/>
      <c r="F2" s="53"/>
      <c r="G2" s="53"/>
      <c r="H2" s="53"/>
      <c r="I2" s="53"/>
      <c r="J2" s="53"/>
      <c r="K2" s="53"/>
      <c r="L2" s="53"/>
      <c r="M2" s="53"/>
      <c r="N2" s="54"/>
      <c r="O2" s="54"/>
      <c r="P2" s="54"/>
      <c r="Q2" s="54"/>
      <c r="R2" s="54"/>
      <c r="S2" s="3"/>
      <c r="T2" s="4"/>
    </row>
    <row r="3" spans="2:24" ht="49.5" customHeight="1" x14ac:dyDescent="0.25">
      <c r="B3" s="5"/>
      <c r="C3" s="6"/>
      <c r="D3" s="79" t="s">
        <v>40</v>
      </c>
      <c r="E3" s="103"/>
      <c r="F3" s="103"/>
      <c r="G3" s="103"/>
      <c r="H3" s="103"/>
      <c r="I3" s="103"/>
      <c r="J3" s="103"/>
      <c r="K3" s="103"/>
      <c r="L3" s="103"/>
      <c r="M3" s="103"/>
      <c r="N3" s="104"/>
      <c r="O3" s="104"/>
      <c r="P3" s="105"/>
      <c r="Q3" s="105"/>
      <c r="R3" s="106"/>
      <c r="S3" s="6"/>
      <c r="T3" s="7"/>
    </row>
    <row r="4" spans="2:24" x14ac:dyDescent="0.25">
      <c r="B4" s="5"/>
      <c r="C4" s="6"/>
      <c r="D4" s="16"/>
      <c r="E4" s="16"/>
      <c r="F4" s="16"/>
      <c r="G4" s="16"/>
      <c r="H4" s="16"/>
      <c r="I4" s="16"/>
      <c r="J4" s="16"/>
      <c r="K4" s="16"/>
      <c r="L4" s="16"/>
      <c r="M4" s="16"/>
      <c r="N4" s="6"/>
      <c r="R4" s="6"/>
      <c r="S4" s="6"/>
      <c r="T4" s="7"/>
    </row>
    <row r="5" spans="2:24" ht="18" customHeight="1" x14ac:dyDescent="0.25">
      <c r="B5" s="5"/>
      <c r="C5" s="6"/>
      <c r="D5" s="48" t="s">
        <v>31</v>
      </c>
      <c r="E5" s="48"/>
      <c r="F5" s="66"/>
      <c r="G5" s="67"/>
      <c r="H5" s="67"/>
      <c r="I5" s="67"/>
      <c r="J5" s="67"/>
      <c r="K5" s="16"/>
      <c r="L5" s="16"/>
      <c r="M5" s="16"/>
      <c r="N5" s="6"/>
      <c r="R5" s="6"/>
      <c r="S5" s="6"/>
      <c r="T5" s="7"/>
      <c r="U5" s="6"/>
      <c r="V5" s="6"/>
      <c r="W5" s="6"/>
      <c r="X5" s="7"/>
    </row>
    <row r="6" spans="2:24" ht="18" customHeight="1" x14ac:dyDescent="0.25">
      <c r="B6" s="5"/>
      <c r="C6" s="6"/>
      <c r="D6" s="65" t="s">
        <v>3</v>
      </c>
      <c r="E6" s="65"/>
      <c r="F6" s="66"/>
      <c r="G6" s="67"/>
      <c r="H6" s="67"/>
      <c r="I6" s="67"/>
      <c r="J6" s="67"/>
      <c r="K6" s="43"/>
      <c r="L6" s="43"/>
      <c r="M6" s="43"/>
      <c r="N6" s="6"/>
      <c r="R6" s="6"/>
      <c r="S6" s="6"/>
      <c r="T6" s="7"/>
      <c r="U6" s="6"/>
      <c r="V6" s="6"/>
      <c r="W6" s="6"/>
      <c r="X6" s="7"/>
    </row>
    <row r="7" spans="2:24" s="48" customFormat="1" ht="18" customHeight="1" x14ac:dyDescent="0.25">
      <c r="B7" s="47"/>
      <c r="C7" s="41"/>
      <c r="D7" s="65" t="s">
        <v>0</v>
      </c>
      <c r="E7" s="65"/>
      <c r="F7" s="68"/>
      <c r="G7" s="69"/>
      <c r="H7" s="69"/>
      <c r="I7" s="69"/>
      <c r="J7" s="69"/>
      <c r="K7" s="41"/>
      <c r="L7" s="41"/>
      <c r="M7" s="41"/>
      <c r="N7" s="41"/>
      <c r="R7" s="41"/>
      <c r="S7" s="41"/>
      <c r="T7" s="49"/>
      <c r="U7" s="41"/>
      <c r="V7" s="41"/>
      <c r="W7" s="41"/>
      <c r="X7" s="49"/>
    </row>
    <row r="8" spans="2:24" ht="18" customHeight="1" x14ac:dyDescent="0.25">
      <c r="B8" s="5"/>
      <c r="C8" s="6"/>
      <c r="D8" s="65" t="s">
        <v>2</v>
      </c>
      <c r="E8" s="65"/>
      <c r="F8" s="68"/>
      <c r="G8" s="69"/>
      <c r="H8" s="69"/>
      <c r="I8" s="69"/>
      <c r="J8" s="69"/>
      <c r="N8" s="6"/>
      <c r="R8" s="6"/>
      <c r="S8" s="6"/>
      <c r="T8" s="7"/>
      <c r="U8" s="6"/>
      <c r="V8" s="6"/>
      <c r="W8" s="6"/>
      <c r="X8" s="7"/>
    </row>
    <row r="9" spans="2:24" ht="18" customHeight="1" x14ac:dyDescent="0.25">
      <c r="B9" s="5"/>
      <c r="C9" s="6"/>
      <c r="D9" s="65" t="s">
        <v>12</v>
      </c>
      <c r="E9" s="65"/>
      <c r="F9" s="55"/>
      <c r="G9" s="56"/>
      <c r="H9" s="42"/>
      <c r="I9" s="42"/>
      <c r="J9" s="42"/>
      <c r="K9" s="64"/>
      <c r="L9" s="64"/>
      <c r="M9" s="64"/>
      <c r="N9" s="6"/>
      <c r="R9" s="6"/>
      <c r="S9" s="6"/>
      <c r="T9" s="7"/>
      <c r="U9" s="6"/>
      <c r="V9" s="6"/>
      <c r="W9" s="6"/>
      <c r="X9" s="7"/>
    </row>
    <row r="10" spans="2:24" ht="18" customHeight="1" x14ac:dyDescent="0.25">
      <c r="B10" s="5"/>
      <c r="C10" s="6"/>
      <c r="D10" s="41" t="s">
        <v>11</v>
      </c>
      <c r="E10" s="41"/>
      <c r="F10" s="57"/>
      <c r="G10" s="58"/>
      <c r="H10" s="42"/>
      <c r="I10" s="42"/>
      <c r="J10" s="42"/>
      <c r="K10" s="64"/>
      <c r="L10" s="64"/>
      <c r="M10" s="64"/>
      <c r="N10" s="6"/>
      <c r="R10" s="6"/>
      <c r="S10" s="6"/>
      <c r="T10" s="7"/>
      <c r="U10" s="6"/>
      <c r="V10" s="6"/>
      <c r="W10" s="6"/>
      <c r="X10" s="7"/>
    </row>
    <row r="11" spans="2:24" ht="18" customHeight="1" x14ac:dyDescent="0.25">
      <c r="B11" s="5"/>
      <c r="C11" s="6"/>
      <c r="D11" s="65" t="s">
        <v>13</v>
      </c>
      <c r="E11" s="65"/>
      <c r="F11" s="59"/>
      <c r="G11" s="60"/>
      <c r="H11" s="38"/>
      <c r="I11" s="38"/>
      <c r="J11" s="38"/>
      <c r="K11" s="64"/>
      <c r="L11" s="64"/>
      <c r="M11" s="64"/>
      <c r="N11" s="6"/>
      <c r="R11" s="6"/>
      <c r="S11" s="6"/>
      <c r="T11" s="7"/>
      <c r="U11" s="6"/>
      <c r="V11" s="6"/>
      <c r="W11" s="6"/>
      <c r="X11" s="7"/>
    </row>
    <row r="12" spans="2:24" ht="20.100000000000001" customHeight="1" x14ac:dyDescent="0.25">
      <c r="B12" s="5"/>
      <c r="C12" s="6"/>
      <c r="D12" s="41"/>
      <c r="E12" s="41"/>
      <c r="F12" s="6"/>
      <c r="G12" s="6"/>
      <c r="H12" s="6"/>
      <c r="I12" s="6"/>
      <c r="J12" s="6"/>
      <c r="K12" s="6"/>
      <c r="L12" s="6"/>
      <c r="M12" s="6"/>
      <c r="N12" s="6"/>
      <c r="R12" s="6"/>
      <c r="S12" s="6"/>
      <c r="T12" s="7"/>
      <c r="U12" s="6"/>
      <c r="V12" s="6"/>
      <c r="W12" s="6"/>
      <c r="X12" s="7"/>
    </row>
    <row r="13" spans="2:24" ht="20.100000000000001" customHeight="1" x14ac:dyDescent="0.25">
      <c r="B13" s="5"/>
      <c r="C13" s="2"/>
      <c r="D13" s="61"/>
      <c r="E13" s="61"/>
      <c r="F13" s="61"/>
      <c r="G13" s="61"/>
      <c r="H13" s="61"/>
      <c r="I13" s="61"/>
      <c r="J13" s="61"/>
      <c r="K13" s="61"/>
      <c r="L13" s="61"/>
      <c r="M13" s="61"/>
      <c r="N13" s="3"/>
      <c r="O13" s="3"/>
      <c r="P13" s="3"/>
      <c r="Q13" s="3"/>
      <c r="R13" s="3"/>
      <c r="S13" s="4"/>
      <c r="T13" s="7"/>
    </row>
    <row r="14" spans="2:24" ht="36" customHeight="1" x14ac:dyDescent="0.25">
      <c r="B14" s="5"/>
      <c r="C14" s="5"/>
      <c r="D14" s="102" t="s">
        <v>41</v>
      </c>
      <c r="E14" s="85"/>
      <c r="F14" s="85"/>
      <c r="G14" s="86"/>
      <c r="H14" s="86"/>
      <c r="I14" s="87"/>
      <c r="J14" s="88"/>
      <c r="K14" s="9"/>
      <c r="L14" s="84" t="s">
        <v>22</v>
      </c>
      <c r="M14" s="85"/>
      <c r="N14" s="85"/>
      <c r="O14" s="86"/>
      <c r="P14" s="86"/>
      <c r="Q14" s="87"/>
      <c r="R14" s="88"/>
      <c r="S14" s="7"/>
      <c r="T14" s="7"/>
    </row>
    <row r="15" spans="2:24" ht="20.100000000000001" customHeight="1" x14ac:dyDescent="0.25">
      <c r="B15" s="5"/>
      <c r="C15" s="5"/>
      <c r="D15" s="6"/>
      <c r="E15" s="6"/>
      <c r="F15" s="6"/>
      <c r="G15" s="6"/>
      <c r="I15" s="17"/>
      <c r="J15" s="25"/>
      <c r="K15" s="6"/>
      <c r="L15" s="6"/>
      <c r="M15" s="6"/>
      <c r="N15" s="6"/>
      <c r="O15" s="6"/>
      <c r="Q15" s="17"/>
      <c r="R15" s="25"/>
      <c r="S15" s="7"/>
      <c r="T15" s="7"/>
    </row>
    <row r="16" spans="2:24" ht="20.100000000000001" customHeight="1" x14ac:dyDescent="0.25">
      <c r="B16" s="5"/>
      <c r="C16" s="10"/>
      <c r="D16" s="91" t="s">
        <v>1</v>
      </c>
      <c r="E16" s="24" t="s">
        <v>6</v>
      </c>
      <c r="F16" s="24" t="s">
        <v>7</v>
      </c>
      <c r="G16" s="24" t="s">
        <v>8</v>
      </c>
      <c r="H16" s="24" t="s">
        <v>9</v>
      </c>
      <c r="I16" s="24" t="s">
        <v>10</v>
      </c>
      <c r="J16" s="89" t="s">
        <v>28</v>
      </c>
      <c r="K16" s="6"/>
      <c r="L16" s="91" t="s">
        <v>1</v>
      </c>
      <c r="M16" s="24" t="s">
        <v>6</v>
      </c>
      <c r="N16" s="24" t="s">
        <v>7</v>
      </c>
      <c r="O16" s="24" t="s">
        <v>8</v>
      </c>
      <c r="P16" s="24" t="s">
        <v>9</v>
      </c>
      <c r="Q16" s="24" t="s">
        <v>10</v>
      </c>
      <c r="R16" s="89" t="s">
        <v>28</v>
      </c>
      <c r="S16" s="7"/>
      <c r="T16" s="7"/>
    </row>
    <row r="17" spans="2:20" ht="20.100000000000001" customHeight="1" x14ac:dyDescent="0.25">
      <c r="B17" s="5"/>
      <c r="C17" s="10"/>
      <c r="D17" s="92"/>
      <c r="E17" s="23" t="str">
        <f>IF(ISBLANK($F$10),"",CONCATENATE(TEXT($F$10,0),"-",RIGHT((TEXT($F$10+1,0)),2)))</f>
        <v/>
      </c>
      <c r="F17" s="23" t="str">
        <f>IF(ISBLANK($F$10),"",CONCATENATE(TEXT($F$10+1,0),"-",RIGHT((TEXT($F$10+2,0)),2)))</f>
        <v/>
      </c>
      <c r="G17" s="23" t="str">
        <f>IF(ISBLANK($F$10),"",CONCATENATE(TEXT($F$10+2,0),"-",RIGHT((TEXT($F$10+3,0)),2)))</f>
        <v/>
      </c>
      <c r="H17" s="23" t="str">
        <f>IF(ISBLANK($F$10),"",CONCATENATE(TEXT($F$10+3,0),"-",RIGHT((TEXT($F$10+4,0)),2)))</f>
        <v/>
      </c>
      <c r="I17" s="23" t="str">
        <f>IF(ISBLANK($F$10),"",CONCATENATE(TEXT($F$10+4,0),"-",RIGHT((TEXT($F$10+5,0)),2)))</f>
        <v/>
      </c>
      <c r="J17" s="90"/>
      <c r="K17" s="6"/>
      <c r="L17" s="92"/>
      <c r="M17" s="23" t="str">
        <f>IF(ISBLANK($F$10),"",CONCATENATE(TEXT($F$10,0),"-",RIGHT((TEXT($F$10+1,0)),2)))</f>
        <v/>
      </c>
      <c r="N17" s="23" t="str">
        <f>IF(ISBLANK($F$10),"",CONCATENATE(TEXT($F$10+1,0),"-",RIGHT((TEXT($F$10+2,0)),2)))</f>
        <v/>
      </c>
      <c r="O17" s="23" t="str">
        <f>IF(ISBLANK($F$10),"",CONCATENATE(TEXT($F$10+2,0),"-",RIGHT((TEXT($F$10+3,0)),2)))</f>
        <v/>
      </c>
      <c r="P17" s="23" t="str">
        <f>IF(ISBLANK($F$10),"",CONCATENATE(TEXT($F$10+3,0),"-",RIGHT((TEXT($F$10+4,0)),2)))</f>
        <v/>
      </c>
      <c r="Q17" s="23" t="str">
        <f>IF(ISBLANK($F$10),"",CONCATENATE(TEXT($F$10+4,0),"-",RIGHT((TEXT($F$10+5,0)),2)))</f>
        <v/>
      </c>
      <c r="R17" s="101"/>
      <c r="S17" s="7"/>
      <c r="T17" s="7"/>
    </row>
    <row r="18" spans="2:20" ht="20.100000000000001" customHeight="1" x14ac:dyDescent="0.25">
      <c r="B18" s="5"/>
      <c r="C18" s="10"/>
      <c r="D18" s="11">
        <v>9</v>
      </c>
      <c r="E18" s="28"/>
      <c r="F18" s="28"/>
      <c r="G18" s="28"/>
      <c r="H18" s="28"/>
      <c r="I18" s="28"/>
      <c r="J18" s="29"/>
      <c r="L18" s="11">
        <v>9</v>
      </c>
      <c r="M18" s="28"/>
      <c r="N18" s="28"/>
      <c r="O18" s="28"/>
      <c r="P18" s="28"/>
      <c r="Q18" s="28"/>
      <c r="R18" s="29"/>
      <c r="S18" s="7"/>
      <c r="T18" s="7"/>
    </row>
    <row r="19" spans="2:20" ht="20.100000000000001" customHeight="1" x14ac:dyDescent="0.25">
      <c r="B19" s="5"/>
      <c r="C19" s="10"/>
      <c r="D19" s="11">
        <v>10</v>
      </c>
      <c r="E19" s="29"/>
      <c r="F19" s="29"/>
      <c r="G19" s="29"/>
      <c r="H19" s="29"/>
      <c r="I19" s="29"/>
      <c r="J19" s="29"/>
      <c r="L19" s="11">
        <v>10</v>
      </c>
      <c r="M19" s="29"/>
      <c r="N19" s="29"/>
      <c r="O19" s="29"/>
      <c r="P19" s="29"/>
      <c r="Q19" s="29"/>
      <c r="R19" s="29"/>
      <c r="S19" s="7"/>
      <c r="T19" s="7"/>
    </row>
    <row r="20" spans="2:20" ht="20.100000000000001" customHeight="1" x14ac:dyDescent="0.25">
      <c r="B20" s="5"/>
      <c r="C20" s="10"/>
      <c r="D20" s="11">
        <v>11</v>
      </c>
      <c r="E20" s="29"/>
      <c r="F20" s="29"/>
      <c r="G20" s="29"/>
      <c r="H20" s="29"/>
      <c r="I20" s="29"/>
      <c r="J20" s="29"/>
      <c r="L20" s="11">
        <v>11</v>
      </c>
      <c r="M20" s="29"/>
      <c r="N20" s="29"/>
      <c r="O20" s="29"/>
      <c r="P20" s="29"/>
      <c r="Q20" s="29"/>
      <c r="R20" s="29"/>
      <c r="S20" s="7"/>
      <c r="T20" s="7"/>
    </row>
    <row r="21" spans="2:20" ht="20.100000000000001" customHeight="1" x14ac:dyDescent="0.25">
      <c r="B21" s="5"/>
      <c r="C21" s="10"/>
      <c r="D21" s="11">
        <v>12</v>
      </c>
      <c r="E21" s="29"/>
      <c r="F21" s="29"/>
      <c r="G21" s="29"/>
      <c r="H21" s="29"/>
      <c r="I21" s="29"/>
      <c r="J21" s="29"/>
      <c r="L21" s="11">
        <v>12</v>
      </c>
      <c r="M21" s="29"/>
      <c r="N21" s="29"/>
      <c r="O21" s="29"/>
      <c r="P21" s="29"/>
      <c r="Q21" s="29"/>
      <c r="R21" s="29"/>
      <c r="S21" s="7"/>
      <c r="T21" s="7"/>
    </row>
    <row r="22" spans="2:20" ht="20.100000000000001" customHeight="1" x14ac:dyDescent="0.25">
      <c r="B22" s="5"/>
      <c r="C22" s="10"/>
      <c r="D22" s="11" t="s">
        <v>25</v>
      </c>
      <c r="E22" s="29"/>
      <c r="F22" s="29"/>
      <c r="G22" s="29"/>
      <c r="H22" s="29"/>
      <c r="I22" s="29"/>
      <c r="J22" s="29"/>
      <c r="L22" s="11" t="s">
        <v>25</v>
      </c>
      <c r="M22" s="29"/>
      <c r="N22" s="29"/>
      <c r="O22" s="29"/>
      <c r="P22" s="29"/>
      <c r="Q22" s="29"/>
      <c r="R22" s="29"/>
      <c r="S22" s="7"/>
      <c r="T22" s="7"/>
    </row>
    <row r="23" spans="2:20" ht="20.100000000000001" customHeight="1" x14ac:dyDescent="0.25">
      <c r="B23" s="5"/>
      <c r="C23" s="5"/>
      <c r="D23" s="11" t="s">
        <v>4</v>
      </c>
      <c r="E23" s="30">
        <f>SUM(E18:E21)</f>
        <v>0</v>
      </c>
      <c r="F23" s="30">
        <f t="shared" ref="F23:J23" si="0">SUM(F18:F21)</f>
        <v>0</v>
      </c>
      <c r="G23" s="30">
        <f t="shared" si="0"/>
        <v>0</v>
      </c>
      <c r="H23" s="30">
        <f t="shared" si="0"/>
        <v>0</v>
      </c>
      <c r="I23" s="30">
        <f t="shared" si="0"/>
        <v>0</v>
      </c>
      <c r="J23" s="30">
        <f t="shared" si="0"/>
        <v>0</v>
      </c>
      <c r="K23" s="6"/>
      <c r="L23" s="11" t="s">
        <v>4</v>
      </c>
      <c r="M23" s="30">
        <f>SUM(M18:M21)</f>
        <v>0</v>
      </c>
      <c r="N23" s="30">
        <f t="shared" ref="N23:R23" si="1">SUM(N18:N21)</f>
        <v>0</v>
      </c>
      <c r="O23" s="30">
        <f t="shared" si="1"/>
        <v>0</v>
      </c>
      <c r="P23" s="30">
        <f t="shared" si="1"/>
        <v>0</v>
      </c>
      <c r="Q23" s="30">
        <f t="shared" si="1"/>
        <v>0</v>
      </c>
      <c r="R23" s="30">
        <f t="shared" si="1"/>
        <v>0</v>
      </c>
      <c r="S23" s="52"/>
      <c r="T23" s="7"/>
    </row>
    <row r="24" spans="2:20" ht="15" customHeight="1" x14ac:dyDescent="0.25">
      <c r="B24" s="5"/>
      <c r="C24" s="12"/>
      <c r="D24" s="14"/>
      <c r="E24" s="14"/>
      <c r="F24" s="13"/>
      <c r="G24" s="14"/>
      <c r="H24" s="14"/>
      <c r="I24" s="14"/>
      <c r="J24" s="14"/>
      <c r="L24" s="14"/>
      <c r="M24" s="13"/>
      <c r="N24" s="14"/>
      <c r="O24" s="14"/>
      <c r="P24" s="14"/>
      <c r="Q24" s="14"/>
      <c r="R24" s="14"/>
      <c r="S24" s="15"/>
      <c r="T24" s="7"/>
    </row>
    <row r="25" spans="2:20" ht="15" customHeight="1" x14ac:dyDescent="0.25">
      <c r="B25" s="12"/>
      <c r="C25" s="14"/>
      <c r="D25" s="14"/>
      <c r="E25" s="14"/>
      <c r="F25" s="14"/>
      <c r="G25" s="14"/>
      <c r="H25" s="14"/>
      <c r="I25" s="14"/>
      <c r="J25" s="14"/>
      <c r="K25" s="13"/>
      <c r="L25" s="14"/>
      <c r="M25" s="14"/>
      <c r="N25" s="14"/>
      <c r="O25" s="14"/>
      <c r="P25" s="14"/>
      <c r="Q25" s="14"/>
      <c r="R25" s="14"/>
      <c r="S25" s="14"/>
      <c r="T25" s="15"/>
    </row>
    <row r="28" spans="2:20" x14ac:dyDescent="0.25">
      <c r="Q28" s="39"/>
    </row>
    <row r="29" spans="2:20" x14ac:dyDescent="0.25">
      <c r="G29" s="22"/>
      <c r="Q29" s="21"/>
    </row>
    <row r="31" spans="2:20" x14ac:dyDescent="0.25">
      <c r="Q31" s="39"/>
    </row>
  </sheetData>
  <sheetProtection algorithmName="SHA-512" hashValue="HgcgMkS79/S23revklmmGbv7Udat9kAJpKJm+3qs9asw+0Hy8BKfk9MzxhaLU/hi5Nfia+3ujWi75fOOl3yOOg==" saltValue="lsSp7S58UXGLBZCFFiO2fw==" spinCount="100000" sheet="1" objects="1" scenarios="1" selectLockedCells="1"/>
  <mergeCells count="24">
    <mergeCell ref="D11:E11"/>
    <mergeCell ref="F11:G11"/>
    <mergeCell ref="K11:M11"/>
    <mergeCell ref="D2:R2"/>
    <mergeCell ref="F5:J5"/>
    <mergeCell ref="D6:E6"/>
    <mergeCell ref="F6:J6"/>
    <mergeCell ref="D3:R3"/>
    <mergeCell ref="D7:E7"/>
    <mergeCell ref="F7:J7"/>
    <mergeCell ref="D8:E8"/>
    <mergeCell ref="L14:R14"/>
    <mergeCell ref="L16:L17"/>
    <mergeCell ref="R16:R17"/>
    <mergeCell ref="D13:M13"/>
    <mergeCell ref="D14:J14"/>
    <mergeCell ref="D16:D17"/>
    <mergeCell ref="J16:J17"/>
    <mergeCell ref="F9:G9"/>
    <mergeCell ref="K9:M9"/>
    <mergeCell ref="F10:G10"/>
    <mergeCell ref="K10:M10"/>
    <mergeCell ref="F8:J8"/>
    <mergeCell ref="D9:E9"/>
  </mergeCells>
  <dataValidations count="1">
    <dataValidation type="textLength" operator="equal" allowBlank="1" showErrorMessage="1" error="Wrong format. Please enter year as a four digit number (YYYY)." sqref="F11:G11" xr:uid="{6773862B-56C6-4FB8-8C87-A7E709DA0583}">
      <formula1>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Please use format: &quot;K-12&quot;" xr:uid="{CC653C9E-AFD6-45DB-A459-4BCABFD6E1EF}">
          <x14:formula1>
            <xm:f>CONTROL!$D$3:$D$8</xm:f>
          </x14:formula1>
          <xm:sqref>F9:G9</xm:sqref>
        </x14:dataValidation>
        <x14:dataValidation type="list" showInputMessage="1" showErrorMessage="1" xr:uid="{3E195DD7-1644-4E1F-8C25-0914EC79233B}">
          <x14:formula1>
            <xm:f>CONTROL!$B$12:$B$16</xm:f>
          </x14:formula1>
          <xm:sqref>F5:J5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DFF5-74F3-4BC7-95A6-ABFCE47B0266}">
  <sheetPr codeName="Sheet3"/>
  <dimension ref="B2:H17"/>
  <sheetViews>
    <sheetView workbookViewId="0">
      <selection activeCell="L25" sqref="L25"/>
    </sheetView>
  </sheetViews>
  <sheetFormatPr defaultRowHeight="15" x14ac:dyDescent="0.25"/>
  <cols>
    <col min="2" max="3" width="9.140625" style="27"/>
  </cols>
  <sheetData>
    <row r="2" spans="2:8" x14ac:dyDescent="0.25">
      <c r="B2" s="44" t="s">
        <v>14</v>
      </c>
    </row>
    <row r="3" spans="2:8" x14ac:dyDescent="0.25">
      <c r="B3" s="27" t="s">
        <v>27</v>
      </c>
      <c r="D3" s="26" t="s">
        <v>27</v>
      </c>
    </row>
    <row r="4" spans="2:8" x14ac:dyDescent="0.25">
      <c r="B4" s="27" t="s">
        <v>25</v>
      </c>
      <c r="D4" t="s">
        <v>25</v>
      </c>
    </row>
    <row r="5" spans="2:8" x14ac:dyDescent="0.25">
      <c r="B5" s="27" t="s">
        <v>15</v>
      </c>
      <c r="D5" t="s">
        <v>15</v>
      </c>
    </row>
    <row r="6" spans="2:8" x14ac:dyDescent="0.25">
      <c r="B6" s="27" t="s">
        <v>16</v>
      </c>
      <c r="D6" t="s">
        <v>16</v>
      </c>
    </row>
    <row r="7" spans="2:8" x14ac:dyDescent="0.25">
      <c r="B7" s="27" t="s">
        <v>17</v>
      </c>
      <c r="D7" t="s">
        <v>17</v>
      </c>
    </row>
    <row r="8" spans="2:8" x14ac:dyDescent="0.25">
      <c r="B8" s="27" t="s">
        <v>18</v>
      </c>
      <c r="D8" t="s">
        <v>18</v>
      </c>
    </row>
    <row r="10" spans="2:8" x14ac:dyDescent="0.25">
      <c r="F10" s="107" t="s">
        <v>30</v>
      </c>
      <c r="G10" s="108"/>
      <c r="H10" t="s">
        <v>38</v>
      </c>
    </row>
    <row r="11" spans="2:8" x14ac:dyDescent="0.25">
      <c r="B11" s="44" t="s">
        <v>32</v>
      </c>
      <c r="F11" s="45">
        <v>2022</v>
      </c>
      <c r="G11" s="45">
        <v>2023</v>
      </c>
    </row>
    <row r="12" spans="2:8" x14ac:dyDescent="0.25">
      <c r="B12" s="44"/>
      <c r="F12" s="46"/>
      <c r="G12" s="46"/>
    </row>
    <row r="13" spans="2:8" x14ac:dyDescent="0.25">
      <c r="B13" s="27" t="s">
        <v>34</v>
      </c>
      <c r="F13" s="46">
        <v>4200</v>
      </c>
      <c r="G13" s="46">
        <v>4200</v>
      </c>
    </row>
    <row r="14" spans="2:8" x14ac:dyDescent="0.25">
      <c r="B14" s="27" t="s">
        <v>37</v>
      </c>
      <c r="F14" s="46">
        <v>700</v>
      </c>
      <c r="G14" s="46">
        <v>700</v>
      </c>
    </row>
    <row r="15" spans="2:8" x14ac:dyDescent="0.25">
      <c r="B15" s="27" t="s">
        <v>33</v>
      </c>
      <c r="F15" s="46">
        <v>825</v>
      </c>
      <c r="G15" s="46">
        <v>825</v>
      </c>
    </row>
    <row r="16" spans="2:8" x14ac:dyDescent="0.25">
      <c r="B16" s="27" t="s">
        <v>35</v>
      </c>
      <c r="F16" s="46">
        <v>250</v>
      </c>
      <c r="G16" s="46">
        <v>250</v>
      </c>
    </row>
    <row r="17" spans="6:7" x14ac:dyDescent="0.25">
      <c r="F17" s="46"/>
      <c r="G17" s="46"/>
    </row>
  </sheetData>
  <sheetProtection algorithmName="SHA-512" hashValue="VniO77LwaQYzRE/h6z+iIz/wN09cC4B/6SevymJ+0vYDOGSi+SBJ8o0F+4SUOnXTUjzqUjvumeWZzA23JdzHSg==" saltValue="nHl5PmwQSRcaOOHRRR9apw==" spinCount="100000" sheet="1" objects="1" scenarios="1" selectLockedCells="1" selectUnlockedCells="1"/>
  <mergeCells count="1">
    <mergeCell ref="F10:G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Enrollment Plan</vt:lpstr>
      <vt:lpstr>Enrollment Plan Amendments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Betley, James R (ICSB)</dc:creator>
  <cp:lastModifiedBy>Betley, James R (ICSB)</cp:lastModifiedBy>
  <dcterms:created xsi:type="dcterms:W3CDTF">2021-01-08T17:42:09Z</dcterms:created>
  <dcterms:modified xsi:type="dcterms:W3CDTF">2021-06-18T15:51:27Z</dcterms:modified>
</cp:coreProperties>
</file>