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mhetzel\OneDrive - State of Indiana\Desktop\AE Docs\Integrated English Literacy and Civics Education (IELCE)\"/>
    </mc:Choice>
  </mc:AlternateContent>
  <xr:revisionPtr revIDLastSave="0" documentId="13_ncr:1_{3289BDD3-37E4-434A-B8CF-788F469D7BBB}" xr6:coauthVersionLast="47" xr6:coauthVersionMax="47" xr10:uidLastSave="{00000000-0000-0000-0000-000000000000}"/>
  <bookViews>
    <workbookView xWindow="28680" yWindow="-120" windowWidth="24240" windowHeight="13140" xr2:uid="{00000000-000D-0000-FFFF-FFFF00000000}"/>
  </bookViews>
  <sheets>
    <sheet name="BUDGET"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2" i="1" l="1"/>
  <c r="C101" i="1"/>
  <c r="B101" i="1"/>
  <c r="B100" i="1"/>
  <c r="B29" i="1"/>
  <c r="B12" i="1"/>
  <c r="C12" i="1"/>
  <c r="B24" i="1"/>
  <c r="C24" i="1"/>
  <c r="C29" i="1"/>
  <c r="B39" i="1"/>
  <c r="C39" i="1"/>
  <c r="B47" i="1"/>
  <c r="C47" i="1"/>
  <c r="B60" i="1"/>
  <c r="C60" i="1"/>
  <c r="C96" i="1"/>
  <c r="B68" i="1"/>
  <c r="C68" i="1"/>
  <c r="B73" i="1"/>
  <c r="C73" i="1"/>
  <c r="B79" i="1"/>
  <c r="C79" i="1"/>
  <c r="B85" i="1"/>
  <c r="C85" i="1"/>
  <c r="B94" i="1"/>
  <c r="C94" i="1"/>
  <c r="B102" i="1"/>
  <c r="B105" i="1"/>
  <c r="C105" i="1"/>
  <c r="B96" i="1"/>
  <c r="C49" i="1"/>
  <c r="C100" i="1"/>
  <c r="B49" i="1"/>
  <c r="C106" i="1"/>
</calcChain>
</file>

<file path=xl/sharedStrings.xml><?xml version="1.0" encoding="utf-8"?>
<sst xmlns="http://schemas.openxmlformats.org/spreadsheetml/2006/main" count="130" uniqueCount="92">
  <si>
    <t>PROGRAM YEAR</t>
  </si>
  <si>
    <t>PROGRAM</t>
  </si>
  <si>
    <t>Teacher</t>
  </si>
  <si>
    <t>Substitute Teacher</t>
  </si>
  <si>
    <t>Childcare Teacher</t>
  </si>
  <si>
    <t>Tutor</t>
  </si>
  <si>
    <t>Instructional Aide</t>
  </si>
  <si>
    <t>Counselor/Life Coach/Transition</t>
  </si>
  <si>
    <t>Intake/Followup Coordinator</t>
  </si>
  <si>
    <t>TOTAL PROGRAM PERSONNEL COSTS</t>
  </si>
  <si>
    <r>
      <rPr>
        <b/>
        <sz val="11"/>
        <color indexed="8"/>
        <rFont val="Calibri"/>
        <family val="2"/>
      </rPr>
      <t>PROGRAM PERSONNEL</t>
    </r>
    <r>
      <rPr>
        <sz val="11"/>
        <color theme="1"/>
        <rFont val="Calibri"/>
        <family val="2"/>
        <scheme val="minor"/>
      </rPr>
      <t xml:space="preserve">                                                   Staff in direct contact with students (classroom, training, support services, etc.)</t>
    </r>
  </si>
  <si>
    <t>Maintenance of Effort (MOE)*</t>
  </si>
  <si>
    <r>
      <t xml:space="preserve">PROGRAM </t>
    </r>
    <r>
      <rPr>
        <b/>
        <sz val="11"/>
        <color indexed="8"/>
        <rFont val="Calibri"/>
        <family val="2"/>
      </rPr>
      <t>MATERIALS &amp; SUPPLIES</t>
    </r>
  </si>
  <si>
    <t>Textbooks</t>
  </si>
  <si>
    <t>Instructional Software</t>
  </si>
  <si>
    <t>Workbooks</t>
  </si>
  <si>
    <t>Orientation Materials</t>
  </si>
  <si>
    <t>Other (Please specify by overwriting in this cell)</t>
  </si>
  <si>
    <t>TOTAL MATERIALS &amp; SUPPLIES COSTS</t>
  </si>
  <si>
    <t>Computers</t>
  </si>
  <si>
    <t xml:space="preserve">Other Equipment Necessary for Instruction (projectors, tablets, etc.) </t>
  </si>
  <si>
    <t>TOTAL EQUIPMENT COSTS</t>
  </si>
  <si>
    <r>
      <t xml:space="preserve">PROGRAM </t>
    </r>
    <r>
      <rPr>
        <b/>
        <sz val="11"/>
        <color indexed="8"/>
        <rFont val="Calibri"/>
        <family val="2"/>
      </rPr>
      <t>EQUIPMENT</t>
    </r>
  </si>
  <si>
    <r>
      <t xml:space="preserve">PROGRAM </t>
    </r>
    <r>
      <rPr>
        <b/>
        <sz val="11"/>
        <color indexed="8"/>
        <rFont val="Calibri"/>
        <family val="2"/>
      </rPr>
      <t>PURCHASED &amp; SUPPORT SERVICES</t>
    </r>
  </si>
  <si>
    <t>Childcare</t>
  </si>
  <si>
    <t>Transportation Vouchers for Students</t>
  </si>
  <si>
    <t>Literacy Coaching</t>
  </si>
  <si>
    <t>Contracted Services</t>
  </si>
  <si>
    <t>Technology Support</t>
  </si>
  <si>
    <t>Test Registrar</t>
  </si>
  <si>
    <t>TOTAL PURCHASED &amp; SUPPORT SERVICES</t>
  </si>
  <si>
    <r>
      <t xml:space="preserve">PROGRAM </t>
    </r>
    <r>
      <rPr>
        <b/>
        <sz val="11"/>
        <color indexed="8"/>
        <rFont val="Calibri"/>
        <family val="2"/>
      </rPr>
      <t>OTHER CHARGES</t>
    </r>
  </si>
  <si>
    <t>Postage/Printing</t>
  </si>
  <si>
    <t>Property</t>
  </si>
  <si>
    <t>Rent/Lease</t>
  </si>
  <si>
    <t>Utilities</t>
  </si>
  <si>
    <t>TOTAL OTHER CHARGES COSTS</t>
  </si>
  <si>
    <t>TOTAL PROGRAM COSTS</t>
  </si>
  <si>
    <t>ADMINISTRATIVE</t>
  </si>
  <si>
    <t>Program Manager/Director</t>
  </si>
  <si>
    <t>Fiscal Personnel</t>
  </si>
  <si>
    <t>Data Entry</t>
  </si>
  <si>
    <t>Program Administrative Assistant</t>
  </si>
  <si>
    <t>Volunteer Coordinator</t>
  </si>
  <si>
    <t>Program Coordinator</t>
  </si>
  <si>
    <t>IT Specialist</t>
  </si>
  <si>
    <t>TOTAL PERSONNEL COSTS</t>
  </si>
  <si>
    <t>TOTAL PERSONNEL BENEFITS</t>
  </si>
  <si>
    <r>
      <t xml:space="preserve">ADMINISTRATIVE </t>
    </r>
    <r>
      <rPr>
        <b/>
        <sz val="11"/>
        <color indexed="8"/>
        <rFont val="Calibri"/>
        <family val="2"/>
      </rPr>
      <t>PERSONNEL</t>
    </r>
  </si>
  <si>
    <r>
      <t xml:space="preserve"> ADMINISTRATIVE </t>
    </r>
    <r>
      <rPr>
        <b/>
        <sz val="11"/>
        <color indexed="8"/>
        <rFont val="Calibri"/>
        <family val="2"/>
      </rPr>
      <t>MATERIALS &amp; SUPPLIES</t>
    </r>
  </si>
  <si>
    <t>Office, Postage, Misc.</t>
  </si>
  <si>
    <t>TOTAL MATERIALS &amp; SUPPLIES</t>
  </si>
  <si>
    <r>
      <t xml:space="preserve">ADMINISTRATIVE </t>
    </r>
    <r>
      <rPr>
        <b/>
        <sz val="11"/>
        <color indexed="8"/>
        <rFont val="Calibri"/>
        <family val="2"/>
      </rPr>
      <t>EQUIPMENT</t>
    </r>
  </si>
  <si>
    <t>Other Equipment for the Administration of Program (projectors, copiers, Scantrons, etc.)</t>
  </si>
  <si>
    <t>TOTAL EQUIPMENT</t>
  </si>
  <si>
    <r>
      <t xml:space="preserve">ADMINISTRATIVE </t>
    </r>
    <r>
      <rPr>
        <b/>
        <sz val="11"/>
        <color indexed="8"/>
        <rFont val="Calibri"/>
        <family val="2"/>
      </rPr>
      <t>PROFESSIONAL DEVELOPMENT</t>
    </r>
  </si>
  <si>
    <t xml:space="preserve">Travel </t>
  </si>
  <si>
    <t>Conference/Registration Fees</t>
  </si>
  <si>
    <t>TOTAL PROFESSIONAL DEVELOPMENT</t>
  </si>
  <si>
    <r>
      <t xml:space="preserve">ADMINISTRATIVE </t>
    </r>
    <r>
      <rPr>
        <b/>
        <sz val="11"/>
        <color indexed="8"/>
        <rFont val="Calibri"/>
        <family val="2"/>
      </rPr>
      <t>PURCHASED SERVICES</t>
    </r>
  </si>
  <si>
    <t>Audit/Cost Allocation</t>
  </si>
  <si>
    <t>Technology</t>
  </si>
  <si>
    <t>TOTAL PURCHASED SERVICES</t>
  </si>
  <si>
    <r>
      <rPr>
        <sz val="11"/>
        <color theme="1"/>
        <rFont val="Calibri"/>
        <family val="2"/>
        <scheme val="minor"/>
      </rPr>
      <t>ADMINISTRATIVE</t>
    </r>
    <r>
      <rPr>
        <b/>
        <sz val="11"/>
        <color indexed="8"/>
        <rFont val="Calibri"/>
        <family val="2"/>
      </rPr>
      <t xml:space="preserve"> OTHER COSTS</t>
    </r>
  </si>
  <si>
    <t>Outreach/Communication</t>
  </si>
  <si>
    <t xml:space="preserve">Utilities </t>
  </si>
  <si>
    <t>Rent</t>
  </si>
  <si>
    <t>Travel</t>
  </si>
  <si>
    <t>Indirect Costs</t>
  </si>
  <si>
    <t>TOTAL OTHER COSTS</t>
  </si>
  <si>
    <t>TOTAL ADMINISTRATIVE COSTS</t>
  </si>
  <si>
    <t>TOTAL BUDGET</t>
  </si>
  <si>
    <t>PERCENT OF TOTAL BUDGET</t>
  </si>
  <si>
    <t>MOE</t>
  </si>
  <si>
    <r>
      <t xml:space="preserve">PROGRAM </t>
    </r>
    <r>
      <rPr>
        <b/>
        <sz val="11"/>
        <color indexed="8"/>
        <rFont val="Calibri"/>
        <family val="2"/>
      </rPr>
      <t>PERSONNEL</t>
    </r>
    <r>
      <rPr>
        <sz val="11"/>
        <color theme="1"/>
        <rFont val="Calibri"/>
        <family val="2"/>
        <scheme val="minor"/>
      </rPr>
      <t xml:space="preserve"> </t>
    </r>
    <r>
      <rPr>
        <b/>
        <sz val="11"/>
        <color indexed="8"/>
        <rFont val="Calibri"/>
        <family val="2"/>
      </rPr>
      <t xml:space="preserve">BENEFITS                           </t>
    </r>
    <r>
      <rPr>
        <sz val="11"/>
        <color theme="1"/>
        <rFont val="Calibri"/>
        <family val="2"/>
        <scheme val="minor"/>
      </rPr>
      <t>(may be apportioned according to hours worked in ABE, IET, WEI, IOODE, Corrections)</t>
    </r>
  </si>
  <si>
    <r>
      <t xml:space="preserve">ADMINISTRATIVE </t>
    </r>
    <r>
      <rPr>
        <b/>
        <sz val="11"/>
        <color indexed="8"/>
        <rFont val="Calibri"/>
        <family val="2"/>
      </rPr>
      <t>PERSONNEL</t>
    </r>
    <r>
      <rPr>
        <sz val="11"/>
        <color theme="1"/>
        <rFont val="Calibri"/>
        <family val="2"/>
        <scheme val="minor"/>
      </rPr>
      <t xml:space="preserve"> </t>
    </r>
    <r>
      <rPr>
        <b/>
        <sz val="11"/>
        <color indexed="8"/>
        <rFont val="Calibri"/>
        <family val="2"/>
      </rPr>
      <t xml:space="preserve">BENEFITS                           </t>
    </r>
    <r>
      <rPr>
        <sz val="11"/>
        <color theme="1"/>
        <rFont val="Calibri"/>
        <family val="2"/>
        <scheme val="minor"/>
      </rPr>
      <t>(may be apportioned according to hours worked on ABE, IET, WEI, IOODE, Corrections)</t>
    </r>
  </si>
  <si>
    <t>Maintenance of Effort (MOE)</t>
  </si>
  <si>
    <t>GRAND TOTAL</t>
  </si>
  <si>
    <t>Instructions</t>
  </si>
  <si>
    <t>IELCE</t>
  </si>
  <si>
    <t>Assessments</t>
  </si>
  <si>
    <t>IELCE COLUMN:  Enter the dollar amount the applicant organization intends to spend, per item, on integrated English Literacy and Civics Education.</t>
  </si>
  <si>
    <t>IELCE                                                            (Total Budget without MOE)</t>
  </si>
  <si>
    <r>
      <rPr>
        <b/>
        <sz val="14"/>
        <color indexed="8"/>
        <rFont val="Calibri"/>
        <family val="2"/>
      </rPr>
      <t>I</t>
    </r>
    <r>
      <rPr>
        <sz val="14"/>
        <color indexed="8"/>
        <rFont val="Calibri"/>
        <family val="2"/>
      </rPr>
      <t xml:space="preserve">NTEGRATED </t>
    </r>
    <r>
      <rPr>
        <b/>
        <sz val="14"/>
        <color indexed="8"/>
        <rFont val="Calibri"/>
        <family val="2"/>
      </rPr>
      <t>E</t>
    </r>
    <r>
      <rPr>
        <sz val="14"/>
        <color indexed="8"/>
        <rFont val="Calibri"/>
        <family val="2"/>
      </rPr>
      <t xml:space="preserve">NGLISH </t>
    </r>
    <r>
      <rPr>
        <b/>
        <sz val="14"/>
        <color indexed="8"/>
        <rFont val="Calibri"/>
        <family val="2"/>
      </rPr>
      <t>L</t>
    </r>
    <r>
      <rPr>
        <sz val="14"/>
        <color indexed="8"/>
        <rFont val="Calibri"/>
        <family val="2"/>
      </rPr>
      <t xml:space="preserve">ITERACY &amp; </t>
    </r>
    <r>
      <rPr>
        <b/>
        <sz val="14"/>
        <color indexed="8"/>
        <rFont val="Calibri"/>
        <family val="2"/>
      </rPr>
      <t>C</t>
    </r>
    <r>
      <rPr>
        <sz val="14"/>
        <color indexed="8"/>
        <rFont val="Calibri"/>
        <family val="2"/>
      </rPr>
      <t xml:space="preserve">IVICS </t>
    </r>
    <r>
      <rPr>
        <b/>
        <sz val="14"/>
        <color indexed="8"/>
        <rFont val="Calibri"/>
        <family val="2"/>
      </rPr>
      <t>E</t>
    </r>
    <r>
      <rPr>
        <sz val="14"/>
        <color indexed="8"/>
        <rFont val="Calibri"/>
        <family val="2"/>
      </rPr>
      <t>DUCATION (IELCE)                                                                                                                                                                                                                  ITEMIZED BUDGET</t>
    </r>
  </si>
  <si>
    <r>
      <t xml:space="preserve">PROGRAM                                                                                                                                                                                                                                                                                                                             </t>
    </r>
    <r>
      <rPr>
        <sz val="11"/>
        <rFont val="Calibri"/>
        <family val="2"/>
      </rPr>
      <t>This portion of the itemized budget should be used to record the costs associated with the delivery of program activities such as instruction, coaching, and other adult education and literacy activities.</t>
    </r>
  </si>
  <si>
    <r>
      <t xml:space="preserve">ADMINISTRATIVE                                                                                                                                                                                                                                                                                                                                 </t>
    </r>
    <r>
      <rPr>
        <sz val="11"/>
        <rFont val="Calibri"/>
        <family val="2"/>
      </rPr>
      <t xml:space="preserve">This portion of the itemized budget should be used to record the costs associated with the administration of the adult education and family literacy program.  Administrative costs cannot exceed 15% of total budget and must be the same or less than the percentage shown on your Administrative Waiver form. </t>
    </r>
  </si>
  <si>
    <t>MAINTENANCE OF EFFORT --&gt;</t>
  </si>
  <si>
    <t xml:space="preserve"> </t>
  </si>
  <si>
    <t>Other (training fees and certifications)</t>
  </si>
  <si>
    <t>Infrastructure</t>
  </si>
  <si>
    <t>OFFICIAL PROVIDER NAME ABOVE</t>
  </si>
  <si>
    <t>The RFA Itemized Budget is a projected cost analysis for the next program year.  The Grand Total should match the amount requested in Part I: Program Information/Cover Sheet.  The amount requested in the RFA process and on this budget may not be the amount awarded to the approved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</si>
</sst>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16" x14ac:knownFonts="1">
    <font>
      <sz val="11"/>
      <color theme="1"/>
      <name val="Calibri"/>
      <family val="2"/>
      <scheme val="minor"/>
    </font>
    <font>
      <b/>
      <sz val="11"/>
      <color indexed="8"/>
      <name val="Calibri"/>
      <family val="2"/>
    </font>
    <font>
      <sz val="14"/>
      <color indexed="8"/>
      <name val="Calibri"/>
      <family val="2"/>
    </font>
    <font>
      <b/>
      <sz val="14"/>
      <color indexed="8"/>
      <name val="Calibri"/>
      <family val="2"/>
    </font>
    <font>
      <sz val="11"/>
      <name val="Calibri"/>
      <family val="2"/>
    </font>
    <font>
      <b/>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b/>
      <sz val="16"/>
      <color rgb="FFC00000"/>
      <name val="Calibri"/>
      <family val="2"/>
      <scheme val="minor"/>
    </font>
    <font>
      <b/>
      <sz val="11"/>
      <color rgb="FFFF0000"/>
      <name val="Calibri"/>
      <family val="2"/>
      <scheme val="minor"/>
    </font>
    <font>
      <sz val="11"/>
      <color theme="1"/>
      <name val="Candara"/>
      <family val="2"/>
    </font>
    <font>
      <b/>
      <sz val="14"/>
      <color theme="1"/>
      <name val="Times New Roman"/>
      <family val="1"/>
    </font>
    <font>
      <sz val="14"/>
      <color theme="1"/>
      <name val="Calibri"/>
      <family val="2"/>
      <scheme val="minor"/>
    </font>
    <font>
      <b/>
      <sz val="14"/>
      <color theme="0"/>
      <name val="Calibri"/>
      <family val="2"/>
      <scheme val="minor"/>
    </font>
    <font>
      <b/>
      <sz val="14"/>
      <name val="Calibri"/>
      <family val="2"/>
      <scheme val="minor"/>
    </font>
  </fonts>
  <fills count="15">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00B0F0"/>
        <bgColor indexed="64"/>
      </patternFill>
    </fill>
    <fill>
      <patternFill patternType="solid">
        <fgColor rgb="FF75DBFF"/>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9" tint="0.39997558519241921"/>
        <bgColor indexed="64"/>
      </patternFill>
    </fill>
    <fill>
      <patternFill patternType="solid">
        <fgColor rgb="FFFF7979"/>
        <bgColor indexed="64"/>
      </patternFill>
    </fill>
    <fill>
      <patternFill patternType="solid">
        <fgColor theme="8" tint="0.79998168889431442"/>
        <bgColor indexed="64"/>
      </patternFill>
    </fill>
    <fill>
      <patternFill patternType="solid">
        <fgColor rgb="FF00206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56">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xf numFmtId="0" fontId="5" fillId="0" borderId="1" xfId="0" applyFont="1" applyBorder="1" applyAlignment="1">
      <alignment horizontal="center" wrapText="1"/>
    </xf>
    <xf numFmtId="0" fontId="0" fillId="0" borderId="1" xfId="0" applyBorder="1" applyAlignment="1">
      <alignment horizontal="center" wrapText="1"/>
    </xf>
    <xf numFmtId="44" fontId="0" fillId="0" borderId="1" xfId="0" applyNumberFormat="1" applyBorder="1"/>
    <xf numFmtId="0" fontId="6" fillId="0" borderId="1" xfId="0" applyFont="1" applyBorder="1" applyAlignment="1">
      <alignment horizontal="center" wrapText="1"/>
    </xf>
    <xf numFmtId="0" fontId="7" fillId="0" borderId="1" xfId="0" applyFont="1" applyBorder="1" applyAlignment="1">
      <alignment horizontal="center" wrapText="1"/>
    </xf>
    <xf numFmtId="0" fontId="0" fillId="2" borderId="1" xfId="0" applyFill="1" applyBorder="1" applyAlignment="1">
      <alignment wrapText="1"/>
    </xf>
    <xf numFmtId="0" fontId="0" fillId="3" borderId="1" xfId="0" applyFill="1" applyBorder="1" applyAlignment="1">
      <alignment horizontal="center" wrapText="1"/>
    </xf>
    <xf numFmtId="0" fontId="0" fillId="3" borderId="1" xfId="0" applyFill="1" applyBorder="1" applyAlignment="1">
      <alignment horizontal="center" vertical="center" wrapText="1"/>
    </xf>
    <xf numFmtId="0" fontId="5" fillId="3" borderId="1" xfId="0" applyFont="1" applyFill="1" applyBorder="1" applyAlignment="1">
      <alignment horizontal="center" wrapText="1"/>
    </xf>
    <xf numFmtId="0" fontId="5" fillId="3" borderId="1" xfId="0" applyFont="1" applyFill="1" applyBorder="1" applyAlignment="1">
      <alignment horizontal="right" wrapText="1"/>
    </xf>
    <xf numFmtId="0" fontId="5" fillId="0" borderId="2" xfId="0" applyFont="1" applyBorder="1" applyAlignment="1">
      <alignment horizontal="right"/>
    </xf>
    <xf numFmtId="0" fontId="5"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5" fillId="5" borderId="1" xfId="0" applyFont="1" applyFill="1" applyBorder="1" applyAlignment="1">
      <alignment horizontal="center" vertical="center" wrapText="1"/>
    </xf>
    <xf numFmtId="0" fontId="8" fillId="0" borderId="3" xfId="0" applyFont="1" applyBorder="1" applyAlignment="1">
      <alignment horizontal="left"/>
    </xf>
    <xf numFmtId="0" fontId="0" fillId="0" borderId="1" xfId="0" applyBorder="1" applyAlignment="1">
      <alignment horizontal="left" vertical="center" wrapText="1"/>
    </xf>
    <xf numFmtId="0" fontId="7" fillId="2" borderId="1" xfId="0" applyFont="1" applyFill="1" applyBorder="1" applyAlignment="1">
      <alignment horizontal="center" vertical="center"/>
    </xf>
    <xf numFmtId="0" fontId="0" fillId="6" borderId="1" xfId="0" applyFill="1" applyBorder="1" applyAlignment="1">
      <alignment wrapText="1"/>
    </xf>
    <xf numFmtId="0" fontId="0" fillId="6" borderId="0" xfId="0" applyFill="1"/>
    <xf numFmtId="0" fontId="0" fillId="7" borderId="1" xfId="0" applyFill="1" applyBorder="1" applyAlignment="1">
      <alignment horizontal="center" vertical="center" wrapText="1"/>
    </xf>
    <xf numFmtId="0" fontId="5" fillId="7" borderId="1" xfId="0" applyFont="1" applyFill="1" applyBorder="1" applyAlignment="1">
      <alignment horizontal="center" vertical="center" wrapText="1"/>
    </xf>
    <xf numFmtId="0" fontId="0" fillId="7" borderId="1" xfId="0" applyFill="1" applyBorder="1" applyAlignment="1">
      <alignment horizontal="center" wrapText="1"/>
    </xf>
    <xf numFmtId="0" fontId="5" fillId="7" borderId="1" xfId="0" applyFont="1" applyFill="1" applyBorder="1" applyAlignment="1">
      <alignment horizontal="right" wrapText="1"/>
    </xf>
    <xf numFmtId="44" fontId="0" fillId="7" borderId="1" xfId="0" applyNumberFormat="1" applyFill="1" applyBorder="1"/>
    <xf numFmtId="0" fontId="0" fillId="0" borderId="4" xfId="0" applyBorder="1" applyAlignment="1">
      <alignment wrapText="1"/>
    </xf>
    <xf numFmtId="164" fontId="0" fillId="8" borderId="1" xfId="0" applyNumberFormat="1" applyFill="1" applyBorder="1"/>
    <xf numFmtId="0" fontId="0" fillId="9" borderId="1" xfId="0" applyFill="1" applyBorder="1"/>
    <xf numFmtId="44" fontId="0" fillId="9" borderId="1" xfId="0" applyNumberFormat="1" applyFill="1" applyBorder="1"/>
    <xf numFmtId="44" fontId="0" fillId="9" borderId="1" xfId="0" applyNumberFormat="1" applyFill="1" applyBorder="1" applyAlignment="1">
      <alignment wrapText="1"/>
    </xf>
    <xf numFmtId="0" fontId="5"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7" fillId="6" borderId="1" xfId="0" applyFont="1" applyFill="1" applyBorder="1" applyAlignment="1">
      <alignment horizontal="center" vertical="center"/>
    </xf>
    <xf numFmtId="164" fontId="0" fillId="7" borderId="1" xfId="0" applyNumberFormat="1" applyFill="1" applyBorder="1" applyAlignment="1">
      <alignment horizontal="center"/>
    </xf>
    <xf numFmtId="0" fontId="9" fillId="0" borderId="1" xfId="0" applyFont="1" applyBorder="1" applyAlignment="1">
      <alignment wrapText="1"/>
    </xf>
    <xf numFmtId="0" fontId="0" fillId="10" borderId="1" xfId="0" applyFill="1" applyBorder="1" applyAlignment="1">
      <alignment horizontal="center"/>
    </xf>
    <xf numFmtId="44" fontId="0" fillId="4" borderId="1" xfId="0" applyNumberFormat="1" applyFill="1" applyBorder="1" applyAlignment="1">
      <alignment wrapText="1"/>
    </xf>
    <xf numFmtId="3" fontId="0" fillId="0" borderId="0" xfId="0" applyNumberFormat="1"/>
    <xf numFmtId="0" fontId="0" fillId="11" borderId="1" xfId="0" applyFill="1" applyBorder="1" applyAlignment="1">
      <alignment wrapText="1"/>
    </xf>
    <xf numFmtId="0" fontId="10" fillId="11" borderId="1" xfId="0" applyFont="1" applyFill="1" applyBorder="1" applyAlignment="1">
      <alignment horizontal="center" wrapText="1"/>
    </xf>
    <xf numFmtId="0" fontId="0" fillId="12" borderId="1" xfId="0" applyFill="1" applyBorder="1" applyAlignment="1">
      <alignment horizontal="left" wrapText="1"/>
    </xf>
    <xf numFmtId="0" fontId="11" fillId="13" borderId="1" xfId="0" applyFont="1" applyFill="1" applyBorder="1" applyAlignment="1" applyProtection="1">
      <alignment horizontal="center" vertical="center" wrapText="1"/>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3" fillId="0" borderId="3" xfId="0" applyFont="1" applyBorder="1" applyAlignment="1">
      <alignment horizontal="center" wrapText="1"/>
    </xf>
    <xf numFmtId="0" fontId="14" fillId="14" borderId="2" xfId="0" applyFont="1" applyFill="1" applyBorder="1" applyAlignment="1">
      <alignment horizontal="center" wrapText="1"/>
    </xf>
    <xf numFmtId="0" fontId="14" fillId="14" borderId="3" xfId="0" applyFont="1" applyFill="1" applyBorder="1" applyAlignment="1">
      <alignment horizontal="center" wrapText="1"/>
    </xf>
    <xf numFmtId="0" fontId="14" fillId="14" borderId="1" xfId="0" applyFont="1" applyFill="1" applyBorder="1" applyAlignment="1">
      <alignment horizont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 fillId="0" borderId="3"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1"/>
  <sheetViews>
    <sheetView tabSelected="1" zoomScale="125" zoomScaleNormal="125" workbookViewId="0">
      <selection activeCell="E3" sqref="E3"/>
    </sheetView>
  </sheetViews>
  <sheetFormatPr defaultRowHeight="15" x14ac:dyDescent="0.25"/>
  <cols>
    <col min="1" max="1" width="43.140625" style="1" customWidth="1"/>
    <col min="2" max="2" width="33.42578125" customWidth="1"/>
    <col min="3" max="3" width="37.140625" customWidth="1"/>
  </cols>
  <sheetData>
    <row r="1" spans="1:3" ht="39.950000000000003" customHeight="1" x14ac:dyDescent="0.3">
      <c r="A1" s="41"/>
      <c r="B1" s="55" t="s">
        <v>83</v>
      </c>
      <c r="C1" s="47"/>
    </row>
    <row r="2" spans="1:3" ht="18.75" x14ac:dyDescent="0.3">
      <c r="A2" s="42" t="s">
        <v>90</v>
      </c>
      <c r="B2" s="14" t="s">
        <v>0</v>
      </c>
      <c r="C2" s="18">
        <v>2024</v>
      </c>
    </row>
    <row r="3" spans="1:3" ht="60" customHeight="1" x14ac:dyDescent="0.25">
      <c r="A3" s="51" t="s">
        <v>84</v>
      </c>
      <c r="B3" s="52"/>
      <c r="C3" s="52"/>
    </row>
    <row r="4" spans="1:3" ht="45" x14ac:dyDescent="0.25">
      <c r="A4" s="23" t="s">
        <v>10</v>
      </c>
      <c r="B4" s="24" t="s">
        <v>79</v>
      </c>
      <c r="C4" s="33" t="s">
        <v>11</v>
      </c>
    </row>
    <row r="5" spans="1:3" x14ac:dyDescent="0.25">
      <c r="A5" s="2" t="s">
        <v>2</v>
      </c>
      <c r="B5" s="6">
        <v>0</v>
      </c>
      <c r="C5" s="31">
        <v>0</v>
      </c>
    </row>
    <row r="6" spans="1:3" x14ac:dyDescent="0.25">
      <c r="A6" s="2" t="s">
        <v>3</v>
      </c>
      <c r="B6" s="6"/>
      <c r="C6" s="31"/>
    </row>
    <row r="7" spans="1:3" x14ac:dyDescent="0.25">
      <c r="A7" s="2" t="s">
        <v>5</v>
      </c>
      <c r="B7" s="6"/>
      <c r="C7" s="31"/>
    </row>
    <row r="8" spans="1:3" x14ac:dyDescent="0.25">
      <c r="A8" s="2" t="s">
        <v>6</v>
      </c>
      <c r="B8" s="6">
        <v>0</v>
      </c>
      <c r="C8" s="31">
        <v>0</v>
      </c>
    </row>
    <row r="9" spans="1:3" x14ac:dyDescent="0.25">
      <c r="A9" s="2" t="s">
        <v>4</v>
      </c>
      <c r="B9" s="6"/>
      <c r="C9" s="31"/>
    </row>
    <row r="10" spans="1:3" x14ac:dyDescent="0.25">
      <c r="A10" s="2" t="s">
        <v>8</v>
      </c>
      <c r="B10" s="6"/>
      <c r="C10" s="31"/>
    </row>
    <row r="11" spans="1:3" x14ac:dyDescent="0.25">
      <c r="A11" s="2" t="s">
        <v>7</v>
      </c>
      <c r="B11" s="6"/>
      <c r="C11" s="31"/>
    </row>
    <row r="12" spans="1:3" x14ac:dyDescent="0.25">
      <c r="A12" s="4" t="s">
        <v>9</v>
      </c>
      <c r="B12" s="6">
        <f>SUM(B5:B11)</f>
        <v>0</v>
      </c>
      <c r="C12" s="31">
        <f>SUM(C5:C11)</f>
        <v>0</v>
      </c>
    </row>
    <row r="13" spans="1:3" x14ac:dyDescent="0.25">
      <c r="A13" s="21"/>
      <c r="B13" s="22"/>
      <c r="C13" s="22"/>
    </row>
    <row r="14" spans="1:3" ht="48.75" customHeight="1" x14ac:dyDescent="0.25">
      <c r="A14" s="23" t="s">
        <v>74</v>
      </c>
      <c r="B14" s="23" t="s">
        <v>79</v>
      </c>
      <c r="C14" s="34" t="s">
        <v>73</v>
      </c>
    </row>
    <row r="15" spans="1:3" x14ac:dyDescent="0.25">
      <c r="A15" s="4" t="s">
        <v>47</v>
      </c>
      <c r="B15" s="6">
        <v>0</v>
      </c>
      <c r="C15" s="31">
        <v>0</v>
      </c>
    </row>
    <row r="16" spans="1:3" x14ac:dyDescent="0.25">
      <c r="A16" s="21"/>
      <c r="B16" s="22"/>
      <c r="C16" s="22"/>
    </row>
    <row r="17" spans="1:3" x14ac:dyDescent="0.25">
      <c r="A17" s="23" t="s">
        <v>12</v>
      </c>
      <c r="B17" s="23" t="s">
        <v>79</v>
      </c>
      <c r="C17" s="34" t="s">
        <v>73</v>
      </c>
    </row>
    <row r="18" spans="1:3" x14ac:dyDescent="0.25">
      <c r="A18" s="19" t="s">
        <v>80</v>
      </c>
      <c r="B18" s="39">
        <v>0</v>
      </c>
      <c r="C18" s="32" t="s">
        <v>87</v>
      </c>
    </row>
    <row r="19" spans="1:3" x14ac:dyDescent="0.25">
      <c r="A19" s="2" t="s">
        <v>13</v>
      </c>
      <c r="B19" s="6">
        <v>0</v>
      </c>
      <c r="C19" s="31" t="s">
        <v>87</v>
      </c>
    </row>
    <row r="20" spans="1:3" x14ac:dyDescent="0.25">
      <c r="A20" s="2" t="s">
        <v>14</v>
      </c>
      <c r="B20" s="6">
        <v>0</v>
      </c>
      <c r="C20" s="31"/>
    </row>
    <row r="21" spans="1:3" x14ac:dyDescent="0.25">
      <c r="A21" s="2" t="s">
        <v>16</v>
      </c>
      <c r="B21" s="6"/>
      <c r="C21" s="31"/>
    </row>
    <row r="22" spans="1:3" x14ac:dyDescent="0.25">
      <c r="A22" s="2" t="s">
        <v>15</v>
      </c>
      <c r="B22" s="6"/>
      <c r="C22" s="31"/>
    </row>
    <row r="23" spans="1:3" ht="30" x14ac:dyDescent="0.25">
      <c r="A23" s="2" t="s">
        <v>17</v>
      </c>
      <c r="B23" s="6"/>
      <c r="C23" s="31"/>
    </row>
    <row r="24" spans="1:3" x14ac:dyDescent="0.25">
      <c r="A24" s="4" t="s">
        <v>18</v>
      </c>
      <c r="B24" s="6">
        <f>SUM(B18:B23)</f>
        <v>0</v>
      </c>
      <c r="C24" s="31">
        <f>SUM(C18:C23)</f>
        <v>0</v>
      </c>
    </row>
    <row r="25" spans="1:3" x14ac:dyDescent="0.25">
      <c r="A25" s="21"/>
      <c r="B25" s="22"/>
      <c r="C25" s="22"/>
    </row>
    <row r="26" spans="1:3" x14ac:dyDescent="0.25">
      <c r="A26" s="25" t="s">
        <v>22</v>
      </c>
      <c r="B26" s="23" t="s">
        <v>79</v>
      </c>
      <c r="C26" s="34" t="s">
        <v>73</v>
      </c>
    </row>
    <row r="27" spans="1:3" x14ac:dyDescent="0.25">
      <c r="A27" s="2" t="s">
        <v>19</v>
      </c>
      <c r="B27" s="6">
        <v>0</v>
      </c>
      <c r="C27" s="31">
        <v>0</v>
      </c>
    </row>
    <row r="28" spans="1:3" ht="30" x14ac:dyDescent="0.25">
      <c r="A28" s="2" t="s">
        <v>20</v>
      </c>
      <c r="B28" s="6"/>
      <c r="C28" s="31"/>
    </row>
    <row r="29" spans="1:3" x14ac:dyDescent="0.25">
      <c r="A29" s="4" t="s">
        <v>21</v>
      </c>
      <c r="B29" s="6">
        <f>(B27+B28)</f>
        <v>0</v>
      </c>
      <c r="C29" s="31">
        <f>(C27+C28)</f>
        <v>0</v>
      </c>
    </row>
    <row r="30" spans="1:3" x14ac:dyDescent="0.25">
      <c r="A30" s="21"/>
      <c r="B30" s="22"/>
      <c r="C30" s="22"/>
    </row>
    <row r="31" spans="1:3" x14ac:dyDescent="0.25">
      <c r="A31" s="25" t="s">
        <v>23</v>
      </c>
      <c r="B31" s="23" t="s">
        <v>79</v>
      </c>
      <c r="C31" s="34" t="s">
        <v>73</v>
      </c>
    </row>
    <row r="32" spans="1:3" x14ac:dyDescent="0.25">
      <c r="A32" s="2" t="s">
        <v>24</v>
      </c>
      <c r="B32" s="6"/>
      <c r="C32" s="31"/>
    </row>
    <row r="33" spans="1:3" x14ac:dyDescent="0.25">
      <c r="A33" s="2" t="s">
        <v>25</v>
      </c>
      <c r="B33" s="6" t="s">
        <v>87</v>
      </c>
      <c r="C33" s="31"/>
    </row>
    <row r="34" spans="1:3" x14ac:dyDescent="0.25">
      <c r="A34" s="2" t="s">
        <v>26</v>
      </c>
      <c r="B34" s="6"/>
      <c r="C34" s="31"/>
    </row>
    <row r="35" spans="1:3" x14ac:dyDescent="0.25">
      <c r="A35" s="2" t="s">
        <v>27</v>
      </c>
      <c r="B35" s="6"/>
      <c r="C35" s="31"/>
    </row>
    <row r="36" spans="1:3" x14ac:dyDescent="0.25">
      <c r="A36" s="2" t="s">
        <v>28</v>
      </c>
      <c r="B36" s="6"/>
      <c r="C36" s="31"/>
    </row>
    <row r="37" spans="1:3" x14ac:dyDescent="0.25">
      <c r="A37" s="2" t="s">
        <v>29</v>
      </c>
      <c r="B37" s="6"/>
      <c r="C37" s="31"/>
    </row>
    <row r="38" spans="1:3" x14ac:dyDescent="0.25">
      <c r="A38" s="2" t="s">
        <v>88</v>
      </c>
      <c r="B38" s="6"/>
      <c r="C38" s="31"/>
    </row>
    <row r="39" spans="1:3" x14ac:dyDescent="0.25">
      <c r="A39" s="4" t="s">
        <v>30</v>
      </c>
      <c r="B39" s="6">
        <f>SUM(B32:B38)</f>
        <v>0</v>
      </c>
      <c r="C39" s="31">
        <f>SUM(C32:C38)</f>
        <v>0</v>
      </c>
    </row>
    <row r="40" spans="1:3" x14ac:dyDescent="0.25">
      <c r="A40" s="21"/>
      <c r="B40" s="22"/>
      <c r="C40" s="22"/>
    </row>
    <row r="41" spans="1:3" x14ac:dyDescent="0.25">
      <c r="A41" s="25" t="s">
        <v>31</v>
      </c>
      <c r="B41" s="23" t="s">
        <v>79</v>
      </c>
      <c r="C41" s="34" t="s">
        <v>73</v>
      </c>
    </row>
    <row r="42" spans="1:3" x14ac:dyDescent="0.25">
      <c r="A42" s="2" t="s">
        <v>32</v>
      </c>
      <c r="B42" s="6">
        <v>0</v>
      </c>
      <c r="C42" s="31"/>
    </row>
    <row r="43" spans="1:3" x14ac:dyDescent="0.25">
      <c r="A43" s="2" t="s">
        <v>33</v>
      </c>
      <c r="B43" s="6"/>
      <c r="C43" s="31">
        <v>0</v>
      </c>
    </row>
    <row r="44" spans="1:3" x14ac:dyDescent="0.25">
      <c r="A44" s="2" t="s">
        <v>34</v>
      </c>
      <c r="B44" s="6"/>
      <c r="C44" s="31"/>
    </row>
    <row r="45" spans="1:3" x14ac:dyDescent="0.25">
      <c r="A45" s="2" t="s">
        <v>35</v>
      </c>
      <c r="B45" s="6">
        <v>0</v>
      </c>
      <c r="C45" s="31">
        <v>0</v>
      </c>
    </row>
    <row r="46" spans="1:3" ht="30" x14ac:dyDescent="0.25">
      <c r="A46" s="2" t="s">
        <v>17</v>
      </c>
      <c r="B46" s="6" t="s">
        <v>87</v>
      </c>
      <c r="C46" s="31"/>
    </row>
    <row r="47" spans="1:3" x14ac:dyDescent="0.25">
      <c r="A47" s="4" t="s">
        <v>36</v>
      </c>
      <c r="B47" s="6">
        <f>SUM(B42:B46)</f>
        <v>0</v>
      </c>
      <c r="C47" s="31">
        <f>SUM(C42:C46)</f>
        <v>0</v>
      </c>
    </row>
    <row r="48" spans="1:3" x14ac:dyDescent="0.25">
      <c r="A48" s="21"/>
      <c r="B48" s="22"/>
      <c r="C48" s="22"/>
    </row>
    <row r="49" spans="1:3" x14ac:dyDescent="0.25">
      <c r="A49" s="26" t="s">
        <v>37</v>
      </c>
      <c r="B49" s="27">
        <f>(B12+B15+B24+B29+B39+B47)</f>
        <v>0</v>
      </c>
      <c r="C49" s="31">
        <f>(C12+C15+C24+C29+C39+C47)</f>
        <v>0</v>
      </c>
    </row>
    <row r="50" spans="1:3" x14ac:dyDescent="0.25">
      <c r="A50" s="2"/>
      <c r="B50" s="3"/>
      <c r="C50" s="3"/>
    </row>
    <row r="51" spans="1:3" s="1" customFormat="1" ht="65.099999999999994" customHeight="1" x14ac:dyDescent="0.25">
      <c r="A51" s="53" t="s">
        <v>85</v>
      </c>
      <c r="B51" s="54"/>
      <c r="C51" s="54"/>
    </row>
    <row r="52" spans="1:3" x14ac:dyDescent="0.25">
      <c r="A52" s="10" t="s">
        <v>48</v>
      </c>
      <c r="B52" s="15" t="s">
        <v>79</v>
      </c>
      <c r="C52" s="33" t="s">
        <v>11</v>
      </c>
    </row>
    <row r="53" spans="1:3" x14ac:dyDescent="0.25">
      <c r="A53" s="2" t="s">
        <v>39</v>
      </c>
      <c r="B53" s="6">
        <v>0</v>
      </c>
      <c r="C53" s="31">
        <v>0</v>
      </c>
    </row>
    <row r="54" spans="1:3" x14ac:dyDescent="0.25">
      <c r="A54" s="2" t="s">
        <v>40</v>
      </c>
      <c r="B54" s="6">
        <v>0</v>
      </c>
      <c r="C54" s="31">
        <v>0</v>
      </c>
    </row>
    <row r="55" spans="1:3" x14ac:dyDescent="0.25">
      <c r="A55" s="2" t="s">
        <v>41</v>
      </c>
      <c r="B55" s="6"/>
      <c r="C55" s="31"/>
    </row>
    <row r="56" spans="1:3" x14ac:dyDescent="0.25">
      <c r="A56" s="2" t="s">
        <v>42</v>
      </c>
      <c r="B56" s="6">
        <v>0</v>
      </c>
      <c r="C56" s="31"/>
    </row>
    <row r="57" spans="1:3" x14ac:dyDescent="0.25">
      <c r="A57" s="2" t="s">
        <v>43</v>
      </c>
      <c r="B57" s="6"/>
      <c r="C57" s="31"/>
    </row>
    <row r="58" spans="1:3" x14ac:dyDescent="0.25">
      <c r="A58" s="2" t="s">
        <v>44</v>
      </c>
      <c r="B58" s="6"/>
      <c r="C58" s="31"/>
    </row>
    <row r="59" spans="1:3" x14ac:dyDescent="0.25">
      <c r="A59" s="2" t="s">
        <v>45</v>
      </c>
      <c r="B59" s="6"/>
      <c r="C59" s="31"/>
    </row>
    <row r="60" spans="1:3" x14ac:dyDescent="0.25">
      <c r="A60" s="4" t="s">
        <v>46</v>
      </c>
      <c r="B60" s="6">
        <f>SUM(B53:B59)</f>
        <v>0</v>
      </c>
      <c r="C60" s="31">
        <f>SUM(C53:C59)</f>
        <v>0</v>
      </c>
    </row>
    <row r="61" spans="1:3" x14ac:dyDescent="0.25">
      <c r="A61" s="9"/>
      <c r="B61" s="9"/>
      <c r="C61" s="9"/>
    </row>
    <row r="62" spans="1:3" ht="45" x14ac:dyDescent="0.25">
      <c r="A62" s="11" t="s">
        <v>75</v>
      </c>
      <c r="B62" s="16" t="s">
        <v>79</v>
      </c>
      <c r="C62" s="34" t="s">
        <v>73</v>
      </c>
    </row>
    <row r="63" spans="1:3" x14ac:dyDescent="0.25">
      <c r="A63" s="4" t="s">
        <v>47</v>
      </c>
      <c r="B63" s="6">
        <v>0</v>
      </c>
      <c r="C63" s="31"/>
    </row>
    <row r="64" spans="1:3" x14ac:dyDescent="0.25">
      <c r="A64" s="9"/>
      <c r="B64" s="9"/>
      <c r="C64" s="9"/>
    </row>
    <row r="65" spans="1:3" x14ac:dyDescent="0.25">
      <c r="A65" s="10" t="s">
        <v>49</v>
      </c>
      <c r="B65" s="16" t="s">
        <v>79</v>
      </c>
      <c r="C65" s="34" t="s">
        <v>73</v>
      </c>
    </row>
    <row r="66" spans="1:3" x14ac:dyDescent="0.25">
      <c r="A66" s="2" t="s">
        <v>50</v>
      </c>
      <c r="B66" s="6">
        <v>0</v>
      </c>
      <c r="C66" s="31"/>
    </row>
    <row r="67" spans="1:3" ht="30" x14ac:dyDescent="0.25">
      <c r="A67" s="2" t="s">
        <v>17</v>
      </c>
      <c r="B67" s="6"/>
      <c r="C67" s="31"/>
    </row>
    <row r="68" spans="1:3" x14ac:dyDescent="0.25">
      <c r="A68" s="4" t="s">
        <v>51</v>
      </c>
      <c r="B68" s="6">
        <f>(B66+B67)</f>
        <v>0</v>
      </c>
      <c r="C68" s="31">
        <f>(C66+C67)</f>
        <v>0</v>
      </c>
    </row>
    <row r="69" spans="1:3" x14ac:dyDescent="0.25">
      <c r="A69" s="9"/>
      <c r="B69" s="9"/>
      <c r="C69" s="9"/>
    </row>
    <row r="70" spans="1:3" x14ac:dyDescent="0.25">
      <c r="A70" s="10" t="s">
        <v>52</v>
      </c>
      <c r="B70" s="16" t="s">
        <v>79</v>
      </c>
      <c r="C70" s="34" t="s">
        <v>73</v>
      </c>
    </row>
    <row r="71" spans="1:3" x14ac:dyDescent="0.25">
      <c r="A71" s="2" t="s">
        <v>19</v>
      </c>
      <c r="B71" s="6"/>
      <c r="C71" s="31"/>
    </row>
    <row r="72" spans="1:3" ht="30" x14ac:dyDescent="0.25">
      <c r="A72" s="2" t="s">
        <v>53</v>
      </c>
      <c r="B72" s="6"/>
      <c r="C72" s="31"/>
    </row>
    <row r="73" spans="1:3" x14ac:dyDescent="0.25">
      <c r="A73" s="4" t="s">
        <v>54</v>
      </c>
      <c r="B73" s="6">
        <f>(B71+B72)</f>
        <v>0</v>
      </c>
      <c r="C73" s="31">
        <f>(C71+C72)</f>
        <v>0</v>
      </c>
    </row>
    <row r="74" spans="1:3" x14ac:dyDescent="0.25">
      <c r="A74" s="9"/>
      <c r="B74" s="9"/>
      <c r="C74" s="9"/>
    </row>
    <row r="75" spans="1:3" ht="30" x14ac:dyDescent="0.25">
      <c r="A75" s="10" t="s">
        <v>55</v>
      </c>
      <c r="B75" s="16" t="s">
        <v>79</v>
      </c>
      <c r="C75" s="34" t="s">
        <v>73</v>
      </c>
    </row>
    <row r="76" spans="1:3" x14ac:dyDescent="0.25">
      <c r="A76" s="2" t="s">
        <v>56</v>
      </c>
      <c r="B76" s="6">
        <v>0</v>
      </c>
      <c r="C76" s="31"/>
    </row>
    <row r="77" spans="1:3" x14ac:dyDescent="0.25">
      <c r="A77" s="2" t="s">
        <v>57</v>
      </c>
      <c r="B77" s="6">
        <v>0</v>
      </c>
      <c r="C77" s="31"/>
    </row>
    <row r="78" spans="1:3" ht="30" x14ac:dyDescent="0.25">
      <c r="A78" s="2" t="s">
        <v>17</v>
      </c>
      <c r="B78" s="6"/>
      <c r="C78" s="31"/>
    </row>
    <row r="79" spans="1:3" x14ac:dyDescent="0.25">
      <c r="A79" s="4" t="s">
        <v>58</v>
      </c>
      <c r="B79" s="6">
        <f>SUM(B76:B78)</f>
        <v>0</v>
      </c>
      <c r="C79" s="31">
        <f>SUM(C76:C78)</f>
        <v>0</v>
      </c>
    </row>
    <row r="80" spans="1:3" x14ac:dyDescent="0.25">
      <c r="A80" s="9"/>
      <c r="B80" s="9"/>
      <c r="C80" s="9"/>
    </row>
    <row r="81" spans="1:3" x14ac:dyDescent="0.25">
      <c r="A81" s="10" t="s">
        <v>59</v>
      </c>
      <c r="B81" s="16" t="s">
        <v>79</v>
      </c>
      <c r="C81" s="34" t="s">
        <v>73</v>
      </c>
    </row>
    <row r="82" spans="1:3" x14ac:dyDescent="0.25">
      <c r="A82" s="2" t="s">
        <v>60</v>
      </c>
      <c r="B82" s="6">
        <v>0</v>
      </c>
      <c r="C82" s="31"/>
    </row>
    <row r="83" spans="1:3" x14ac:dyDescent="0.25">
      <c r="A83" s="2" t="s">
        <v>61</v>
      </c>
      <c r="B83" s="6"/>
      <c r="C83" s="31"/>
    </row>
    <row r="84" spans="1:3" ht="30" x14ac:dyDescent="0.25">
      <c r="A84" s="2" t="s">
        <v>17</v>
      </c>
      <c r="B84" s="6"/>
      <c r="C84" s="31"/>
    </row>
    <row r="85" spans="1:3" x14ac:dyDescent="0.25">
      <c r="A85" s="4" t="s">
        <v>62</v>
      </c>
      <c r="B85" s="6">
        <f>SUM(B82:B84)</f>
        <v>0</v>
      </c>
      <c r="C85" s="31">
        <f>SUM(C82:C84)</f>
        <v>0</v>
      </c>
    </row>
    <row r="86" spans="1:3" x14ac:dyDescent="0.25">
      <c r="A86" s="9"/>
      <c r="B86" s="9"/>
      <c r="C86" s="9"/>
    </row>
    <row r="87" spans="1:3" x14ac:dyDescent="0.25">
      <c r="A87" s="12" t="s">
        <v>63</v>
      </c>
      <c r="B87" s="16" t="s">
        <v>79</v>
      </c>
      <c r="C87" s="34" t="s">
        <v>73</v>
      </c>
    </row>
    <row r="88" spans="1:3" x14ac:dyDescent="0.25">
      <c r="A88" s="2" t="s">
        <v>64</v>
      </c>
      <c r="B88" s="6">
        <v>0</v>
      </c>
      <c r="C88" s="31">
        <v>0</v>
      </c>
    </row>
    <row r="89" spans="1:3" x14ac:dyDescent="0.25">
      <c r="A89" s="2" t="s">
        <v>65</v>
      </c>
      <c r="B89" s="6">
        <v>0</v>
      </c>
      <c r="C89" s="31"/>
    </row>
    <row r="90" spans="1:3" x14ac:dyDescent="0.25">
      <c r="A90" s="2" t="s">
        <v>66</v>
      </c>
      <c r="B90" s="6" t="s">
        <v>87</v>
      </c>
      <c r="C90" s="31"/>
    </row>
    <row r="91" spans="1:3" x14ac:dyDescent="0.25">
      <c r="A91" s="2" t="s">
        <v>67</v>
      </c>
      <c r="B91" s="6">
        <v>0</v>
      </c>
      <c r="C91" s="31"/>
    </row>
    <row r="92" spans="1:3" ht="21" x14ac:dyDescent="0.35">
      <c r="A92" s="37" t="s">
        <v>89</v>
      </c>
      <c r="B92" s="6"/>
      <c r="C92" s="31"/>
    </row>
    <row r="93" spans="1:3" x14ac:dyDescent="0.25">
      <c r="A93" s="2" t="s">
        <v>68</v>
      </c>
      <c r="B93" s="6"/>
      <c r="C93" s="31"/>
    </row>
    <row r="94" spans="1:3" x14ac:dyDescent="0.25">
      <c r="A94" s="4" t="s">
        <v>69</v>
      </c>
      <c r="B94" s="6">
        <f>SUM(B88:B93)</f>
        <v>0</v>
      </c>
      <c r="C94" s="31">
        <f>SUM(C88:C93)</f>
        <v>0</v>
      </c>
    </row>
    <row r="95" spans="1:3" x14ac:dyDescent="0.25">
      <c r="A95" s="9"/>
      <c r="B95" s="9"/>
      <c r="C95" s="9"/>
    </row>
    <row r="96" spans="1:3" x14ac:dyDescent="0.25">
      <c r="A96" s="13" t="s">
        <v>70</v>
      </c>
      <c r="B96" s="6">
        <f>(B60+B63+B68+B73+B79+B85+B94)</f>
        <v>0</v>
      </c>
      <c r="C96" s="31">
        <f>(C60+C63+C68+C73+C79+C85+C94)</f>
        <v>0</v>
      </c>
    </row>
    <row r="97" spans="1:5" x14ac:dyDescent="0.25">
      <c r="A97" s="2"/>
      <c r="B97" s="3"/>
      <c r="C97" s="3"/>
    </row>
    <row r="98" spans="1:5" ht="18.75" x14ac:dyDescent="0.3">
      <c r="A98" s="4"/>
      <c r="B98" s="48" t="s">
        <v>71</v>
      </c>
      <c r="C98" s="49"/>
    </row>
    <row r="99" spans="1:5" ht="30" x14ac:dyDescent="0.25">
      <c r="A99" s="2"/>
      <c r="B99" s="17" t="s">
        <v>82</v>
      </c>
      <c r="C99" s="33" t="s">
        <v>76</v>
      </c>
    </row>
    <row r="100" spans="1:5" ht="15.75" x14ac:dyDescent="0.25">
      <c r="A100" s="8" t="s">
        <v>1</v>
      </c>
      <c r="B100" s="6">
        <f>B49</f>
        <v>0</v>
      </c>
      <c r="C100" s="31">
        <f>C49</f>
        <v>0</v>
      </c>
    </row>
    <row r="101" spans="1:5" ht="15.75" x14ac:dyDescent="0.25">
      <c r="A101" s="8" t="s">
        <v>38</v>
      </c>
      <c r="B101" s="6">
        <f>B96</f>
        <v>0</v>
      </c>
      <c r="C101" s="31">
        <f>C96</f>
        <v>0</v>
      </c>
    </row>
    <row r="102" spans="1:5" ht="21" x14ac:dyDescent="0.35">
      <c r="A102" s="7" t="s">
        <v>77</v>
      </c>
      <c r="B102" s="6">
        <f>(B100+B101)</f>
        <v>0</v>
      </c>
      <c r="C102" s="31">
        <f>(C100+C101)</f>
        <v>0</v>
      </c>
      <c r="E102" s="40" t="s">
        <v>87</v>
      </c>
    </row>
    <row r="103" spans="1:5" ht="18.75" x14ac:dyDescent="0.3">
      <c r="A103" s="5"/>
      <c r="B103" s="50" t="s">
        <v>72</v>
      </c>
      <c r="C103" s="50"/>
    </row>
    <row r="104" spans="1:5" ht="15.75" x14ac:dyDescent="0.25">
      <c r="A104" s="2"/>
      <c r="B104" s="35" t="s">
        <v>1</v>
      </c>
      <c r="C104" s="20" t="s">
        <v>38</v>
      </c>
    </row>
    <row r="105" spans="1:5" x14ac:dyDescent="0.25">
      <c r="A105" s="28"/>
      <c r="B105" s="36" t="e">
        <f>(B100/B102)</f>
        <v>#DIV/0!</v>
      </c>
      <c r="C105" s="29" t="e">
        <f>(B101/B102)</f>
        <v>#DIV/0!</v>
      </c>
    </row>
    <row r="106" spans="1:5" x14ac:dyDescent="0.25">
      <c r="B106" s="38" t="s">
        <v>86</v>
      </c>
      <c r="C106" s="30" t="e">
        <f>C102/B102</f>
        <v>#DIV/0!</v>
      </c>
    </row>
    <row r="108" spans="1:5" ht="18.75" x14ac:dyDescent="0.25">
      <c r="A108" s="45" t="s">
        <v>78</v>
      </c>
      <c r="B108" s="45"/>
      <c r="C108" s="46"/>
    </row>
    <row r="109" spans="1:5" ht="33" customHeight="1" x14ac:dyDescent="0.25">
      <c r="A109" s="44" t="s">
        <v>81</v>
      </c>
      <c r="B109" s="44"/>
      <c r="C109" s="44"/>
    </row>
    <row r="110" spans="1:5" ht="49.5" customHeight="1" x14ac:dyDescent="0.25">
      <c r="A110" s="43" t="s">
        <v>91</v>
      </c>
      <c r="B110" s="43"/>
      <c r="C110" s="43"/>
    </row>
    <row r="111" spans="1:5" ht="49.5" customHeight="1" x14ac:dyDescent="0.25">
      <c r="B111" t="s">
        <v>87</v>
      </c>
      <c r="C111" t="s">
        <v>87</v>
      </c>
    </row>
  </sheetData>
  <mergeCells count="8">
    <mergeCell ref="A110:C110"/>
    <mergeCell ref="A109:C109"/>
    <mergeCell ref="A108:C108"/>
    <mergeCell ref="B1:C1"/>
    <mergeCell ref="B98:C98"/>
    <mergeCell ref="B103:C103"/>
    <mergeCell ref="A3:C3"/>
    <mergeCell ref="A51:C51"/>
  </mergeCells>
  <pageMargins left="0.7" right="0.7" top="0.75" bottom="0.75" header="0.3" footer="0.3"/>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21" sqref="A2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vt:lpstr>
      <vt:lpstr>Sheet2</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INTEGRATED ENGLISH LITERACY &amp; CIVICS EDUCATION (IELCE)</dc:title>
  <dc:creator>DWD</dc:creator>
  <cp:lastModifiedBy>Hetzel, Matthew</cp:lastModifiedBy>
  <cp:lastPrinted>2019-01-16T13:54:18Z</cp:lastPrinted>
  <dcterms:created xsi:type="dcterms:W3CDTF">2019-01-08T15:23:14Z</dcterms:created>
  <dcterms:modified xsi:type="dcterms:W3CDTF">2024-01-26T15:34:57Z</dcterms:modified>
</cp:coreProperties>
</file>