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915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'Sheet1'!$A$18:$A$19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<sst xmlns="http://schemas.openxmlformats.org/spreadsheetml/2006/main" count="67" uniqueCount="47">
  <si>
    <t>361</t>
  </si>
  <si>
    <t xml:space="preserve">R -30319-A     </t>
  </si>
  <si>
    <t>Greenfield</t>
  </si>
  <si>
    <t>AB, EQ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</si>
  <si>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</si>
  <si>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</si>
  <si>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</si>
  <si>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</si>
  <si>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</si>
  <si>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</si>
  <si>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</si>
  <si>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</si>
  <si>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</si>
  <si>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</si>
  <si>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</si>
  <si>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</si>
  <si>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</si>
  <si>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</si>
  <si>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</si>
  <si>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</si>
  <si>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</si>
  <si>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</si>
  <si>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</si>
  <si>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</si>
  <si>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</si>
  <si>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</si>
  <si>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</si>
  <si>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</si>
  <si>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</si>
  <si>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</si>
  <si>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x</t>
  </si>
  <si>
    <t>Call No</t>
  </si>
  <si>
    <t>Contract Number</t>
  </si>
  <si>
    <t>#</t>
  </si>
  <si>
    <t>Price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</si>
  <si>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</si>
  <si>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</si>
  <si>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</si>
  <si>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</si>
  <si>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</si>
  <si>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</si>
  <si>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>cover letter</t>
    </r>
    <r>
      <rPr>
        <b/>
        <sz val="12"/>
        <rFont val="Times New Roman"/>
        <family val="1"/>
      </rPr>
      <t xml:space="preserve"> 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</si>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</sst>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/dd/yyyy"/>
    <numFmt numFmtId="166" formatCode="&quot;$&quot;#,##0.00"/>
  </numFmts>
  <fonts count="25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2"/>
      <color indexed="12"/>
      <name val="Times New Roman"/>
      <family val="0"/>
    </font>
    <font>
      <b/>
      <sz val="12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right" vertical="center" wrapText="1"/>
      <protection locked="0"/>
    </xf>
    <xf numFmtId="0" fontId="3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" fillId="0" borderId="0" xfId="0" applyFont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NumberFormat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165" fontId="13" fillId="0" borderId="6" xfId="0" applyNumberFormat="1" applyFont="1" applyBorder="1" applyAlignment="1" applyProtection="1">
      <alignment horizontal="center" vertical="center"/>
      <protection locked="0"/>
    </xf>
    <xf numFmtId="165" fontId="13" fillId="0" borderId="12" xfId="0" applyNumberFormat="1" applyFont="1" applyBorder="1" applyAlignment="1" applyProtection="1">
      <alignment horizontal="center" vertical="center"/>
      <protection locked="0"/>
    </xf>
    <xf numFmtId="165" fontId="13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65" fontId="13" fillId="0" borderId="16" xfId="0" applyNumberFormat="1" applyFont="1" applyBorder="1" applyAlignment="1" applyProtection="1">
      <alignment horizontal="center" vertical="center"/>
      <protection locked="0"/>
    </xf>
    <xf numFmtId="165" fontId="14" fillId="0" borderId="17" xfId="0" applyNumberFormat="1" applyFont="1" applyBorder="1" applyAlignment="1" applyProtection="1">
      <alignment horizontal="center" vertical="center"/>
      <protection locked="0"/>
    </xf>
    <xf numFmtId="165" fontId="14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" fillId="0" borderId="0" xfId="19" applyFont="1" applyAlignment="1" applyProtection="1">
      <alignment vertical="center"/>
      <protection locked="0"/>
    </xf>
    <xf numFmtId="0" fontId="1" fillId="0" borderId="0" xfId="19" applyFont="1" applyAlignment="1">
      <alignment/>
    </xf>
    <xf numFmtId="0" fontId="3" fillId="0" borderId="0" xfId="19" applyFont="1" applyAlignment="1" applyProtection="1">
      <alignment horizontal="left" vertical="center"/>
      <protection locked="0"/>
    </xf>
    <xf numFmtId="0" fontId="0" fillId="0" borderId="25" xfId="0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2" borderId="2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166" fontId="0" fillId="0" borderId="25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962650" y="1847850"/>
          <a:ext cx="1619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tservices.indot.in.gov/" TargetMode="External" /><Relationship Id="rId2" Type="http://schemas.openxmlformats.org/officeDocument/2006/relationships/hyperlink" Target="http://www.in.gov/dot/div/contracts/letting/index.html" TargetMode="External" /><Relationship Id="rId3" Type="http://schemas.openxmlformats.org/officeDocument/2006/relationships/hyperlink" Target="http://www.in.gov/dot/div/contracts/letting/cover.pdf" TargetMode="External" /><Relationship Id="rId4" Type="http://schemas.openxmlformats.org/officeDocument/2006/relationships/hyperlink" Target="http://www.in.gov/dot/div/contracts/letting/general/cover.pdf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4"/>
      <c r="B1" s="5"/>
      <c r="C1" s="6" t="s">
        <v>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.75">
      <c r="A2" s="4"/>
      <c r="B2" s="5"/>
      <c r="C2" s="7"/>
      <c r="D2" s="8" t="s">
        <v>5</v>
      </c>
      <c r="E2" s="8"/>
      <c r="F2" s="8"/>
      <c r="G2" s="8"/>
      <c r="H2" s="8"/>
      <c r="I2" s="8"/>
      <c r="J2" s="8"/>
      <c r="K2" s="9" t="s">
        <v>6</v>
      </c>
      <c r="L2" s="10"/>
      <c r="M2" s="10"/>
      <c r="N2" s="10"/>
      <c r="O2" s="10"/>
      <c r="P2" s="10"/>
    </row>
    <row r="3" spans="1:16" ht="15.75">
      <c r="A3" s="11"/>
      <c r="B3" s="12" t="s">
        <v>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1:16" ht="15.75">
      <c r="A4" s="11"/>
      <c r="B4" s="12" t="s">
        <v>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ht="15.75">
      <c r="A5" s="11"/>
      <c r="B5" s="15" t="s">
        <v>9</v>
      </c>
      <c r="C5" s="15"/>
      <c r="D5" s="16"/>
      <c r="E5" s="17"/>
      <c r="F5" s="17"/>
      <c r="G5" s="17"/>
      <c r="H5" s="17"/>
      <c r="I5" s="17"/>
      <c r="J5" s="17"/>
      <c r="K5" s="17"/>
      <c r="L5" s="17"/>
      <c r="M5" s="18"/>
      <c r="N5" s="18"/>
      <c r="O5" s="18"/>
      <c r="P5" s="19"/>
    </row>
    <row r="6" spans="1:16" ht="15.75">
      <c r="A6" s="11"/>
      <c r="B6" s="15" t="s">
        <v>10</v>
      </c>
      <c r="C6" s="15"/>
      <c r="D6" s="16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9"/>
    </row>
    <row r="7" spans="1:16" ht="15.75">
      <c r="A7" s="11"/>
      <c r="B7" s="15" t="s">
        <v>11</v>
      </c>
      <c r="C7" s="20"/>
      <c r="D7" s="20"/>
      <c r="E7" s="20"/>
      <c r="F7" s="20"/>
      <c r="G7" s="21"/>
      <c r="H7" s="22"/>
      <c r="I7" s="23"/>
      <c r="J7" s="23"/>
      <c r="K7" s="23"/>
      <c r="L7" s="23"/>
      <c r="M7" s="23"/>
      <c r="N7" s="23"/>
      <c r="O7" s="23"/>
      <c r="P7" s="19"/>
    </row>
    <row r="8" spans="1:16" ht="15.75">
      <c r="A8" s="11"/>
      <c r="B8" s="24" t="s">
        <v>12</v>
      </c>
      <c r="C8" s="25"/>
      <c r="D8" s="25"/>
      <c r="E8" s="25"/>
      <c r="F8" s="25"/>
      <c r="G8" s="25"/>
      <c r="H8" s="18" t="s">
        <v>13</v>
      </c>
      <c r="I8" s="25"/>
      <c r="J8" s="25"/>
      <c r="K8" s="26" t="s">
        <v>14</v>
      </c>
      <c r="L8" s="26"/>
      <c r="M8" s="25"/>
      <c r="N8" s="25"/>
      <c r="O8" s="25"/>
      <c r="P8" s="19"/>
    </row>
    <row r="9" spans="1:16" ht="15.75">
      <c r="A9" s="11"/>
      <c r="B9" s="18" t="s">
        <v>15</v>
      </c>
      <c r="C9" s="18"/>
      <c r="D9" s="18"/>
      <c r="E9" s="27"/>
      <c r="F9" s="27"/>
      <c r="G9" s="27"/>
      <c r="H9" s="27"/>
      <c r="I9" s="27"/>
      <c r="J9" s="27"/>
      <c r="K9" s="27"/>
      <c r="L9" s="28" t="s">
        <v>16</v>
      </c>
      <c r="M9" s="29"/>
      <c r="N9" s="29"/>
      <c r="O9" s="29"/>
      <c r="P9" s="30"/>
    </row>
    <row r="10" spans="1:16" ht="15.75">
      <c r="A10" s="11"/>
      <c r="B10" s="18" t="s">
        <v>17</v>
      </c>
      <c r="C10" s="18"/>
      <c r="D10" s="18"/>
      <c r="E10" s="31"/>
      <c r="F10" s="31"/>
      <c r="G10" s="31"/>
      <c r="H10" s="31"/>
      <c r="I10" s="31"/>
      <c r="J10" s="31"/>
      <c r="K10" s="31"/>
      <c r="L10" s="29"/>
      <c r="M10" s="29"/>
      <c r="N10" s="29"/>
      <c r="O10" s="29"/>
      <c r="P10" s="32"/>
    </row>
    <row r="11" spans="1:16" ht="15.75">
      <c r="A11" s="11"/>
      <c r="B11" s="18" t="s">
        <v>18</v>
      </c>
      <c r="C11" s="18"/>
      <c r="D11" s="18"/>
      <c r="E11" s="31"/>
      <c r="F11" s="33"/>
      <c r="G11" s="33"/>
      <c r="H11" s="33"/>
      <c r="I11" s="33"/>
      <c r="J11" s="33"/>
      <c r="K11" s="33"/>
      <c r="L11" s="29"/>
      <c r="M11" s="29"/>
      <c r="N11" s="29"/>
      <c r="O11" s="29"/>
      <c r="P11" s="32"/>
    </row>
    <row r="12" spans="1:16" ht="15.75">
      <c r="A12" s="11"/>
      <c r="B12" s="18" t="s">
        <v>19</v>
      </c>
      <c r="C12" s="18"/>
      <c r="D12" s="18"/>
      <c r="E12" s="34"/>
      <c r="F12" s="34"/>
      <c r="G12" s="34"/>
      <c r="H12" s="34"/>
      <c r="I12" s="34"/>
      <c r="J12" s="34"/>
      <c r="K12" s="34"/>
      <c r="L12" s="32"/>
      <c r="M12" s="32"/>
      <c r="N12" s="32"/>
      <c r="O12" s="32"/>
      <c r="P12" s="32"/>
    </row>
    <row r="13" spans="1:16" ht="15.75">
      <c r="A13" s="11"/>
      <c r="B13" s="18"/>
      <c r="C13" s="18"/>
      <c r="D13" s="18"/>
      <c r="E13" s="35"/>
      <c r="F13" s="36"/>
      <c r="G13" s="36"/>
      <c r="H13" s="36"/>
      <c r="I13" s="36"/>
      <c r="J13" s="36"/>
      <c r="K13" s="36"/>
      <c r="L13" s="18"/>
      <c r="M13" s="18"/>
      <c r="N13" s="37"/>
      <c r="O13" s="37"/>
      <c r="P13" s="38"/>
    </row>
    <row r="14" spans="1:16" ht="16.5" thickBot="1">
      <c r="A14" s="11"/>
      <c r="B14" s="39"/>
      <c r="C14" s="19"/>
      <c r="D14" s="4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5.75">
      <c r="A15" s="41"/>
      <c r="B15" s="42" t="s">
        <v>20</v>
      </c>
      <c r="C15" s="43"/>
      <c r="D15" s="44" t="s">
        <v>21</v>
      </c>
      <c r="E15" s="45" t="s">
        <v>22</v>
      </c>
      <c r="F15" s="46" t="s">
        <v>23</v>
      </c>
      <c r="G15" s="47"/>
      <c r="H15" s="48" t="s">
        <v>24</v>
      </c>
      <c r="I15" s="47"/>
      <c r="J15" s="48" t="s">
        <v>25</v>
      </c>
      <c r="K15" s="47"/>
      <c r="L15" s="48" t="s">
        <v>26</v>
      </c>
      <c r="M15" s="47"/>
      <c r="N15" s="48" t="s">
        <v>27</v>
      </c>
      <c r="O15" s="49"/>
      <c r="P15" s="45" t="s">
        <v>28</v>
      </c>
    </row>
    <row r="16" spans="1:16" ht="18.75">
      <c r="A16" s="50"/>
      <c r="B16" s="51">
        <v>40269</v>
      </c>
      <c r="C16" s="52"/>
      <c r="D16" s="53"/>
      <c r="E16" s="54"/>
      <c r="F16" s="55"/>
      <c r="G16" s="56"/>
      <c r="H16" s="55"/>
      <c r="I16" s="56"/>
      <c r="J16" s="55"/>
      <c r="K16" s="56"/>
      <c r="L16" s="55"/>
      <c r="M16" s="56"/>
      <c r="N16" s="57"/>
      <c r="O16" s="58"/>
      <c r="P16" s="59"/>
    </row>
    <row r="17" spans="1:16" ht="19.5" thickBot="1">
      <c r="A17" s="60"/>
      <c r="B17" s="61" t="s">
        <v>29</v>
      </c>
      <c r="C17" s="62"/>
      <c r="D17" s="53"/>
      <c r="E17" s="54"/>
      <c r="F17" s="63"/>
      <c r="G17" s="64"/>
      <c r="H17" s="63"/>
      <c r="I17" s="64"/>
      <c r="J17" s="63"/>
      <c r="K17" s="64"/>
      <c r="L17" s="63"/>
      <c r="M17" s="64"/>
      <c r="N17" s="65"/>
      <c r="O17" s="66"/>
      <c r="P17" s="67"/>
    </row>
    <row r="18" spans="1:16" ht="32.25" thickBot="1">
      <c r="A18" s="68" t="s">
        <v>30</v>
      </c>
      <c r="B18" s="69" t="s">
        <v>31</v>
      </c>
      <c r="C18" s="69" t="s">
        <v>32</v>
      </c>
      <c r="D18" s="70"/>
      <c r="E18" s="71"/>
      <c r="F18" s="72" t="s">
        <v>33</v>
      </c>
      <c r="G18" s="73" t="s">
        <v>34</v>
      </c>
      <c r="H18" s="72" t="s">
        <v>33</v>
      </c>
      <c r="I18" s="73" t="s">
        <v>34</v>
      </c>
      <c r="J18" s="72" t="s">
        <v>33</v>
      </c>
      <c r="K18" s="73" t="s">
        <v>34</v>
      </c>
      <c r="L18" s="72" t="s">
        <v>33</v>
      </c>
      <c r="M18" s="73" t="s">
        <v>34</v>
      </c>
      <c r="N18" s="72" t="s">
        <v>33</v>
      </c>
      <c r="O18" s="73" t="s">
        <v>34</v>
      </c>
      <c r="P18" s="73" t="s">
        <v>34</v>
      </c>
    </row>
    <row r="19" spans="1:16" ht="12.75">
      <c r="A19" s="87">
        <f>IF(OR(F19&gt;0,H19&gt;0,J19&gt;0,L19&gt;0,N19&gt;0),"X","")</f>
      </c>
      <c r="B19" s="1" t="s">
        <v>0</v>
      </c>
      <c r="C19" s="2" t="s">
        <v>1</v>
      </c>
      <c r="D19" s="2" t="s">
        <v>3</v>
      </c>
      <c r="E19" s="2" t="s">
        <v>2</v>
      </c>
      <c r="F19" s="2"/>
      <c r="G19" s="88">
        <v>12.5</v>
      </c>
      <c r="H19" s="3"/>
      <c r="I19" s="89"/>
      <c r="J19" s="3"/>
      <c r="K19" s="89"/>
      <c r="L19" s="3"/>
      <c r="M19" s="89"/>
      <c r="N19" s="3"/>
      <c r="O19" s="90"/>
      <c r="P19" s="91">
        <f>IF(F19*G19+H19*I19+J19*K19+L19*M19+N19*O19=0,"",F19*G19+H19*I19+J19*K19+L19*M19+N19*O19)</f>
      </c>
    </row>
    <row r="20" ht="12.75">
      <c r="P20" s="91">
        <f>IF(SUM(P19:P19)=0,"",SUM(P19:P19))</f>
      </c>
    </row>
    <row r="22" spans="1:16" ht="15.75">
      <c r="A22" s="74" t="s">
        <v>30</v>
      </c>
      <c r="B22" s="75" t="s">
        <v>35</v>
      </c>
      <c r="C22" s="38"/>
      <c r="D22" s="76"/>
      <c r="E22" s="38"/>
      <c r="F22" s="38"/>
      <c r="G22" s="38"/>
      <c r="H22" s="38"/>
      <c r="I22" s="11"/>
      <c r="J22" s="19"/>
      <c r="K22" s="19"/>
      <c r="L22" s="19"/>
      <c r="M22" s="19"/>
      <c r="N22" s="19"/>
      <c r="O22" s="77"/>
      <c r="P22" s="77"/>
    </row>
    <row r="23" spans="1:16" ht="15.75">
      <c r="A23" s="78" t="s">
        <v>30</v>
      </c>
      <c r="B23" s="75" t="s">
        <v>36</v>
      </c>
      <c r="C23" s="38"/>
      <c r="D23" s="76"/>
      <c r="E23" s="38"/>
      <c r="F23" s="38"/>
      <c r="G23" s="38"/>
      <c r="H23" s="38"/>
      <c r="I23" s="11"/>
      <c r="J23" s="77"/>
      <c r="K23" s="77"/>
      <c r="L23" s="77"/>
      <c r="M23" s="77"/>
      <c r="N23" s="77"/>
      <c r="O23" s="77"/>
      <c r="P23" s="77"/>
    </row>
    <row r="24" spans="1:16" ht="15.75">
      <c r="A24" s="74" t="s">
        <v>30</v>
      </c>
      <c r="B24" s="79" t="s">
        <v>37</v>
      </c>
      <c r="C24" s="80"/>
      <c r="D24" s="7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5.75">
      <c r="A25" s="74" t="s">
        <v>30</v>
      </c>
      <c r="B25" s="14"/>
      <c r="C25" s="81" t="s">
        <v>38</v>
      </c>
      <c r="D25" s="7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5.75">
      <c r="A26" s="74" t="s">
        <v>30</v>
      </c>
      <c r="B26" s="14"/>
      <c r="C26" s="82" t="s">
        <v>39</v>
      </c>
      <c r="D26" s="76"/>
      <c r="E26" s="38"/>
      <c r="F26" s="38"/>
      <c r="G26" s="38"/>
      <c r="H26" s="38"/>
      <c r="I26" s="38"/>
      <c r="J26" s="38"/>
      <c r="K26" s="38"/>
      <c r="L26" s="38"/>
      <c r="M26" s="83"/>
      <c r="N26" s="38"/>
      <c r="O26" s="38"/>
      <c r="P26" s="38"/>
    </row>
    <row r="27" spans="1:16" ht="15.75">
      <c r="A27" s="74" t="s">
        <v>30</v>
      </c>
      <c r="B27" s="14"/>
      <c r="C27" s="82" t="s">
        <v>40</v>
      </c>
      <c r="D27" s="7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5.75">
      <c r="A28" s="74" t="s">
        <v>30</v>
      </c>
      <c r="B28" s="14"/>
      <c r="C28" s="84" t="s">
        <v>41</v>
      </c>
      <c r="D28" s="85"/>
      <c r="E28" s="85"/>
      <c r="F28" s="85"/>
      <c r="G28" s="85"/>
      <c r="H28" s="85"/>
      <c r="I28" s="85"/>
      <c r="J28" s="85"/>
      <c r="K28" s="85"/>
      <c r="L28" s="38"/>
      <c r="M28" s="38"/>
      <c r="N28" s="38"/>
      <c r="O28" s="38"/>
      <c r="P28" s="38"/>
    </row>
    <row r="29" spans="1:16" ht="15.75">
      <c r="A29" s="74" t="s">
        <v>30</v>
      </c>
      <c r="B29" s="79" t="s">
        <v>42</v>
      </c>
      <c r="C29" s="38"/>
      <c r="D29" s="7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5.75">
      <c r="A30" s="74" t="s">
        <v>30</v>
      </c>
      <c r="B30" s="14"/>
      <c r="C30" s="11" t="s">
        <v>43</v>
      </c>
      <c r="D30" s="7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5.75">
      <c r="A31" s="74" t="s">
        <v>30</v>
      </c>
      <c r="B31" s="14"/>
      <c r="C31" s="11" t="s">
        <v>44</v>
      </c>
      <c r="D31" s="76"/>
      <c r="E31" s="38"/>
      <c r="F31" s="38"/>
      <c r="G31" s="86" t="s">
        <v>45</v>
      </c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5.75">
      <c r="A32" s="74" t="s">
        <v>30</v>
      </c>
      <c r="B32" s="14"/>
      <c r="C32" s="11" t="s">
        <v>46</v>
      </c>
      <c r="D32" s="7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</sheetData>
  <autoFilter ref="A18:A19"/>
  <mergeCells count="33">
    <mergeCell ref="C28:K28"/>
    <mergeCell ref="G31:P31"/>
    <mergeCell ref="L15:M17"/>
    <mergeCell ref="N15:O17"/>
    <mergeCell ref="P15:P17"/>
    <mergeCell ref="B16:C16"/>
    <mergeCell ref="B17:C17"/>
    <mergeCell ref="E12:K12"/>
    <mergeCell ref="B15:C15"/>
    <mergeCell ref="D15:D18"/>
    <mergeCell ref="E15:E18"/>
    <mergeCell ref="F15:G17"/>
    <mergeCell ref="H15:I17"/>
    <mergeCell ref="J15:K17"/>
    <mergeCell ref="E9:K9"/>
    <mergeCell ref="L9:O11"/>
    <mergeCell ref="E10:K10"/>
    <mergeCell ref="E11:K11"/>
    <mergeCell ref="B7:G7"/>
    <mergeCell ref="H7:O7"/>
    <mergeCell ref="C8:G8"/>
    <mergeCell ref="I8:J8"/>
    <mergeCell ref="K8:L8"/>
    <mergeCell ref="M8:O8"/>
    <mergeCell ref="B4:O4"/>
    <mergeCell ref="B5:C5"/>
    <mergeCell ref="E5:L5"/>
    <mergeCell ref="B6:C6"/>
    <mergeCell ref="E6:L6"/>
    <mergeCell ref="C1:P1"/>
    <mergeCell ref="D2:J2"/>
    <mergeCell ref="K2:P2"/>
    <mergeCell ref="B3:O3"/>
  </mergeCells>
  <hyperlinks>
    <hyperlink ref="K2" r:id="rId1" display="http://netservices.indot.in.gov/"/>
    <hyperlink ref="G31" r:id="rId2" display="http://www.in.gov/dot/div/contracts/letting/index.html"/>
    <hyperlink ref="C28" r:id="rId3" display="plus attach a cover letter to your order stating you will pay the total shipping cost"/>
    <hyperlink ref="C28:K28" r:id="rId4" display="plus attach a cover letter to your order stating you will pay the total shipping cost"/>
  </hyperlinks>
  <printOptions/>
  <pageMargins left="0.5" right="0.5" top="0.5" bottom="0.5" header="0.25" footer="0.25"/>
  <pageSetup horizontalDpi="600" verticalDpi="600" orientation="portrait" scale="75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A. Hardesty</dc:creator>
  <cp:keywords/>
  <dc:description/>
  <cp:lastModifiedBy>Mikal Wade</cp:lastModifiedBy>
  <dcterms:created xsi:type="dcterms:W3CDTF">2010-02-26T20:34:26Z</dcterms:created>
  <dcterms:modified xsi:type="dcterms:W3CDTF">2010-03-19T19:34:55Z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