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L:\SchoolFood\NSLP\Field Consultants Folder\CEP\PY 2026\"/>
    </mc:Choice>
  </mc:AlternateContent>
  <xr:revisionPtr revIDLastSave="0" documentId="8_{3B18CADC-C5BC-4EEB-B03E-CB2C7129B379}" xr6:coauthVersionLast="47" xr6:coauthVersionMax="47" xr10:uidLastSave="{00000000-0000-0000-0000-000000000000}"/>
  <bookViews>
    <workbookView xWindow="22932" yWindow="5436" windowWidth="23256" windowHeight="12456" xr2:uid="{32E06697-0A40-44CF-96C2-96174DB6E5BC}"/>
  </bookViews>
  <sheets>
    <sheet name="Instructions" sheetId="2" r:id="rId1"/>
    <sheet name="Individual School Sites" sheetId="3" r:id="rId2"/>
    <sheet name="Group Sites" sheetId="1" r:id="rId3"/>
    <sheet name="District-wide" sheetId="4" r:id="rId4"/>
  </sheets>
  <definedNames>
    <definedName name="_xlnm.Print_Area" localSheetId="3">'District-wide'!$A$1:$K$65</definedName>
    <definedName name="_xlnm.Print_Area" localSheetId="2">'Group Sites'!$A$1:$H$72</definedName>
    <definedName name="_xlnm.Print_Area" localSheetId="1">'Individual School Sites'!$A$1:$K$40</definedName>
    <definedName name="_xlnm.Print_Area" localSheetId="0">Instructions!$B$2:$B$14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D20" i="1"/>
  <c r="E5" i="3"/>
  <c r="F5" i="3" s="1"/>
  <c r="G5" i="3" s="1"/>
  <c r="J71" i="1"/>
  <c r="M35" i="4"/>
  <c r="N35" i="4" s="1"/>
  <c r="M36" i="4"/>
  <c r="N36" i="4" s="1"/>
  <c r="M37" i="4"/>
  <c r="N37" i="4" s="1"/>
  <c r="M38" i="4"/>
  <c r="N38" i="4" s="1"/>
  <c r="M39" i="4"/>
  <c r="N39" i="4" s="1"/>
  <c r="M40" i="4"/>
  <c r="N40" i="4" s="1"/>
  <c r="M41" i="4"/>
  <c r="N41" i="4" s="1"/>
  <c r="M42" i="4"/>
  <c r="N42" i="4" s="1"/>
  <c r="M43" i="4"/>
  <c r="N43" i="4" s="1"/>
  <c r="M44" i="4"/>
  <c r="N44" i="4" s="1"/>
  <c r="M45" i="4"/>
  <c r="N45" i="4" s="1"/>
  <c r="M46" i="4"/>
  <c r="N46" i="4" s="1"/>
  <c r="M47" i="4"/>
  <c r="N47" i="4" s="1"/>
  <c r="M48" i="4"/>
  <c r="N48" i="4" s="1"/>
  <c r="M49" i="4"/>
  <c r="N49" i="4" s="1"/>
  <c r="E57" i="1"/>
  <c r="F57" i="1" s="1"/>
  <c r="E58" i="1"/>
  <c r="F58" i="1" s="1"/>
  <c r="E59" i="1"/>
  <c r="F59" i="1" s="1"/>
  <c r="E60" i="1"/>
  <c r="F60" i="1" s="1"/>
  <c r="E61" i="1"/>
  <c r="F61" i="1" s="1"/>
  <c r="E62" i="1"/>
  <c r="F62" i="1" s="1"/>
  <c r="E63" i="1"/>
  <c r="F63" i="1" s="1"/>
  <c r="E64" i="1"/>
  <c r="F64" i="1" s="1"/>
  <c r="E65" i="1"/>
  <c r="F65" i="1" s="1"/>
  <c r="E66" i="1"/>
  <c r="F66" i="1" s="1"/>
  <c r="E67" i="1"/>
  <c r="F67" i="1" s="1"/>
  <c r="E68" i="1"/>
  <c r="F68" i="1" s="1"/>
  <c r="E69" i="1"/>
  <c r="F69" i="1" s="1"/>
  <c r="E70" i="1"/>
  <c r="F70" i="1" s="1"/>
  <c r="E56" i="1"/>
  <c r="F56" i="1" s="1"/>
  <c r="E40" i="1"/>
  <c r="F40" i="1" s="1"/>
  <c r="E41" i="1"/>
  <c r="F41" i="1" s="1"/>
  <c r="E42" i="1"/>
  <c r="F42" i="1" s="1"/>
  <c r="E43" i="1"/>
  <c r="F43" i="1" s="1"/>
  <c r="E44" i="1"/>
  <c r="F44" i="1" s="1"/>
  <c r="E45" i="1"/>
  <c r="F45" i="1" s="1"/>
  <c r="E46" i="1"/>
  <c r="F46" i="1" s="1"/>
  <c r="E47" i="1"/>
  <c r="F47" i="1" s="1"/>
  <c r="E48" i="1"/>
  <c r="F48" i="1" s="1"/>
  <c r="E49" i="1"/>
  <c r="F49" i="1" s="1"/>
  <c r="E50" i="1"/>
  <c r="F50" i="1" s="1"/>
  <c r="E51" i="1"/>
  <c r="F51" i="1" s="1"/>
  <c r="E52" i="1"/>
  <c r="F52" i="1" s="1"/>
  <c r="E53" i="1"/>
  <c r="F53" i="1" s="1"/>
  <c r="E39" i="1"/>
  <c r="F39" i="1" s="1"/>
  <c r="L57" i="1"/>
  <c r="M57" i="1" s="1"/>
  <c r="L58" i="1"/>
  <c r="M58" i="1" s="1"/>
  <c r="L59" i="1"/>
  <c r="M59" i="1" s="1"/>
  <c r="L60" i="1"/>
  <c r="M60" i="1" s="1"/>
  <c r="L61" i="1"/>
  <c r="M61" i="1" s="1"/>
  <c r="L62" i="1"/>
  <c r="M62" i="1" s="1"/>
  <c r="L63" i="1"/>
  <c r="M63" i="1" s="1"/>
  <c r="L64" i="1"/>
  <c r="M64" i="1" s="1"/>
  <c r="L65" i="1"/>
  <c r="M65" i="1" s="1"/>
  <c r="L66" i="1"/>
  <c r="M66" i="1" s="1"/>
  <c r="L67" i="1"/>
  <c r="M67" i="1" s="1"/>
  <c r="L68" i="1"/>
  <c r="M68" i="1" s="1"/>
  <c r="L69" i="1"/>
  <c r="M69" i="1" s="1"/>
  <c r="N69" i="1" s="1"/>
  <c r="L70" i="1"/>
  <c r="M70" i="1" s="1"/>
  <c r="L56" i="1"/>
  <c r="M56" i="1" s="1"/>
  <c r="N56" i="1" s="1"/>
  <c r="L40" i="1"/>
  <c r="L41" i="1"/>
  <c r="L42" i="1"/>
  <c r="L43" i="1"/>
  <c r="L44" i="1"/>
  <c r="L45" i="1"/>
  <c r="L46" i="1"/>
  <c r="M46" i="1" s="1"/>
  <c r="N46" i="1" s="1"/>
  <c r="L47" i="1"/>
  <c r="L48" i="1"/>
  <c r="L49" i="1"/>
  <c r="L50" i="1"/>
  <c r="L51" i="1"/>
  <c r="L52" i="1"/>
  <c r="M52" i="1" s="1"/>
  <c r="N52" i="1" s="1"/>
  <c r="L53" i="1"/>
  <c r="M53" i="1" s="1"/>
  <c r="N53" i="1" s="1"/>
  <c r="L39" i="1"/>
  <c r="M40" i="1"/>
  <c r="M41" i="1"/>
  <c r="M42" i="1"/>
  <c r="M43" i="1"/>
  <c r="N43" i="1" s="1"/>
  <c r="M44" i="1"/>
  <c r="M45" i="1"/>
  <c r="M47" i="1"/>
  <c r="M48" i="1"/>
  <c r="N48" i="1" s="1"/>
  <c r="M49" i="1"/>
  <c r="M50" i="1"/>
  <c r="M51" i="1"/>
  <c r="M39" i="1"/>
  <c r="N39" i="1" s="1"/>
  <c r="N40" i="1"/>
  <c r="N41" i="1"/>
  <c r="N42" i="1"/>
  <c r="N44" i="1"/>
  <c r="N45" i="1"/>
  <c r="N47" i="1"/>
  <c r="N49" i="1"/>
  <c r="N50" i="1"/>
  <c r="N51" i="1"/>
  <c r="L22" i="1"/>
  <c r="M22" i="1" s="1"/>
  <c r="N22" i="1" s="1"/>
  <c r="L24" i="1"/>
  <c r="M24" i="1" s="1"/>
  <c r="N24" i="1" s="1"/>
  <c r="L25" i="1"/>
  <c r="M25" i="1" s="1"/>
  <c r="N25" i="1" s="1"/>
  <c r="L26" i="1"/>
  <c r="M26" i="1" s="1"/>
  <c r="N26" i="1" s="1"/>
  <c r="L27" i="1"/>
  <c r="M27" i="1" s="1"/>
  <c r="N27" i="1" s="1"/>
  <c r="L28" i="1"/>
  <c r="M28" i="1" s="1"/>
  <c r="N28" i="1" s="1"/>
  <c r="L29" i="1"/>
  <c r="M29" i="1" s="1"/>
  <c r="N29" i="1" s="1"/>
  <c r="L30" i="1"/>
  <c r="M30" i="1" s="1"/>
  <c r="N30" i="1" s="1"/>
  <c r="L31" i="1"/>
  <c r="M31" i="1" s="1"/>
  <c r="N31" i="1" s="1"/>
  <c r="L32" i="1"/>
  <c r="M32" i="1" s="1"/>
  <c r="N32" i="1" s="1"/>
  <c r="L33" i="1"/>
  <c r="M33" i="1" s="1"/>
  <c r="N33" i="1" s="1"/>
  <c r="L34" i="1"/>
  <c r="M34" i="1" s="1"/>
  <c r="N34" i="1" s="1"/>
  <c r="L35" i="1"/>
  <c r="M35" i="1" s="1"/>
  <c r="N35" i="1" s="1"/>
  <c r="L36" i="1"/>
  <c r="M36" i="1" s="1"/>
  <c r="N36" i="1" s="1"/>
  <c r="L23" i="1"/>
  <c r="M23" i="1" s="1"/>
  <c r="N23" i="1" s="1"/>
  <c r="E24" i="1"/>
  <c r="F24" i="1" s="1"/>
  <c r="G24" i="1" s="1"/>
  <c r="E25" i="1"/>
  <c r="F25" i="1" s="1"/>
  <c r="G25" i="1" s="1"/>
  <c r="E26" i="1"/>
  <c r="F26" i="1" s="1"/>
  <c r="G26" i="1" s="1"/>
  <c r="E27" i="1"/>
  <c r="F27" i="1" s="1"/>
  <c r="G27" i="1" s="1"/>
  <c r="E28" i="1"/>
  <c r="F28" i="1" s="1"/>
  <c r="G28" i="1" s="1"/>
  <c r="E29" i="1"/>
  <c r="F29" i="1" s="1"/>
  <c r="G29" i="1" s="1"/>
  <c r="E30" i="1"/>
  <c r="F30" i="1" s="1"/>
  <c r="G30" i="1" s="1"/>
  <c r="E31" i="1"/>
  <c r="F31" i="1" s="1"/>
  <c r="G31" i="1" s="1"/>
  <c r="E32" i="1"/>
  <c r="F32" i="1" s="1"/>
  <c r="G32" i="1" s="1"/>
  <c r="E33" i="1"/>
  <c r="F33" i="1" s="1"/>
  <c r="G33" i="1" s="1"/>
  <c r="E34" i="1"/>
  <c r="F34" i="1" s="1"/>
  <c r="G34" i="1" s="1"/>
  <c r="E35" i="1"/>
  <c r="F35" i="1" s="1"/>
  <c r="G35" i="1" s="1"/>
  <c r="E36" i="1"/>
  <c r="F36" i="1" s="1"/>
  <c r="G36" i="1" s="1"/>
  <c r="E22" i="1"/>
  <c r="F22" i="1" s="1"/>
  <c r="G22" i="1" s="1"/>
  <c r="E23" i="1"/>
  <c r="F23" i="1" s="1"/>
  <c r="G23" i="1" s="1"/>
  <c r="C65" i="4"/>
  <c r="M11" i="3"/>
  <c r="N11" i="3" s="1"/>
  <c r="M12" i="3"/>
  <c r="N12" i="3" s="1"/>
  <c r="M13" i="3"/>
  <c r="N13" i="3" s="1"/>
  <c r="M18" i="3"/>
  <c r="N18" i="3" s="1"/>
  <c r="M19" i="3"/>
  <c r="N19" i="3" s="1"/>
  <c r="M20" i="3"/>
  <c r="N20" i="3" s="1"/>
  <c r="M25" i="3"/>
  <c r="N25" i="3" s="1"/>
  <c r="M26" i="3"/>
  <c r="N26" i="3" s="1"/>
  <c r="M27" i="3"/>
  <c r="N27" i="3" s="1"/>
  <c r="M32" i="3"/>
  <c r="N32" i="3" s="1"/>
  <c r="M33" i="3"/>
  <c r="N33" i="3" s="1"/>
  <c r="M34" i="3"/>
  <c r="N34" i="3" s="1"/>
  <c r="M39" i="3"/>
  <c r="F9" i="3"/>
  <c r="F11" i="3"/>
  <c r="F12" i="3"/>
  <c r="F13" i="3"/>
  <c r="F17" i="3"/>
  <c r="F18" i="3"/>
  <c r="F19" i="3"/>
  <c r="F20" i="3"/>
  <c r="F23" i="3"/>
  <c r="F24" i="3"/>
  <c r="F25" i="3"/>
  <c r="F26" i="3"/>
  <c r="F27" i="3"/>
  <c r="F31" i="3"/>
  <c r="F32" i="3"/>
  <c r="F33" i="3"/>
  <c r="F34" i="3"/>
  <c r="F37" i="3"/>
  <c r="F38" i="3"/>
  <c r="F39" i="3"/>
  <c r="G39" i="3" s="1"/>
  <c r="L7" i="4"/>
  <c r="M7" i="4" s="1"/>
  <c r="N7" i="4" s="1"/>
  <c r="L8" i="4"/>
  <c r="M8" i="4" s="1"/>
  <c r="N8" i="4" s="1"/>
  <c r="L9" i="4"/>
  <c r="M9" i="4" s="1"/>
  <c r="N9" i="4" s="1"/>
  <c r="L10" i="4"/>
  <c r="M10" i="4" s="1"/>
  <c r="N10" i="4" s="1"/>
  <c r="L11" i="4"/>
  <c r="M11" i="4" s="1"/>
  <c r="N11" i="4" s="1"/>
  <c r="L12" i="4"/>
  <c r="M12" i="4" s="1"/>
  <c r="N12" i="4" s="1"/>
  <c r="L13" i="4"/>
  <c r="M13" i="4" s="1"/>
  <c r="N13" i="4" s="1"/>
  <c r="L14" i="4"/>
  <c r="M14" i="4" s="1"/>
  <c r="N14" i="4" s="1"/>
  <c r="L15" i="4"/>
  <c r="M15" i="4" s="1"/>
  <c r="N15" i="4" s="1"/>
  <c r="L16" i="4"/>
  <c r="M16" i="4" s="1"/>
  <c r="N16" i="4" s="1"/>
  <c r="L17" i="4"/>
  <c r="M17" i="4" s="1"/>
  <c r="N17" i="4" s="1"/>
  <c r="L18" i="4"/>
  <c r="M18" i="4" s="1"/>
  <c r="N18" i="4" s="1"/>
  <c r="L19" i="4"/>
  <c r="M19" i="4" s="1"/>
  <c r="N19" i="4" s="1"/>
  <c r="L20" i="4"/>
  <c r="M20" i="4" s="1"/>
  <c r="N20" i="4" s="1"/>
  <c r="L21" i="4"/>
  <c r="M21" i="4" s="1"/>
  <c r="N21" i="4" s="1"/>
  <c r="L22" i="4"/>
  <c r="M22" i="4" s="1"/>
  <c r="N22" i="4" s="1"/>
  <c r="L23" i="4"/>
  <c r="M23" i="4" s="1"/>
  <c r="N23" i="4" s="1"/>
  <c r="L24" i="4"/>
  <c r="M24" i="4" s="1"/>
  <c r="N24" i="4" s="1"/>
  <c r="L25" i="4"/>
  <c r="M25" i="4" s="1"/>
  <c r="N25" i="4" s="1"/>
  <c r="L26" i="4"/>
  <c r="M26" i="4" s="1"/>
  <c r="N26" i="4" s="1"/>
  <c r="L27" i="4"/>
  <c r="M27" i="4" s="1"/>
  <c r="N27" i="4" s="1"/>
  <c r="L28" i="4"/>
  <c r="M28" i="4" s="1"/>
  <c r="N28" i="4" s="1"/>
  <c r="L29" i="4"/>
  <c r="M29" i="4" s="1"/>
  <c r="N29" i="4" s="1"/>
  <c r="L30" i="4"/>
  <c r="M30" i="4" s="1"/>
  <c r="N30" i="4" s="1"/>
  <c r="L31" i="4"/>
  <c r="M31" i="4" s="1"/>
  <c r="N31" i="4" s="1"/>
  <c r="L32" i="4"/>
  <c r="M32" i="4" s="1"/>
  <c r="N32" i="4" s="1"/>
  <c r="L33" i="4"/>
  <c r="M33" i="4" s="1"/>
  <c r="N33" i="4" s="1"/>
  <c r="L34" i="4"/>
  <c r="M34" i="4" s="1"/>
  <c r="N34" i="4" s="1"/>
  <c r="L35" i="4"/>
  <c r="L36" i="4"/>
  <c r="L37" i="4"/>
  <c r="L38" i="4"/>
  <c r="L39" i="4"/>
  <c r="L40" i="4"/>
  <c r="L41" i="4"/>
  <c r="L42" i="4"/>
  <c r="L43" i="4"/>
  <c r="L44" i="4"/>
  <c r="L45" i="4"/>
  <c r="L46" i="4"/>
  <c r="L47" i="4"/>
  <c r="L48" i="4"/>
  <c r="L49" i="4"/>
  <c r="L50" i="4"/>
  <c r="M50" i="4" s="1"/>
  <c r="N50" i="4" s="1"/>
  <c r="L51" i="4"/>
  <c r="M51" i="4" s="1"/>
  <c r="N51" i="4" s="1"/>
  <c r="L52" i="4"/>
  <c r="M52" i="4" s="1"/>
  <c r="N52" i="4" s="1"/>
  <c r="L53" i="4"/>
  <c r="M53" i="4" s="1"/>
  <c r="N53" i="4" s="1"/>
  <c r="L54" i="4"/>
  <c r="M54" i="4" s="1"/>
  <c r="N54" i="4" s="1"/>
  <c r="L55" i="4"/>
  <c r="M55" i="4" s="1"/>
  <c r="N55" i="4" s="1"/>
  <c r="L56" i="4"/>
  <c r="M56" i="4" s="1"/>
  <c r="N56" i="4" s="1"/>
  <c r="L57" i="4"/>
  <c r="M57" i="4" s="1"/>
  <c r="N57" i="4" s="1"/>
  <c r="L58" i="4"/>
  <c r="M58" i="4" s="1"/>
  <c r="N58" i="4" s="1"/>
  <c r="L59" i="4"/>
  <c r="M59" i="4" s="1"/>
  <c r="N59" i="4" s="1"/>
  <c r="L60" i="4"/>
  <c r="M60" i="4" s="1"/>
  <c r="N60" i="4" s="1"/>
  <c r="L61" i="4"/>
  <c r="M61" i="4" s="1"/>
  <c r="N61" i="4" s="1"/>
  <c r="L62" i="4"/>
  <c r="M62" i="4" s="1"/>
  <c r="N62" i="4" s="1"/>
  <c r="L63" i="4"/>
  <c r="M63" i="4" s="1"/>
  <c r="N63" i="4" s="1"/>
  <c r="L64" i="4"/>
  <c r="M64" i="4" s="1"/>
  <c r="N64" i="4" s="1"/>
  <c r="E7" i="4"/>
  <c r="F7" i="4" s="1"/>
  <c r="G7" i="4" s="1"/>
  <c r="E8" i="4"/>
  <c r="F8" i="4" s="1"/>
  <c r="G8" i="4" s="1"/>
  <c r="E9" i="4"/>
  <c r="F9" i="4" s="1"/>
  <c r="G9" i="4" s="1"/>
  <c r="E10" i="4"/>
  <c r="F10" i="4" s="1"/>
  <c r="G10" i="4" s="1"/>
  <c r="E11" i="4"/>
  <c r="F11" i="4" s="1"/>
  <c r="G11" i="4" s="1"/>
  <c r="E12" i="4"/>
  <c r="F12" i="4" s="1"/>
  <c r="G12" i="4" s="1"/>
  <c r="E13" i="4"/>
  <c r="F13" i="4" s="1"/>
  <c r="G13" i="4" s="1"/>
  <c r="E14" i="4"/>
  <c r="F14" i="4" s="1"/>
  <c r="G14" i="4" s="1"/>
  <c r="E15" i="4"/>
  <c r="F15" i="4" s="1"/>
  <c r="G15" i="4" s="1"/>
  <c r="E16" i="4"/>
  <c r="F16" i="4" s="1"/>
  <c r="G16" i="4" s="1"/>
  <c r="E17" i="4"/>
  <c r="F17" i="4" s="1"/>
  <c r="G17" i="4" s="1"/>
  <c r="E18" i="4"/>
  <c r="F18" i="4" s="1"/>
  <c r="G18" i="4" s="1"/>
  <c r="E19" i="4"/>
  <c r="F19" i="4" s="1"/>
  <c r="G19" i="4" s="1"/>
  <c r="E20" i="4"/>
  <c r="F20" i="4" s="1"/>
  <c r="G20" i="4" s="1"/>
  <c r="E21" i="4"/>
  <c r="F21" i="4" s="1"/>
  <c r="G21" i="4" s="1"/>
  <c r="E22" i="4"/>
  <c r="F22" i="4" s="1"/>
  <c r="G22" i="4" s="1"/>
  <c r="E23" i="4"/>
  <c r="F23" i="4" s="1"/>
  <c r="G23" i="4" s="1"/>
  <c r="E24" i="4"/>
  <c r="F24" i="4" s="1"/>
  <c r="G24" i="4" s="1"/>
  <c r="E25" i="4"/>
  <c r="F25" i="4" s="1"/>
  <c r="G25" i="4" s="1"/>
  <c r="E26" i="4"/>
  <c r="F26" i="4" s="1"/>
  <c r="G26" i="4" s="1"/>
  <c r="E27" i="4"/>
  <c r="F27" i="4" s="1"/>
  <c r="G27" i="4" s="1"/>
  <c r="E28" i="4"/>
  <c r="F28" i="4" s="1"/>
  <c r="G28" i="4" s="1"/>
  <c r="E29" i="4"/>
  <c r="F29" i="4" s="1"/>
  <c r="G29" i="4" s="1"/>
  <c r="E30" i="4"/>
  <c r="F30" i="4" s="1"/>
  <c r="G30" i="4" s="1"/>
  <c r="E31" i="4"/>
  <c r="F31" i="4" s="1"/>
  <c r="G31" i="4" s="1"/>
  <c r="E32" i="4"/>
  <c r="F32" i="4" s="1"/>
  <c r="G32" i="4" s="1"/>
  <c r="E33" i="4"/>
  <c r="F33" i="4" s="1"/>
  <c r="G33" i="4" s="1"/>
  <c r="E34" i="4"/>
  <c r="F34" i="4" s="1"/>
  <c r="G34" i="4" s="1"/>
  <c r="E35" i="4"/>
  <c r="F35" i="4" s="1"/>
  <c r="G35" i="4" s="1"/>
  <c r="E36" i="4"/>
  <c r="F36" i="4" s="1"/>
  <c r="G36" i="4" s="1"/>
  <c r="E37" i="4"/>
  <c r="F37" i="4" s="1"/>
  <c r="G37" i="4" s="1"/>
  <c r="E38" i="4"/>
  <c r="F38" i="4" s="1"/>
  <c r="G38" i="4" s="1"/>
  <c r="E39" i="4"/>
  <c r="F39" i="4" s="1"/>
  <c r="G39" i="4" s="1"/>
  <c r="E40" i="4"/>
  <c r="F40" i="4" s="1"/>
  <c r="G40" i="4" s="1"/>
  <c r="E41" i="4"/>
  <c r="F41" i="4" s="1"/>
  <c r="G41" i="4" s="1"/>
  <c r="E42" i="4"/>
  <c r="F42" i="4" s="1"/>
  <c r="G42" i="4" s="1"/>
  <c r="E43" i="4"/>
  <c r="F43" i="4" s="1"/>
  <c r="G43" i="4" s="1"/>
  <c r="E44" i="4"/>
  <c r="F44" i="4" s="1"/>
  <c r="G44" i="4" s="1"/>
  <c r="E45" i="4"/>
  <c r="F45" i="4" s="1"/>
  <c r="G45" i="4" s="1"/>
  <c r="E46" i="4"/>
  <c r="F46" i="4" s="1"/>
  <c r="G46" i="4" s="1"/>
  <c r="E47" i="4"/>
  <c r="F47" i="4" s="1"/>
  <c r="G47" i="4" s="1"/>
  <c r="E48" i="4"/>
  <c r="F48" i="4" s="1"/>
  <c r="G48" i="4" s="1"/>
  <c r="E49" i="4"/>
  <c r="F49" i="4" s="1"/>
  <c r="G49" i="4" s="1"/>
  <c r="E50" i="4"/>
  <c r="F50" i="4" s="1"/>
  <c r="G50" i="4" s="1"/>
  <c r="E51" i="4"/>
  <c r="F51" i="4" s="1"/>
  <c r="G51" i="4" s="1"/>
  <c r="E52" i="4"/>
  <c r="F52" i="4" s="1"/>
  <c r="G52" i="4" s="1"/>
  <c r="E53" i="4"/>
  <c r="F53" i="4" s="1"/>
  <c r="G53" i="4" s="1"/>
  <c r="E54" i="4"/>
  <c r="F54" i="4" s="1"/>
  <c r="G54" i="4" s="1"/>
  <c r="E55" i="4"/>
  <c r="F55" i="4" s="1"/>
  <c r="G55" i="4" s="1"/>
  <c r="E56" i="4"/>
  <c r="F56" i="4" s="1"/>
  <c r="G56" i="4" s="1"/>
  <c r="E57" i="4"/>
  <c r="F57" i="4" s="1"/>
  <c r="G57" i="4" s="1"/>
  <c r="E58" i="4"/>
  <c r="F58" i="4" s="1"/>
  <c r="G58" i="4" s="1"/>
  <c r="E59" i="4"/>
  <c r="F59" i="4" s="1"/>
  <c r="G59" i="4" s="1"/>
  <c r="E60" i="4"/>
  <c r="F60" i="4" s="1"/>
  <c r="G60" i="4" s="1"/>
  <c r="E61" i="4"/>
  <c r="F61" i="4" s="1"/>
  <c r="G61" i="4" s="1"/>
  <c r="E62" i="4"/>
  <c r="F62" i="4" s="1"/>
  <c r="G62" i="4" s="1"/>
  <c r="E63" i="4"/>
  <c r="F63" i="4" s="1"/>
  <c r="G63" i="4" s="1"/>
  <c r="E64" i="4"/>
  <c r="F64" i="4" s="1"/>
  <c r="G64" i="4" s="1"/>
  <c r="L6" i="4"/>
  <c r="M6" i="4" s="1"/>
  <c r="N6" i="4" s="1"/>
  <c r="E6" i="4"/>
  <c r="F6" i="4" s="1"/>
  <c r="G6" i="4" s="1"/>
  <c r="L5" i="4"/>
  <c r="M5" i="4" s="1"/>
  <c r="N5" i="4" s="1"/>
  <c r="E5" i="4"/>
  <c r="F5" i="4" s="1"/>
  <c r="G5" i="4" s="1"/>
  <c r="L7" i="1"/>
  <c r="M7" i="1" s="1"/>
  <c r="N7" i="1" s="1"/>
  <c r="L8" i="1"/>
  <c r="M8" i="1" s="1"/>
  <c r="N8" i="1" s="1"/>
  <c r="L9" i="1"/>
  <c r="M9" i="1" s="1"/>
  <c r="N9" i="1" s="1"/>
  <c r="L10" i="1"/>
  <c r="M10" i="1" s="1"/>
  <c r="N10" i="1" s="1"/>
  <c r="L11" i="1"/>
  <c r="M11" i="1" s="1"/>
  <c r="N11" i="1" s="1"/>
  <c r="L12" i="1"/>
  <c r="M12" i="1" s="1"/>
  <c r="N12" i="1" s="1"/>
  <c r="L13" i="1"/>
  <c r="M13" i="1" s="1"/>
  <c r="N13" i="1" s="1"/>
  <c r="L14" i="1"/>
  <c r="M14" i="1" s="1"/>
  <c r="N14" i="1" s="1"/>
  <c r="L15" i="1"/>
  <c r="M15" i="1" s="1"/>
  <c r="N15" i="1" s="1"/>
  <c r="L16" i="1"/>
  <c r="M16" i="1" s="1"/>
  <c r="N16" i="1" s="1"/>
  <c r="L17" i="1"/>
  <c r="M17" i="1" s="1"/>
  <c r="N17" i="1" s="1"/>
  <c r="L18" i="1"/>
  <c r="M18" i="1" s="1"/>
  <c r="N18" i="1" s="1"/>
  <c r="L19" i="1"/>
  <c r="M19" i="1" s="1"/>
  <c r="N19" i="1" s="1"/>
  <c r="L6" i="1"/>
  <c r="M6" i="1" s="1"/>
  <c r="N6" i="1" s="1"/>
  <c r="L5" i="1"/>
  <c r="M5" i="1" s="1"/>
  <c r="N5" i="1" s="1"/>
  <c r="E7" i="1"/>
  <c r="F7" i="1" s="1"/>
  <c r="G7" i="1" s="1"/>
  <c r="E8" i="1"/>
  <c r="F8" i="1" s="1"/>
  <c r="G8" i="1" s="1"/>
  <c r="E9" i="1"/>
  <c r="F9" i="1" s="1"/>
  <c r="G9" i="1" s="1"/>
  <c r="E10" i="1"/>
  <c r="F10" i="1" s="1"/>
  <c r="G10" i="1" s="1"/>
  <c r="E11" i="1"/>
  <c r="F11" i="1" s="1"/>
  <c r="G11" i="1" s="1"/>
  <c r="E12" i="1"/>
  <c r="F12" i="1" s="1"/>
  <c r="G12" i="1" s="1"/>
  <c r="E13" i="1"/>
  <c r="F13" i="1" s="1"/>
  <c r="G13" i="1" s="1"/>
  <c r="E14" i="1"/>
  <c r="F14" i="1" s="1"/>
  <c r="G14" i="1" s="1"/>
  <c r="E15" i="1"/>
  <c r="F15" i="1" s="1"/>
  <c r="G15" i="1" s="1"/>
  <c r="E16" i="1"/>
  <c r="F16" i="1" s="1"/>
  <c r="G16" i="1" s="1"/>
  <c r="E17" i="1"/>
  <c r="F17" i="1" s="1"/>
  <c r="G17" i="1" s="1"/>
  <c r="E18" i="1"/>
  <c r="F18" i="1" s="1"/>
  <c r="G18" i="1" s="1"/>
  <c r="E19" i="1"/>
  <c r="F19" i="1" s="1"/>
  <c r="G19" i="1" s="1"/>
  <c r="E6" i="1"/>
  <c r="F6" i="1" s="1"/>
  <c r="G6" i="1" s="1"/>
  <c r="E5" i="1"/>
  <c r="F5" i="1" s="1"/>
  <c r="G5" i="1" s="1"/>
  <c r="L7" i="3"/>
  <c r="M7" i="3" s="1"/>
  <c r="N7" i="3" s="1"/>
  <c r="L8" i="3"/>
  <c r="M8" i="3" s="1"/>
  <c r="N8" i="3" s="1"/>
  <c r="L9" i="3"/>
  <c r="M9" i="3" s="1"/>
  <c r="N9" i="3" s="1"/>
  <c r="L10" i="3"/>
  <c r="M10" i="3" s="1"/>
  <c r="N10" i="3" s="1"/>
  <c r="L11" i="3"/>
  <c r="L12" i="3"/>
  <c r="L13" i="3"/>
  <c r="L14" i="3"/>
  <c r="M14" i="3" s="1"/>
  <c r="N14" i="3" s="1"/>
  <c r="L15" i="3"/>
  <c r="M15" i="3" s="1"/>
  <c r="N15" i="3" s="1"/>
  <c r="L16" i="3"/>
  <c r="M16" i="3" s="1"/>
  <c r="N16" i="3" s="1"/>
  <c r="L17" i="3"/>
  <c r="M17" i="3" s="1"/>
  <c r="N17" i="3" s="1"/>
  <c r="L18" i="3"/>
  <c r="L19" i="3"/>
  <c r="L20" i="3"/>
  <c r="L21" i="3"/>
  <c r="M21" i="3" s="1"/>
  <c r="N21" i="3" s="1"/>
  <c r="L22" i="3"/>
  <c r="M22" i="3" s="1"/>
  <c r="N22" i="3" s="1"/>
  <c r="L23" i="3"/>
  <c r="M23" i="3" s="1"/>
  <c r="N23" i="3" s="1"/>
  <c r="L24" i="3"/>
  <c r="M24" i="3" s="1"/>
  <c r="N24" i="3" s="1"/>
  <c r="L25" i="3"/>
  <c r="L26" i="3"/>
  <c r="L27" i="3"/>
  <c r="L28" i="3"/>
  <c r="M28" i="3" s="1"/>
  <c r="N28" i="3" s="1"/>
  <c r="L29" i="3"/>
  <c r="M29" i="3" s="1"/>
  <c r="N29" i="3" s="1"/>
  <c r="L30" i="3"/>
  <c r="M30" i="3" s="1"/>
  <c r="N30" i="3" s="1"/>
  <c r="L31" i="3"/>
  <c r="M31" i="3" s="1"/>
  <c r="N31" i="3" s="1"/>
  <c r="L32" i="3"/>
  <c r="L33" i="3"/>
  <c r="L34" i="3"/>
  <c r="L35" i="3"/>
  <c r="M35" i="3" s="1"/>
  <c r="N35" i="3" s="1"/>
  <c r="L36" i="3"/>
  <c r="M36" i="3" s="1"/>
  <c r="N36" i="3" s="1"/>
  <c r="L37" i="3"/>
  <c r="M37" i="3" s="1"/>
  <c r="N37" i="3" s="1"/>
  <c r="L38" i="3"/>
  <c r="M38" i="3" s="1"/>
  <c r="N38" i="3" s="1"/>
  <c r="L6" i="3"/>
  <c r="M6" i="3" s="1"/>
  <c r="N6" i="3" s="1"/>
  <c r="L5" i="3"/>
  <c r="M5" i="3" s="1"/>
  <c r="N5" i="3" s="1"/>
  <c r="L39" i="3"/>
  <c r="E39" i="3"/>
  <c r="E7" i="3"/>
  <c r="F7" i="3" s="1"/>
  <c r="E8" i="3"/>
  <c r="F8" i="3" s="1"/>
  <c r="E9" i="3"/>
  <c r="E10" i="3"/>
  <c r="F10" i="3" s="1"/>
  <c r="E11" i="3"/>
  <c r="E12" i="3"/>
  <c r="E13" i="3"/>
  <c r="E14" i="3"/>
  <c r="F14" i="3" s="1"/>
  <c r="E15" i="3"/>
  <c r="F15" i="3" s="1"/>
  <c r="E16" i="3"/>
  <c r="F16" i="3" s="1"/>
  <c r="E17" i="3"/>
  <c r="E18" i="3"/>
  <c r="E19" i="3"/>
  <c r="E20" i="3"/>
  <c r="E21" i="3"/>
  <c r="F21" i="3" s="1"/>
  <c r="E22" i="3"/>
  <c r="F22" i="3" s="1"/>
  <c r="E23" i="3"/>
  <c r="E24" i="3"/>
  <c r="E25" i="3"/>
  <c r="E26" i="3"/>
  <c r="E27" i="3"/>
  <c r="E28" i="3"/>
  <c r="F28" i="3" s="1"/>
  <c r="E29" i="3"/>
  <c r="F29" i="3" s="1"/>
  <c r="E30" i="3"/>
  <c r="F30" i="3" s="1"/>
  <c r="E31" i="3"/>
  <c r="E32" i="3"/>
  <c r="E33" i="3"/>
  <c r="E34" i="3"/>
  <c r="E35" i="3"/>
  <c r="F35" i="3" s="1"/>
  <c r="E36" i="3"/>
  <c r="F36" i="3" s="1"/>
  <c r="E37" i="3"/>
  <c r="E38" i="3"/>
  <c r="E6" i="3"/>
  <c r="F6" i="3" s="1"/>
  <c r="E20" i="1" l="1"/>
  <c r="F20" i="1" s="1"/>
  <c r="G20" i="1" s="1"/>
  <c r="N60" i="1"/>
  <c r="N61" i="1"/>
  <c r="N62" i="1"/>
  <c r="N67" i="1"/>
  <c r="N68" i="1"/>
  <c r="N59" i="1"/>
  <c r="N58" i="1"/>
  <c r="N57" i="1"/>
  <c r="N70" i="1"/>
  <c r="N66" i="1"/>
  <c r="N64" i="1"/>
  <c r="N63" i="1"/>
  <c r="N65" i="1"/>
  <c r="K65" i="4"/>
  <c r="J65" i="4"/>
  <c r="D65" i="4"/>
  <c r="K71" i="1"/>
  <c r="L71" i="1" s="1"/>
  <c r="M71" i="1" s="1"/>
  <c r="N71" i="1" s="1"/>
  <c r="K54" i="1"/>
  <c r="J54" i="1"/>
  <c r="K37" i="1"/>
  <c r="J37" i="1"/>
  <c r="K20" i="1"/>
  <c r="J20" i="1"/>
  <c r="N39" i="3"/>
  <c r="D71" i="1"/>
  <c r="C71" i="1"/>
  <c r="D54" i="1"/>
  <c r="C54" i="1"/>
  <c r="E54" i="1" s="1"/>
  <c r="F54" i="1" s="1"/>
  <c r="D37" i="1"/>
  <c r="C37" i="1"/>
  <c r="E71" i="1" l="1"/>
  <c r="F71" i="1" s="1"/>
  <c r="L54" i="1"/>
  <c r="L65" i="4"/>
  <c r="M65" i="4" s="1"/>
  <c r="N65" i="4" s="1"/>
  <c r="E37" i="1"/>
  <c r="F37" i="1" s="1"/>
  <c r="G37" i="1" s="1"/>
  <c r="L37" i="1"/>
  <c r="M37" i="1" s="1"/>
  <c r="N37" i="1" s="1"/>
  <c r="L20" i="1"/>
  <c r="M20" i="1" s="1"/>
  <c r="N20" i="1" s="1"/>
  <c r="E65" i="4"/>
  <c r="F65" i="4" s="1"/>
  <c r="G65" i="4" s="1"/>
  <c r="G59" i="1"/>
  <c r="G52" i="1"/>
  <c r="G7" i="3"/>
  <c r="G19" i="3"/>
  <c r="G31" i="3"/>
  <c r="G17" i="3"/>
  <c r="G21" i="3"/>
  <c r="G33" i="3"/>
  <c r="G22" i="3"/>
  <c r="G10" i="3"/>
  <c r="G35" i="3"/>
  <c r="G6" i="3"/>
  <c r="G11" i="3"/>
  <c r="G12" i="3"/>
  <c r="G24" i="3"/>
  <c r="G14" i="3"/>
  <c r="G38" i="3"/>
  <c r="G28" i="3"/>
  <c r="G29" i="3"/>
  <c r="G18" i="3"/>
  <c r="G8" i="3"/>
  <c r="G20" i="3"/>
  <c r="G32" i="3"/>
  <c r="G34" i="3"/>
  <c r="G36" i="3"/>
  <c r="G13" i="3"/>
  <c r="G25" i="3"/>
  <c r="G26" i="3"/>
  <c r="G15" i="3"/>
  <c r="G27" i="3"/>
  <c r="G9" i="3"/>
  <c r="G16" i="3"/>
  <c r="G23" i="3"/>
  <c r="G30" i="3"/>
  <c r="G37" i="3"/>
  <c r="M54" i="1" l="1"/>
  <c r="N54" i="1"/>
  <c r="G42" i="1"/>
  <c r="G61" i="1"/>
  <c r="G60" i="1"/>
  <c r="G67" i="1"/>
  <c r="G66" i="1"/>
  <c r="G56" i="1"/>
  <c r="G63" i="1"/>
  <c r="G70" i="1"/>
  <c r="G71" i="1"/>
  <c r="G58" i="1"/>
  <c r="G65" i="1"/>
  <c r="G62" i="1"/>
  <c r="G69" i="1"/>
  <c r="G68" i="1"/>
  <c r="G57" i="1"/>
  <c r="G64" i="1"/>
  <c r="G39" i="1"/>
  <c r="G49" i="1"/>
  <c r="G41" i="1"/>
  <c r="G50" i="1"/>
  <c r="G51" i="1"/>
  <c r="G46" i="1"/>
  <c r="G45" i="1"/>
  <c r="G53" i="1"/>
  <c r="G47" i="1"/>
  <c r="G48" i="1"/>
  <c r="G43" i="1"/>
  <c r="G44" i="1"/>
  <c r="G40" i="1"/>
  <c r="G54" i="1"/>
</calcChain>
</file>

<file path=xl/sharedStrings.xml><?xml version="1.0" encoding="utf-8"?>
<sst xmlns="http://schemas.openxmlformats.org/spreadsheetml/2006/main" count="110" uniqueCount="41">
  <si>
    <t>Community Eligibility Provision (CEP) 
Participation Instructions</t>
  </si>
  <si>
    <r>
      <t xml:space="preserve">A signed CEP application and the participation worksheets must be submitted by </t>
    </r>
    <r>
      <rPr>
        <b/>
        <sz val="12"/>
        <color theme="1"/>
        <rFont val="Calibri"/>
        <family val="2"/>
      </rPr>
      <t>June 30.</t>
    </r>
  </si>
  <si>
    <r>
      <t xml:space="preserve">Implementation of CEP can be by individual school site, by group(s), a combination of group(s) and individual site(s), or district wide.  See below for instructions to complete the determination of an </t>
    </r>
    <r>
      <rPr>
        <b/>
        <i/>
        <sz val="12"/>
        <color theme="1"/>
        <rFont val="Calibri"/>
        <family val="2"/>
      </rPr>
      <t xml:space="preserve">individual school, </t>
    </r>
    <r>
      <rPr>
        <b/>
        <i/>
        <sz val="12"/>
        <color indexed="8"/>
        <rFont val="Calibri"/>
        <family val="2"/>
      </rPr>
      <t xml:space="preserve">groups, or district.  </t>
    </r>
  </si>
  <si>
    <t>Participating in CEP by Individual Schools:</t>
  </si>
  <si>
    <t xml:space="preserve">Use the Individual School Sites form to list each site in the district that will be participating in CEP.  When participating by site, each site selected to participate in CEP will have its own claiming percentages.  There is also the option of having some schools claimed as individual sites as well as having some schools claimed as a group in order to increase their claiming percentages.  If you have both individual sites and groups, both the Individual School Sites form and the Group Sites form will need to be completed. </t>
  </si>
  <si>
    <t>Participating in CEP by Group(s):</t>
  </si>
  <si>
    <t>Use the Group Sites form to list each participating site organized by desired group.  The group(s) are pre-labeled "Group 1," "Group 2" and so on, with a blank row between each group.  When participating by group(s) there must be at least two school sites per group and there is no maximum number of schools that can be a group.  However, each site can only be in one group.  Each group will have a claiming percentage that will be used for all sites in that group.  If you have some individual sites and some groups, both the Individual School Sites form and the Group Sites form will need to be completed. Sites that are a separate legal entity from the sponsor must establish a separate ISP and cannot be part of the sponsoring SFA's group or part of the district wide claiming rate.</t>
  </si>
  <si>
    <t>Participating in CEP by District-Wide:</t>
  </si>
  <si>
    <t xml:space="preserve">Use the District/Sponsor Sites form to list all of the school sites in your district or sponsoring organization.  When participating by district/sponsor, all sites within that district/sponsor must participate in CEP.  If there are any sites that do not want to participate, then you must participate by group using the Group Sites form.  If participating by district/sponsor, all schools in that district will use the same claiming percentage.  </t>
  </si>
  <si>
    <t>Submit this completed form and the CEP agreement to the School Food Authority's assigned field specialist, as designated within CNPweb.  
                                      Indiana Department of Education, School &amp; Community Nutrition.</t>
  </si>
  <si>
    <t xml:space="preserve">                                                    Community Eligibility Provision (CEP) Determination Worksheet for Individual School Participation</t>
  </si>
  <si>
    <t>SFA Name and Number:</t>
  </si>
  <si>
    <r>
      <t xml:space="preserve">
Part 1 of CEP Determination Worksheet
School Nutrition ISPs and Claiming Percentages
</t>
    </r>
    <r>
      <rPr>
        <i/>
        <sz val="16"/>
        <color rgb="FF000000"/>
        <rFont val="Calibri"/>
        <family val="2"/>
      </rPr>
      <t>*Total Identified Students includes SNAP/TANF, Medicaid Free, Foster, Migrant, Homeless, Runaway, and Head Start students (where applicable)</t>
    </r>
    <r>
      <rPr>
        <sz val="16"/>
        <color rgb="FF000000"/>
        <rFont val="Calibri"/>
        <family val="2"/>
      </rPr>
      <t xml:space="preserve">
</t>
    </r>
  </si>
  <si>
    <r>
      <t xml:space="preserve">Part 2 of CEP Determination Worksheet
State Agency Validation for ISP and Claiming Percentages 
</t>
    </r>
    <r>
      <rPr>
        <b/>
        <i/>
        <sz val="18"/>
        <color rgb="FFFF0000"/>
        <rFont val="Calibri"/>
        <family val="2"/>
      </rPr>
      <t>State Agency Section Only</t>
    </r>
    <r>
      <rPr>
        <sz val="16"/>
        <color theme="1"/>
        <rFont val="Calibri"/>
        <family val="2"/>
      </rPr>
      <t xml:space="preserve">
</t>
    </r>
  </si>
  <si>
    <t xml:space="preserve"> School Name</t>
  </si>
  <si>
    <t>Site Number</t>
  </si>
  <si>
    <t>April 1 Enrollment</t>
  </si>
  <si>
    <t xml:space="preserve">*Total Identified Students </t>
  </si>
  <si>
    <t>Individual School ISP</t>
  </si>
  <si>
    <r>
      <rPr>
        <b/>
        <sz val="12"/>
        <color indexed="63"/>
        <rFont val="Calibri"/>
        <family val="2"/>
      </rPr>
      <t xml:space="preserve">Free Claiming Percentage </t>
    </r>
  </si>
  <si>
    <t>Paid Claiming Percentage</t>
  </si>
  <si>
    <t>School Name</t>
  </si>
  <si>
    <t>Total Identified Students</t>
  </si>
  <si>
    <r>
      <rPr>
        <sz val="12"/>
        <color indexed="63"/>
        <rFont val="Calibri"/>
        <family val="2"/>
      </rPr>
      <t xml:space="preserve">Free Claiming Percentage </t>
    </r>
  </si>
  <si>
    <t xml:space="preserve">                                      Community Eligibility Provision (CEP) Determination Worksheet for Group Participation</t>
  </si>
  <si>
    <r>
      <t xml:space="preserve">
Part 1 of CEP Determination Worksheet
School Nutrition ISPs and Claiming Percentages
</t>
    </r>
    <r>
      <rPr>
        <i/>
        <sz val="16"/>
        <color rgb="FF000000"/>
        <rFont val="Calibri"/>
        <family val="2"/>
      </rPr>
      <t>*Total Identified Students includes SNAP/TANF, Medicaid Free, Foster, Migrant, Homeless, Runaway, and Head Start (where applicable)</t>
    </r>
    <r>
      <rPr>
        <sz val="16"/>
        <color rgb="FF000000"/>
        <rFont val="Calibri"/>
        <family val="2"/>
      </rPr>
      <t xml:space="preserve">
</t>
    </r>
  </si>
  <si>
    <t xml:space="preserve"> School Name                                 (Group 1)</t>
  </si>
  <si>
    <t>*Total Identified Students</t>
  </si>
  <si>
    <t>Group 1 Totals</t>
  </si>
  <si>
    <t xml:space="preserve"> School Name                                 (Group 2)</t>
  </si>
  <si>
    <t>Group 2 Totals</t>
  </si>
  <si>
    <t xml:space="preserve"> School Name                           (Group 3)</t>
  </si>
  <si>
    <t>Group 3 Totals</t>
  </si>
  <si>
    <t xml:space="preserve"> School Name                                       (Group 4)</t>
  </si>
  <si>
    <t>Group 4 Totals</t>
  </si>
  <si>
    <t xml:space="preserve">Group 4 Totals </t>
  </si>
  <si>
    <t xml:space="preserve">                                                    Community Eligibility Provision (CEP) Determination Worksheet for District-wide Participation</t>
  </si>
  <si>
    <t xml:space="preserve">SFA Name and Number : </t>
  </si>
  <si>
    <r>
      <t xml:space="preserve">Part 2 of CEP Determination Worksheet
State Agency Validation for ISP and Claiming Percentages 
</t>
    </r>
    <r>
      <rPr>
        <b/>
        <sz val="18"/>
        <color rgb="FFFF0000"/>
        <rFont val="Calibri"/>
        <family val="2"/>
      </rPr>
      <t>State Agency Section Only</t>
    </r>
    <r>
      <rPr>
        <sz val="16"/>
        <color theme="1"/>
        <rFont val="Calibri"/>
        <family val="2"/>
      </rPr>
      <t xml:space="preserve">
</t>
    </r>
  </si>
  <si>
    <t>District Totals</t>
  </si>
  <si>
    <t xml:space="preserve">District Totals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</si>
</sst>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Aptos Narrow"/>
      <family val="2"/>
      <scheme val="minor"/>
    </font>
    <font>
      <sz val="11"/>
      <color theme="1"/>
      <name val="Verdana"/>
      <family val="2"/>
    </font>
    <font>
      <sz val="16"/>
      <color rgb="FF000000"/>
      <name val="Calibri"/>
      <family val="2"/>
    </font>
    <font>
      <b/>
      <sz val="14"/>
      <color theme="1"/>
      <name val="Verdana"/>
      <family val="2"/>
    </font>
    <font>
      <sz val="12"/>
      <color rgb="FF333333"/>
      <name val="Calibri"/>
      <family val="2"/>
    </font>
    <font>
      <sz val="12"/>
      <color rgb="FF231F20"/>
      <name val="Calibri"/>
      <family val="2"/>
    </font>
    <font>
      <sz val="12"/>
      <color indexed="63"/>
      <name val="Calibri"/>
      <family val="2"/>
    </font>
    <font>
      <sz val="10"/>
      <color theme="1"/>
      <name val="Verdana"/>
      <family val="2"/>
    </font>
    <font>
      <b/>
      <sz val="10"/>
      <color theme="1"/>
      <name val="Verdana"/>
      <family val="2"/>
    </font>
    <font>
      <b/>
      <sz val="18"/>
      <color theme="1"/>
      <name val="Calibri"/>
      <family val="2"/>
    </font>
    <font>
      <sz val="16"/>
      <color theme="1"/>
      <name val="Calibri"/>
      <family val="2"/>
    </font>
    <font>
      <sz val="11"/>
      <color theme="1"/>
      <name val="Calibri"/>
      <family val="2"/>
    </font>
    <font>
      <b/>
      <sz val="14"/>
      <color indexed="8"/>
      <name val="Calibri"/>
      <family val="2"/>
    </font>
    <font>
      <b/>
      <sz val="14"/>
      <color theme="1"/>
      <name val="Calibri"/>
      <family val="2"/>
    </font>
    <font>
      <sz val="12"/>
      <color theme="1"/>
      <name val="Calibri"/>
      <family val="2"/>
    </font>
    <font>
      <b/>
      <sz val="7"/>
      <color rgb="FF231F20"/>
      <name val="Calibri"/>
      <family val="2"/>
    </font>
    <font>
      <b/>
      <i/>
      <sz val="12"/>
      <color theme="1"/>
      <name val="Calibri"/>
      <family val="2"/>
    </font>
    <font>
      <b/>
      <i/>
      <sz val="12"/>
      <color indexed="8"/>
      <name val="Calibri"/>
      <family val="2"/>
    </font>
    <font>
      <b/>
      <sz val="12"/>
      <color theme="1"/>
      <name val="Calibri"/>
      <family val="2"/>
    </font>
    <font>
      <i/>
      <sz val="16"/>
      <color rgb="FF000000"/>
      <name val="Calibri"/>
      <family val="2"/>
    </font>
    <font>
      <b/>
      <sz val="12"/>
      <color rgb="FF333333"/>
      <name val="Calibri"/>
      <family val="2"/>
    </font>
    <font>
      <b/>
      <sz val="12"/>
      <color rgb="FF231F20"/>
      <name val="Calibri"/>
      <family val="2"/>
    </font>
    <font>
      <b/>
      <sz val="12"/>
      <color indexed="63"/>
      <name val="Calibri"/>
      <family val="2"/>
    </font>
    <font>
      <sz val="10"/>
      <color theme="1"/>
      <name val="Calibri"/>
      <family val="2"/>
    </font>
    <font>
      <b/>
      <sz val="10"/>
      <color theme="1"/>
      <name val="Calibri"/>
      <family val="2"/>
    </font>
    <font>
      <b/>
      <i/>
      <sz val="18"/>
      <color rgb="FFFF0000"/>
      <name val="Calibri"/>
      <family val="2"/>
    </font>
    <font>
      <b/>
      <sz val="18"/>
      <color rgb="FFFF0000"/>
      <name val="Calibri"/>
      <family val="2"/>
    </font>
    <font>
      <i/>
      <sz val="10"/>
      <color theme="1"/>
      <name val="Verdana"/>
      <family val="2"/>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32">
    <xf numFmtId="0" fontId="0" fillId="0" borderId="0" xfId="0"/>
    <xf numFmtId="0" fontId="1" fillId="0" borderId="0" xfId="0" applyFont="1"/>
    <xf numFmtId="10" fontId="5" fillId="3" borderId="5" xfId="0" applyNumberFormat="1" applyFont="1" applyFill="1" applyBorder="1" applyAlignment="1">
      <alignment horizontal="center" vertical="center" wrapText="1"/>
    </xf>
    <xf numFmtId="0" fontId="1" fillId="0" borderId="0" xfId="0" applyFont="1" applyAlignment="1">
      <alignment horizontal="center" vertical="center"/>
    </xf>
    <xf numFmtId="0" fontId="7" fillId="0" borderId="0" xfId="0" applyFont="1"/>
    <xf numFmtId="164" fontId="1" fillId="0" borderId="0" xfId="0" applyNumberFormat="1" applyFont="1" applyAlignment="1">
      <alignment horizontal="center"/>
    </xf>
    <xf numFmtId="0" fontId="1" fillId="0" borderId="18" xfId="0" applyFont="1" applyBorder="1" applyProtection="1">
      <protection locked="0"/>
    </xf>
    <xf numFmtId="0" fontId="1" fillId="0" borderId="18" xfId="0" applyFont="1" applyBorder="1" applyAlignment="1" applyProtection="1">
      <alignment horizontal="center" vertical="center"/>
      <protection locked="0"/>
    </xf>
    <xf numFmtId="10" fontId="1" fillId="5" borderId="18" xfId="0" applyNumberFormat="1" applyFont="1" applyFill="1" applyBorder="1" applyAlignment="1">
      <alignment horizontal="center"/>
    </xf>
    <xf numFmtId="0" fontId="0" fillId="0" borderId="18" xfId="0" applyBorder="1" applyAlignment="1" applyProtection="1">
      <alignment horizontal="center"/>
      <protection locked="0"/>
    </xf>
    <xf numFmtId="10" fontId="1" fillId="0" borderId="18" xfId="0" applyNumberFormat="1" applyFont="1" applyBorder="1" applyAlignment="1">
      <alignment horizontal="center"/>
    </xf>
    <xf numFmtId="1" fontId="1" fillId="0" borderId="18" xfId="0" applyNumberFormat="1" applyFont="1" applyBorder="1" applyAlignment="1">
      <alignment horizontal="center"/>
    </xf>
    <xf numFmtId="164" fontId="1" fillId="0" borderId="0" xfId="0" applyNumberFormat="1" applyFont="1"/>
    <xf numFmtId="0" fontId="4"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1" fillId="0" borderId="0" xfId="0" applyFont="1" applyAlignment="1">
      <alignment horizontal="center"/>
    </xf>
    <xf numFmtId="0" fontId="13" fillId="0" borderId="0" xfId="0" applyFont="1" applyAlignment="1">
      <alignment horizontal="center" wrapText="1"/>
    </xf>
    <xf numFmtId="0" fontId="15" fillId="0" borderId="0" xfId="0" applyFont="1" applyAlignment="1">
      <alignment horizontal="center" vertical="center" wrapText="1"/>
    </xf>
    <xf numFmtId="0" fontId="14" fillId="3" borderId="5" xfId="0" applyFont="1" applyFill="1" applyBorder="1" applyAlignment="1">
      <alignment horizontal="center" vertical="center" wrapText="1"/>
    </xf>
    <xf numFmtId="10" fontId="5" fillId="3" borderId="6" xfId="0" applyNumberFormat="1" applyFont="1" applyFill="1" applyBorder="1" applyAlignment="1">
      <alignment horizontal="center" vertical="center" wrapText="1"/>
    </xf>
    <xf numFmtId="0" fontId="14" fillId="0" borderId="8" xfId="0" applyFont="1" applyBorder="1" applyAlignment="1" applyProtection="1">
      <alignment horizontal="center" vertical="center"/>
      <protection locked="0"/>
    </xf>
    <xf numFmtId="10" fontId="14" fillId="5" borderId="8" xfId="0" applyNumberFormat="1" applyFont="1" applyFill="1" applyBorder="1" applyAlignment="1" applyProtection="1">
      <alignment horizontal="center" vertical="center"/>
      <protection hidden="1"/>
    </xf>
    <xf numFmtId="10" fontId="14" fillId="5" borderId="9" xfId="0" applyNumberFormat="1" applyFont="1" applyFill="1" applyBorder="1" applyAlignment="1" applyProtection="1">
      <alignment horizontal="center" vertical="center"/>
      <protection hidden="1"/>
    </xf>
    <xf numFmtId="164" fontId="11" fillId="0" borderId="0" xfId="0" applyNumberFormat="1" applyFont="1" applyAlignment="1">
      <alignment horizontal="center"/>
    </xf>
    <xf numFmtId="0" fontId="14" fillId="0" borderId="11"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10" fontId="14" fillId="5" borderId="10" xfId="0" applyNumberFormat="1" applyFont="1" applyFill="1" applyBorder="1" applyAlignment="1" applyProtection="1">
      <alignment horizontal="center" vertical="center"/>
      <protection hidden="1"/>
    </xf>
    <xf numFmtId="10" fontId="14" fillId="5" borderId="12" xfId="0" applyNumberFormat="1" applyFont="1" applyFill="1" applyBorder="1" applyAlignment="1" applyProtection="1">
      <alignment horizontal="center" vertical="center"/>
      <protection hidden="1"/>
    </xf>
    <xf numFmtId="0" fontId="14" fillId="0" borderId="15" xfId="0" applyFont="1" applyBorder="1" applyAlignment="1" applyProtection="1">
      <alignment horizontal="center" vertical="center"/>
      <protection locked="0"/>
    </xf>
    <xf numFmtId="10" fontId="14" fillId="5" borderId="15" xfId="0" applyNumberFormat="1" applyFont="1" applyFill="1" applyBorder="1" applyAlignment="1" applyProtection="1">
      <alignment horizontal="center" vertical="center"/>
      <protection hidden="1"/>
    </xf>
    <xf numFmtId="10" fontId="14" fillId="5" borderId="16" xfId="0" applyNumberFormat="1" applyFont="1" applyFill="1" applyBorder="1" applyAlignment="1" applyProtection="1">
      <alignment horizontal="center" vertical="center"/>
      <protection hidden="1"/>
    </xf>
    <xf numFmtId="0" fontId="3" fillId="4" borderId="23" xfId="0" applyFont="1" applyFill="1" applyBorder="1" applyAlignment="1">
      <alignment horizontal="center" wrapText="1"/>
    </xf>
    <xf numFmtId="0" fontId="14" fillId="5" borderId="24" xfId="0" applyFont="1" applyFill="1" applyBorder="1" applyAlignment="1" applyProtection="1">
      <alignment horizontal="center" wrapText="1"/>
      <protection locked="0"/>
    </xf>
    <xf numFmtId="0" fontId="14" fillId="0" borderId="25" xfId="0" applyFont="1" applyBorder="1" applyAlignment="1">
      <alignment wrapText="1"/>
    </xf>
    <xf numFmtId="0" fontId="18" fillId="0" borderId="25" xfId="0" applyFont="1" applyBorder="1" applyAlignment="1">
      <alignment horizontal="center"/>
    </xf>
    <xf numFmtId="0" fontId="7" fillId="0" borderId="25" xfId="0" applyFont="1" applyBorder="1" applyAlignment="1">
      <alignment wrapText="1"/>
    </xf>
    <xf numFmtId="0" fontId="8" fillId="0" borderId="25" xfId="0" applyFont="1" applyBorder="1" applyAlignment="1">
      <alignment wrapText="1"/>
    </xf>
    <xf numFmtId="0" fontId="7" fillId="0" borderId="25" xfId="0" applyFont="1" applyBorder="1"/>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10" fontId="21" fillId="2" borderId="5" xfId="0" applyNumberFormat="1" applyFont="1" applyFill="1" applyBorder="1" applyAlignment="1">
      <alignment horizontal="center" vertical="center" wrapText="1"/>
    </xf>
    <xf numFmtId="10" fontId="21" fillId="2" borderId="6" xfId="0" applyNumberFormat="1" applyFont="1" applyFill="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8" xfId="0" applyFont="1" applyBorder="1" applyAlignment="1" applyProtection="1">
      <alignment horizontal="center"/>
      <protection locked="0"/>
    </xf>
    <xf numFmtId="3" fontId="14" fillId="0" borderId="8" xfId="0" applyNumberFormat="1" applyFont="1" applyBorder="1" applyAlignment="1" applyProtection="1">
      <alignment horizontal="center" vertical="center"/>
      <protection locked="0"/>
    </xf>
    <xf numFmtId="0" fontId="14" fillId="0" borderId="11" xfId="0" applyFont="1" applyBorder="1" applyAlignment="1" applyProtection="1">
      <alignment wrapText="1"/>
      <protection locked="0"/>
    </xf>
    <xf numFmtId="0" fontId="14" fillId="0" borderId="10" xfId="0" applyFont="1" applyBorder="1" applyAlignment="1" applyProtection="1">
      <alignment horizontal="center"/>
      <protection locked="0"/>
    </xf>
    <xf numFmtId="3" fontId="14" fillId="0" borderId="10" xfId="0" applyNumberFormat="1"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4" borderId="17" xfId="0" applyFont="1" applyFill="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7" xfId="0" applyFont="1" applyBorder="1" applyAlignment="1" applyProtection="1">
      <alignment horizontal="center" wrapText="1"/>
      <protection locked="0"/>
    </xf>
    <xf numFmtId="0" fontId="14" fillId="0" borderId="11" xfId="0" applyFont="1" applyBorder="1" applyAlignment="1" applyProtection="1">
      <alignment horizontal="center" wrapText="1"/>
      <protection locked="0"/>
    </xf>
    <xf numFmtId="0" fontId="14" fillId="4" borderId="11" xfId="0" applyFont="1" applyFill="1" applyBorder="1" applyAlignment="1" applyProtection="1">
      <alignment horizontal="center" vertical="center" wrapText="1"/>
      <protection locked="0"/>
    </xf>
    <xf numFmtId="0" fontId="14" fillId="4" borderId="14" xfId="0" applyFont="1" applyFill="1" applyBorder="1" applyAlignment="1" applyProtection="1">
      <alignment horizontal="center" vertical="center" wrapText="1"/>
      <protection locked="0"/>
    </xf>
    <xf numFmtId="0" fontId="11" fillId="0" borderId="0" xfId="0" applyFont="1"/>
    <xf numFmtId="0" fontId="11" fillId="0" borderId="0" xfId="0" applyFont="1" applyAlignment="1">
      <alignment horizontal="center" vertical="center"/>
    </xf>
    <xf numFmtId="10" fontId="14" fillId="5" borderId="8" xfId="0" applyNumberFormat="1" applyFont="1" applyFill="1" applyBorder="1" applyAlignment="1" applyProtection="1">
      <alignment horizontal="center" vertical="center" wrapText="1"/>
      <protection hidden="1"/>
    </xf>
    <xf numFmtId="164" fontId="23" fillId="0" borderId="0" xfId="0" applyNumberFormat="1" applyFont="1" applyAlignment="1">
      <alignment horizontal="center" vertical="center" wrapText="1"/>
    </xf>
    <xf numFmtId="10" fontId="14" fillId="5" borderId="29" xfId="0" applyNumberFormat="1" applyFont="1" applyFill="1" applyBorder="1" applyAlignment="1" applyProtection="1">
      <alignment horizontal="center" vertical="center" wrapText="1"/>
      <protection hidden="1"/>
    </xf>
    <xf numFmtId="10" fontId="14" fillId="5" borderId="10" xfId="0" applyNumberFormat="1" applyFont="1" applyFill="1" applyBorder="1" applyAlignment="1" applyProtection="1">
      <alignment horizontal="center" vertical="center" wrapText="1"/>
      <protection hidden="1"/>
    </xf>
    <xf numFmtId="10" fontId="14" fillId="5" borderId="19" xfId="0" applyNumberFormat="1" applyFont="1" applyFill="1" applyBorder="1" applyAlignment="1" applyProtection="1">
      <alignment horizontal="center" vertical="center"/>
      <protection hidden="1"/>
    </xf>
    <xf numFmtId="10" fontId="14" fillId="5" borderId="12" xfId="0" applyNumberFormat="1" applyFont="1" applyFill="1" applyBorder="1" applyAlignment="1" applyProtection="1">
      <alignment horizontal="center" vertical="center" wrapText="1"/>
      <protection hidden="1"/>
    </xf>
    <xf numFmtId="10" fontId="14" fillId="5" borderId="17" xfId="0" applyNumberFormat="1" applyFont="1" applyFill="1" applyBorder="1" applyAlignment="1" applyProtection="1">
      <alignment horizontal="center" vertical="center" wrapText="1"/>
      <protection hidden="1"/>
    </xf>
    <xf numFmtId="10" fontId="14" fillId="5" borderId="17" xfId="0" applyNumberFormat="1" applyFont="1" applyFill="1" applyBorder="1" applyAlignment="1" applyProtection="1">
      <alignment horizontal="center" vertical="center"/>
      <protection hidden="1"/>
    </xf>
    <xf numFmtId="10" fontId="14" fillId="5" borderId="32" xfId="0" applyNumberFormat="1" applyFont="1" applyFill="1" applyBorder="1" applyAlignment="1" applyProtection="1">
      <alignment horizontal="center" vertical="center"/>
      <protection hidden="1"/>
    </xf>
    <xf numFmtId="10" fontId="14" fillId="5" borderId="15" xfId="0" applyNumberFormat="1" applyFont="1" applyFill="1" applyBorder="1" applyAlignment="1" applyProtection="1">
      <alignment horizontal="center" vertical="center" wrapText="1"/>
      <protection hidden="1"/>
    </xf>
    <xf numFmtId="10" fontId="14" fillId="5" borderId="30" xfId="0" applyNumberFormat="1" applyFont="1" applyFill="1" applyBorder="1" applyAlignment="1" applyProtection="1">
      <alignment horizontal="center" vertical="center"/>
      <protection hidden="1"/>
    </xf>
    <xf numFmtId="10" fontId="14" fillId="5" borderId="16" xfId="0" applyNumberFormat="1" applyFont="1" applyFill="1" applyBorder="1" applyAlignment="1" applyProtection="1">
      <alignment horizontal="center" vertical="center" wrapText="1"/>
      <protection hidden="1"/>
    </xf>
    <xf numFmtId="0" fontId="18" fillId="5" borderId="5" xfId="0" applyFont="1" applyFill="1" applyBorder="1" applyAlignment="1" applyProtection="1">
      <alignment horizontal="center" vertical="center"/>
      <protection hidden="1"/>
    </xf>
    <xf numFmtId="10" fontId="18" fillId="5" borderId="5" xfId="0" applyNumberFormat="1" applyFont="1" applyFill="1" applyBorder="1" applyAlignment="1" applyProtection="1">
      <alignment horizontal="center" vertical="center" wrapText="1"/>
      <protection hidden="1"/>
    </xf>
    <xf numFmtId="10" fontId="18" fillId="5" borderId="5" xfId="0" applyNumberFormat="1" applyFont="1" applyFill="1" applyBorder="1" applyAlignment="1" applyProtection="1">
      <alignment horizontal="center" vertical="center"/>
      <protection hidden="1"/>
    </xf>
    <xf numFmtId="10" fontId="18" fillId="5" borderId="6" xfId="0" applyNumberFormat="1" applyFont="1" applyFill="1" applyBorder="1" applyAlignment="1" applyProtection="1">
      <alignment horizontal="center" vertical="center"/>
      <protection hidden="1"/>
    </xf>
    <xf numFmtId="10" fontId="18" fillId="5" borderId="6" xfId="0" applyNumberFormat="1" applyFont="1" applyFill="1" applyBorder="1" applyAlignment="1" applyProtection="1">
      <alignment horizontal="center" vertical="center" wrapText="1"/>
      <protection hidden="1"/>
    </xf>
    <xf numFmtId="164" fontId="23" fillId="0" borderId="0" xfId="0" applyNumberFormat="1" applyFont="1" applyAlignment="1">
      <alignment horizontal="center" vertical="center"/>
    </xf>
    <xf numFmtId="0" fontId="14" fillId="4" borderId="11" xfId="0" applyFont="1" applyFill="1" applyBorder="1" applyAlignment="1" applyProtection="1">
      <alignment horizontal="center" vertical="center"/>
      <protection locked="0"/>
    </xf>
    <xf numFmtId="0" fontId="14" fillId="4" borderId="31" xfId="0" applyFont="1" applyFill="1" applyBorder="1" applyAlignment="1" applyProtection="1">
      <alignment horizontal="center" vertical="center"/>
      <protection locked="0"/>
    </xf>
    <xf numFmtId="164" fontId="24" fillId="0" borderId="0" xfId="0" applyNumberFormat="1" applyFont="1" applyAlignment="1">
      <alignment horizontal="center" vertical="center"/>
    </xf>
    <xf numFmtId="10" fontId="23" fillId="0" borderId="0" xfId="0" applyNumberFormat="1" applyFont="1"/>
    <xf numFmtId="164" fontId="23" fillId="0" borderId="0" xfId="0" applyNumberFormat="1" applyFont="1"/>
    <xf numFmtId="0" fontId="18"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1" fillId="3" borderId="5" xfId="0" applyFont="1" applyFill="1" applyBorder="1" applyAlignment="1">
      <alignment horizontal="center" vertical="center" wrapText="1"/>
    </xf>
    <xf numFmtId="10" fontId="21" fillId="3" borderId="5" xfId="0" applyNumberFormat="1" applyFont="1" applyFill="1" applyBorder="1" applyAlignment="1">
      <alignment horizontal="center" vertical="center" wrapText="1"/>
    </xf>
    <xf numFmtId="10" fontId="21" fillId="3" borderId="6" xfId="0" applyNumberFormat="1" applyFont="1" applyFill="1" applyBorder="1" applyAlignment="1">
      <alignment horizontal="center" vertical="center" wrapText="1"/>
    </xf>
    <xf numFmtId="0" fontId="11" fillId="0" borderId="11" xfId="0" applyFont="1" applyBorder="1" applyAlignment="1">
      <alignment horizontal="center" wrapText="1"/>
    </xf>
    <xf numFmtId="0" fontId="14" fillId="4" borderId="31" xfId="0" applyFont="1" applyFill="1" applyBorder="1" applyAlignment="1" applyProtection="1">
      <alignment horizontal="center" vertical="center" wrapText="1"/>
      <protection locked="0"/>
    </xf>
    <xf numFmtId="3" fontId="18" fillId="5" borderId="5" xfId="0" applyNumberFormat="1" applyFont="1" applyFill="1" applyBorder="1" applyAlignment="1" applyProtection="1">
      <alignment horizontal="center" vertical="center"/>
      <protection hidden="1"/>
    </xf>
    <xf numFmtId="0" fontId="14" fillId="4" borderId="11" xfId="0" applyFont="1" applyFill="1" applyBorder="1" applyAlignment="1" applyProtection="1">
      <alignment horizontal="center"/>
      <protection locked="0"/>
    </xf>
    <xf numFmtId="3" fontId="14" fillId="0" borderId="10" xfId="0" applyNumberFormat="1" applyFont="1" applyBorder="1" applyAlignment="1" applyProtection="1">
      <alignment horizontal="center"/>
      <protection locked="0"/>
    </xf>
    <xf numFmtId="0" fontId="14" fillId="0" borderId="11" xfId="0" applyFont="1" applyBorder="1" applyAlignment="1" applyProtection="1">
      <alignment horizontal="center"/>
      <protection locked="0"/>
    </xf>
    <xf numFmtId="0" fontId="14" fillId="4" borderId="31" xfId="0" applyFont="1" applyFill="1" applyBorder="1" applyAlignment="1" applyProtection="1">
      <alignment horizontal="center"/>
      <protection locked="0"/>
    </xf>
    <xf numFmtId="0" fontId="14" fillId="0" borderId="17" xfId="0" applyFont="1" applyBorder="1" applyAlignment="1" applyProtection="1">
      <alignment horizontal="center"/>
      <protection locked="0"/>
    </xf>
    <xf numFmtId="164" fontId="11" fillId="0" borderId="0" xfId="0" applyNumberFormat="1" applyFont="1" applyAlignment="1">
      <alignment vertical="center"/>
    </xf>
    <xf numFmtId="10" fontId="11" fillId="0" borderId="0" xfId="0" applyNumberFormat="1" applyFont="1"/>
    <xf numFmtId="0" fontId="14" fillId="0" borderId="31" xfId="0" applyFont="1" applyBorder="1" applyAlignment="1" applyProtection="1">
      <alignment horizontal="center" wrapText="1"/>
      <protection locked="0"/>
    </xf>
    <xf numFmtId="0" fontId="14" fillId="0" borderId="7" xfId="0" applyFont="1" applyBorder="1" applyAlignment="1" applyProtection="1">
      <alignment horizontal="center"/>
      <protection locked="0"/>
    </xf>
    <xf numFmtId="3" fontId="14" fillId="0" borderId="8" xfId="0" applyNumberFormat="1"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21" xfId="0" applyFont="1" applyBorder="1" applyAlignment="1" applyProtection="1">
      <alignment horizontal="center"/>
      <protection locked="0"/>
    </xf>
    <xf numFmtId="0" fontId="14" fillId="0" borderId="31" xfId="0" applyFont="1" applyBorder="1" applyAlignment="1" applyProtection="1">
      <alignment horizontal="center"/>
      <protection locked="0"/>
    </xf>
    <xf numFmtId="0" fontId="14" fillId="0" borderId="33"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18" fillId="5" borderId="4" xfId="0" applyFont="1" applyFill="1" applyBorder="1" applyAlignment="1" applyProtection="1">
      <alignment horizontal="center" vertical="center"/>
      <protection hidden="1"/>
    </xf>
    <xf numFmtId="164" fontId="24" fillId="0" borderId="0" xfId="0" applyNumberFormat="1" applyFont="1" applyAlignment="1" applyProtection="1">
      <alignment horizontal="center" vertical="center" wrapText="1"/>
      <protection hidden="1"/>
    </xf>
    <xf numFmtId="164" fontId="24" fillId="0" borderId="0" xfId="0" applyNumberFormat="1" applyFont="1" applyAlignment="1" applyProtection="1">
      <alignment horizontal="center" vertical="center"/>
      <protection hidden="1"/>
    </xf>
    <xf numFmtId="10" fontId="14" fillId="5" borderId="22" xfId="0" applyNumberFormat="1" applyFont="1" applyFill="1" applyBorder="1" applyAlignment="1" applyProtection="1">
      <alignment horizontal="center" vertical="center"/>
      <protection hidden="1"/>
    </xf>
    <xf numFmtId="10" fontId="14" fillId="5" borderId="20" xfId="0" applyNumberFormat="1" applyFont="1" applyFill="1" applyBorder="1" applyAlignment="1" applyProtection="1">
      <alignment horizontal="center" vertical="center"/>
      <protection hidden="1"/>
    </xf>
    <xf numFmtId="164" fontId="11" fillId="0" borderId="0" xfId="0" applyNumberFormat="1" applyFont="1" applyAlignment="1" applyProtection="1">
      <alignment vertical="center"/>
      <protection hidden="1"/>
    </xf>
    <xf numFmtId="10" fontId="14" fillId="5" borderId="34" xfId="0" applyNumberFormat="1" applyFont="1" applyFill="1" applyBorder="1" applyAlignment="1" applyProtection="1">
      <alignment horizontal="center" vertical="center"/>
      <protection hidden="1"/>
    </xf>
    <xf numFmtId="17" fontId="27" fillId="0" borderId="26" xfId="0" applyNumberFormat="1" applyFont="1" applyBorder="1"/>
    <xf numFmtId="0" fontId="2" fillId="2" borderId="1" xfId="0"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0" borderId="0" xfId="0" applyFont="1"/>
    <xf numFmtId="0" fontId="11" fillId="0" borderId="28" xfId="0" applyFont="1" applyBorder="1" applyAlignment="1">
      <alignment horizontal="center"/>
    </xf>
    <xf numFmtId="0" fontId="2" fillId="0" borderId="28" xfId="0" applyFont="1" applyBorder="1" applyAlignment="1" applyProtection="1">
      <alignment horizontal="left" vertical="center"/>
      <protection locked="0"/>
    </xf>
    <xf numFmtId="0" fontId="2" fillId="0" borderId="27" xfId="0" applyFont="1" applyBorder="1" applyAlignment="1" applyProtection="1">
      <alignment vertical="center"/>
      <protection locked="0"/>
    </xf>
    <xf numFmtId="0" fontId="2" fillId="0" borderId="28" xfId="0" applyFont="1" applyBorder="1" applyAlignment="1" applyProtection="1">
      <alignment vertical="center"/>
      <protection locked="0"/>
    </xf>
    <xf numFmtId="0" fontId="11" fillId="0" borderId="2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257175</xdr:colOff>
      <xdr:row>1</xdr:row>
      <xdr:rowOff>95250</xdr:rowOff>
    </xdr:from>
    <xdr:to>
      <xdr:col>1</xdr:col>
      <xdr:colOff>6305550</xdr:colOff>
      <xdr:row>1</xdr:row>
      <xdr:rowOff>819296</xdr:rowOff>
    </xdr:to>
    <xdr:pic>
      <xdr:nvPicPr>
        <xdr:cNvPr id="6" name="Picture 3">
          <a:extLst>
            <a:ext uri="{FF2B5EF4-FFF2-40B4-BE49-F238E27FC236}">
              <a16:creationId xmlns:a16="http://schemas.microsoft.com/office/drawing/2014/main" id="{FF2C797F-0D30-4341-961B-875318A54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95350" y="276225"/>
          <a:ext cx="6048375" cy="724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231323</xdr:colOff>
      <xdr:row>0</xdr:row>
      <xdr:rowOff>408213</xdr:rowOff>
    </xdr:from>
    <xdr:to>
      <xdr:col>8</xdr:col>
      <xdr:colOff>394609</xdr:colOff>
      <xdr:row>0</xdr:row>
      <xdr:rowOff>1150436</xdr:rowOff>
    </xdr:to>
    <xdr:pic>
      <xdr:nvPicPr>
        <xdr:cNvPr id="3" name="Picture 3">
          <a:extLst>
            <a:ext uri="{FF2B5EF4-FFF2-40B4-BE49-F238E27FC236}">
              <a16:creationId xmlns:a16="http://schemas.microsoft.com/office/drawing/2014/main" id="{1D0D404C-5595-41F1-A01A-EBFF03871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31323" y="408213"/>
          <a:ext cx="7334250" cy="742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176893</xdr:colOff>
      <xdr:row>0</xdr:row>
      <xdr:rowOff>449036</xdr:rowOff>
    </xdr:from>
    <xdr:to>
      <xdr:col>6</xdr:col>
      <xdr:colOff>680357</xdr:colOff>
      <xdr:row>0</xdr:row>
      <xdr:rowOff>1191259</xdr:rowOff>
    </xdr:to>
    <xdr:pic>
      <xdr:nvPicPr>
        <xdr:cNvPr id="3" name="Picture 3">
          <a:extLst>
            <a:ext uri="{FF2B5EF4-FFF2-40B4-BE49-F238E27FC236}">
              <a16:creationId xmlns:a16="http://schemas.microsoft.com/office/drawing/2014/main" id="{C86B130F-55A1-485E-A3BE-9A75EA619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76893" y="449036"/>
          <a:ext cx="7334250" cy="742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149678</xdr:colOff>
      <xdr:row>0</xdr:row>
      <xdr:rowOff>421822</xdr:rowOff>
    </xdr:from>
    <xdr:to>
      <xdr:col>8</xdr:col>
      <xdr:colOff>176892</xdr:colOff>
      <xdr:row>0</xdr:row>
      <xdr:rowOff>1164045</xdr:rowOff>
    </xdr:to>
    <xdr:pic>
      <xdr:nvPicPr>
        <xdr:cNvPr id="3" name="Picture 3">
          <a:extLst>
            <a:ext uri="{FF2B5EF4-FFF2-40B4-BE49-F238E27FC236}">
              <a16:creationId xmlns:a16="http://schemas.microsoft.com/office/drawing/2014/main" id="{C3ACC7CC-52A7-4B64-A969-4B73A08D79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9678" y="421822"/>
          <a:ext cx="7334250" cy="742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7E13D-41A7-4F5B-AFD5-E603405B4AC7}">
  <sheetPr>
    <pageSetUpPr fitToPage="1"/>
  </sheetPr>
  <dimension ref="B2:B14"/>
  <sheetViews>
    <sheetView tabSelected="1" zoomScaleNormal="100" workbookViewId="0">
      <selection activeCell="B14" sqref="B14"/>
    </sheetView>
  </sheetViews>
  <sheetFormatPr defaultColWidth="9.140625" defaultRowHeight="12.75" x14ac:dyDescent="0.2"/>
  <cols>
    <col min="1" max="1" width="9.140625" style="4"/>
    <col min="2" max="2" width="102.140625" style="4" customWidth="1"/>
    <col min="3" max="257" width="9.140625" style="4"/>
    <col min="258" max="258" width="100" style="4" customWidth="1"/>
    <col min="259" max="513" width="9.140625" style="4"/>
    <col min="514" max="514" width="100" style="4" customWidth="1"/>
    <col min="515" max="769" width="9.140625" style="4"/>
    <col min="770" max="770" width="100" style="4" customWidth="1"/>
    <col min="771" max="1025" width="9.140625" style="4"/>
    <col min="1026" max="1026" width="100" style="4" customWidth="1"/>
    <col min="1027" max="1281" width="9.140625" style="4"/>
    <col min="1282" max="1282" width="100" style="4" customWidth="1"/>
    <col min="1283" max="1537" width="9.140625" style="4"/>
    <col min="1538" max="1538" width="100" style="4" customWidth="1"/>
    <col min="1539" max="1793" width="9.140625" style="4"/>
    <col min="1794" max="1794" width="100" style="4" customWidth="1"/>
    <col min="1795" max="2049" width="9.140625" style="4"/>
    <col min="2050" max="2050" width="100" style="4" customWidth="1"/>
    <col min="2051" max="2305" width="9.140625" style="4"/>
    <col min="2306" max="2306" width="100" style="4" customWidth="1"/>
    <col min="2307" max="2561" width="9.140625" style="4"/>
    <col min="2562" max="2562" width="100" style="4" customWidth="1"/>
    <col min="2563" max="2817" width="9.140625" style="4"/>
    <col min="2818" max="2818" width="100" style="4" customWidth="1"/>
    <col min="2819" max="3073" width="9.140625" style="4"/>
    <col min="3074" max="3074" width="100" style="4" customWidth="1"/>
    <col min="3075" max="3329" width="9.140625" style="4"/>
    <col min="3330" max="3330" width="100" style="4" customWidth="1"/>
    <col min="3331" max="3585" width="9.140625" style="4"/>
    <col min="3586" max="3586" width="100" style="4" customWidth="1"/>
    <col min="3587" max="3841" width="9.140625" style="4"/>
    <col min="3842" max="3842" width="100" style="4" customWidth="1"/>
    <col min="3843" max="4097" width="9.140625" style="4"/>
    <col min="4098" max="4098" width="100" style="4" customWidth="1"/>
    <col min="4099" max="4353" width="9.140625" style="4"/>
    <col min="4354" max="4354" width="100" style="4" customWidth="1"/>
    <col min="4355" max="4609" width="9.140625" style="4"/>
    <col min="4610" max="4610" width="100" style="4" customWidth="1"/>
    <col min="4611" max="4865" width="9.140625" style="4"/>
    <col min="4866" max="4866" width="100" style="4" customWidth="1"/>
    <col min="4867" max="5121" width="9.140625" style="4"/>
    <col min="5122" max="5122" width="100" style="4" customWidth="1"/>
    <col min="5123" max="5377" width="9.140625" style="4"/>
    <col min="5378" max="5378" width="100" style="4" customWidth="1"/>
    <col min="5379" max="5633" width="9.140625" style="4"/>
    <col min="5634" max="5634" width="100" style="4" customWidth="1"/>
    <col min="5635" max="5889" width="9.140625" style="4"/>
    <col min="5890" max="5890" width="100" style="4" customWidth="1"/>
    <col min="5891" max="6145" width="9.140625" style="4"/>
    <col min="6146" max="6146" width="100" style="4" customWidth="1"/>
    <col min="6147" max="6401" width="9.140625" style="4"/>
    <col min="6402" max="6402" width="100" style="4" customWidth="1"/>
    <col min="6403" max="6657" width="9.140625" style="4"/>
    <col min="6658" max="6658" width="100" style="4" customWidth="1"/>
    <col min="6659" max="6913" width="9.140625" style="4"/>
    <col min="6914" max="6914" width="100" style="4" customWidth="1"/>
    <col min="6915" max="7169" width="9.140625" style="4"/>
    <col min="7170" max="7170" width="100" style="4" customWidth="1"/>
    <col min="7171" max="7425" width="9.140625" style="4"/>
    <col min="7426" max="7426" width="100" style="4" customWidth="1"/>
    <col min="7427" max="7681" width="9.140625" style="4"/>
    <col min="7682" max="7682" width="100" style="4" customWidth="1"/>
    <col min="7683" max="7937" width="9.140625" style="4"/>
    <col min="7938" max="7938" width="100" style="4" customWidth="1"/>
    <col min="7939" max="8193" width="9.140625" style="4"/>
    <col min="8194" max="8194" width="100" style="4" customWidth="1"/>
    <col min="8195" max="8449" width="9.140625" style="4"/>
    <col min="8450" max="8450" width="100" style="4" customWidth="1"/>
    <col min="8451" max="8705" width="9.140625" style="4"/>
    <col min="8706" max="8706" width="100" style="4" customWidth="1"/>
    <col min="8707" max="8961" width="9.140625" style="4"/>
    <col min="8962" max="8962" width="100" style="4" customWidth="1"/>
    <col min="8963" max="9217" width="9.140625" style="4"/>
    <col min="9218" max="9218" width="100" style="4" customWidth="1"/>
    <col min="9219" max="9473" width="9.140625" style="4"/>
    <col min="9474" max="9474" width="100" style="4" customWidth="1"/>
    <col min="9475" max="9729" width="9.140625" style="4"/>
    <col min="9730" max="9730" width="100" style="4" customWidth="1"/>
    <col min="9731" max="9985" width="9.140625" style="4"/>
    <col min="9986" max="9986" width="100" style="4" customWidth="1"/>
    <col min="9987" max="10241" width="9.140625" style="4"/>
    <col min="10242" max="10242" width="100" style="4" customWidth="1"/>
    <col min="10243" max="10497" width="9.140625" style="4"/>
    <col min="10498" max="10498" width="100" style="4" customWidth="1"/>
    <col min="10499" max="10753" width="9.140625" style="4"/>
    <col min="10754" max="10754" width="100" style="4" customWidth="1"/>
    <col min="10755" max="11009" width="9.140625" style="4"/>
    <col min="11010" max="11010" width="100" style="4" customWidth="1"/>
    <col min="11011" max="11265" width="9.140625" style="4"/>
    <col min="11266" max="11266" width="100" style="4" customWidth="1"/>
    <col min="11267" max="11521" width="9.140625" style="4"/>
    <col min="11522" max="11522" width="100" style="4" customWidth="1"/>
    <col min="11523" max="11777" width="9.140625" style="4"/>
    <col min="11778" max="11778" width="100" style="4" customWidth="1"/>
    <col min="11779" max="12033" width="9.140625" style="4"/>
    <col min="12034" max="12034" width="100" style="4" customWidth="1"/>
    <col min="12035" max="12289" width="9.140625" style="4"/>
    <col min="12290" max="12290" width="100" style="4" customWidth="1"/>
    <col min="12291" max="12545" width="9.140625" style="4"/>
    <col min="12546" max="12546" width="100" style="4" customWidth="1"/>
    <col min="12547" max="12801" width="9.140625" style="4"/>
    <col min="12802" max="12802" width="100" style="4" customWidth="1"/>
    <col min="12803" max="13057" width="9.140625" style="4"/>
    <col min="13058" max="13058" width="100" style="4" customWidth="1"/>
    <col min="13059" max="13313" width="9.140625" style="4"/>
    <col min="13314" max="13314" width="100" style="4" customWidth="1"/>
    <col min="13315" max="13569" width="9.140625" style="4"/>
    <col min="13570" max="13570" width="100" style="4" customWidth="1"/>
    <col min="13571" max="13825" width="9.140625" style="4"/>
    <col min="13826" max="13826" width="100" style="4" customWidth="1"/>
    <col min="13827" max="14081" width="9.140625" style="4"/>
    <col min="14082" max="14082" width="100" style="4" customWidth="1"/>
    <col min="14083" max="14337" width="9.140625" style="4"/>
    <col min="14338" max="14338" width="100" style="4" customWidth="1"/>
    <col min="14339" max="14593" width="9.140625" style="4"/>
    <col min="14594" max="14594" width="100" style="4" customWidth="1"/>
    <col min="14595" max="14849" width="9.140625" style="4"/>
    <col min="14850" max="14850" width="100" style="4" customWidth="1"/>
    <col min="14851" max="15105" width="9.140625" style="4"/>
    <col min="15106" max="15106" width="100" style="4" customWidth="1"/>
    <col min="15107" max="15361" width="9.140625" style="4"/>
    <col min="15362" max="15362" width="100" style="4" customWidth="1"/>
    <col min="15363" max="15617" width="9.140625" style="4"/>
    <col min="15618" max="15618" width="100" style="4" customWidth="1"/>
    <col min="15619" max="15873" width="9.140625" style="4"/>
    <col min="15874" max="15874" width="100" style="4" customWidth="1"/>
    <col min="15875" max="16129" width="9.140625" style="4"/>
    <col min="16130" max="16130" width="100" style="4" customWidth="1"/>
    <col min="16131" max="16384" width="9.140625" style="4"/>
  </cols>
  <sheetData>
    <row r="2" spans="2:2" ht="113.45" customHeight="1" x14ac:dyDescent="0.25">
      <c r="B2" s="31" t="s">
        <v>0</v>
      </c>
    </row>
    <row r="3" spans="2:2" ht="35.1" customHeight="1" x14ac:dyDescent="0.25">
      <c r="B3" s="32" t="s">
        <v>1</v>
      </c>
    </row>
    <row r="4" spans="2:2" ht="49.5" customHeight="1" x14ac:dyDescent="0.25">
      <c r="B4" s="33" t="s">
        <v>2</v>
      </c>
    </row>
    <row r="5" spans="2:2" ht="30" customHeight="1" x14ac:dyDescent="0.25">
      <c r="B5" s="34" t="s">
        <v>3</v>
      </c>
    </row>
    <row r="6" spans="2:2" ht="93.75" customHeight="1" x14ac:dyDescent="0.2">
      <c r="B6" s="35" t="s">
        <v>4</v>
      </c>
    </row>
    <row r="7" spans="2:2" ht="26.25" customHeight="1" x14ac:dyDescent="0.25">
      <c r="B7" s="34" t="s">
        <v>5</v>
      </c>
    </row>
    <row r="8" spans="2:2" ht="126" x14ac:dyDescent="0.25">
      <c r="B8" s="33" t="s">
        <v>6</v>
      </c>
    </row>
    <row r="9" spans="2:2" ht="26.1" customHeight="1" x14ac:dyDescent="0.25">
      <c r="B9" s="34" t="s">
        <v>7</v>
      </c>
    </row>
    <row r="10" spans="2:2" ht="78.75" x14ac:dyDescent="0.25">
      <c r="B10" s="33" t="s">
        <v>8</v>
      </c>
    </row>
    <row r="11" spans="2:2" ht="17.25" customHeight="1" x14ac:dyDescent="0.25">
      <c r="B11" s="34"/>
    </row>
    <row r="12" spans="2:2" ht="51" x14ac:dyDescent="0.2">
      <c r="B12" s="36" t="s">
        <v>9</v>
      </c>
    </row>
    <row r="13" spans="2:2" x14ac:dyDescent="0.2">
      <c r="B13" s="37"/>
    </row>
    <row r="14" spans="2:2" ht="13.5" thickBot="1" x14ac:dyDescent="0.25">
      <c r="B14" s="119">
        <v>46082</v>
      </c>
    </row>
  </sheetData>
  <sheetProtection selectLockedCells="1"/>
  <pageMargins left="0.7" right="0.7" top="0.75" bottom="0.75" header="0.3" footer="0.3"/>
  <pageSetup scale="96" orientation="landscape" r:id="rId1"/>
  <headerFooter>
    <oddFooter>&amp;L&amp;6revised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E51F-3199-4E3F-BCBE-14C49A1ED6B8}">
  <sheetPr>
    <tabColor theme="7" tint="0.59999389629810485"/>
    <pageSetUpPr fitToPage="1"/>
  </sheetPr>
  <dimension ref="A1:N40"/>
  <sheetViews>
    <sheetView zoomScale="90" zoomScaleNormal="90" zoomScaleSheetLayoutView="70" workbookViewId="0">
      <selection activeCell="B9" sqref="B9"/>
    </sheetView>
  </sheetViews>
  <sheetFormatPr defaultColWidth="9.140625" defaultRowHeight="14.25" x14ac:dyDescent="0.2"/>
  <cols>
    <col min="1" max="1" width="33.28515625" style="1" customWidth="1"/>
    <col min="2" max="2" width="11.140625" style="1" customWidth="1"/>
    <col min="3" max="3" width="12.42578125" style="1" customWidth="1"/>
    <col min="4" max="4" width="13.28515625" style="1" bestFit="1" customWidth="1"/>
    <col min="5" max="5" width="10.42578125" style="12" bestFit="1" customWidth="1"/>
    <col min="6" max="6" width="11.85546875" style="12" bestFit="1" customWidth="1"/>
    <col min="7" max="7" width="12.85546875" style="12" bestFit="1" customWidth="1"/>
    <col min="8" max="8" width="2.140625" style="12" customWidth="1"/>
    <col min="9" max="9" width="24.28515625" style="1" customWidth="1"/>
    <col min="10" max="10" width="13.42578125" style="1" customWidth="1"/>
    <col min="11" max="11" width="15.140625" style="1" bestFit="1" customWidth="1"/>
    <col min="12" max="12" width="9.85546875" style="1" bestFit="1" customWidth="1"/>
    <col min="13" max="13" width="11.85546875" style="1" bestFit="1" customWidth="1"/>
    <col min="14" max="14" width="12.5703125" style="1" customWidth="1"/>
    <col min="15" max="244" width="9.140625" style="1"/>
    <col min="245" max="245" width="41.5703125" style="1" customWidth="1"/>
    <col min="246" max="246" width="11.7109375" style="1" customWidth="1"/>
    <col min="247" max="247" width="14.28515625" style="1" customWidth="1"/>
    <col min="248" max="248" width="13.42578125" style="1" customWidth="1"/>
    <col min="249" max="249" width="13" style="1" customWidth="1"/>
    <col min="250" max="250" width="11.28515625" style="1" customWidth="1"/>
    <col min="251" max="251" width="11.42578125" style="1" customWidth="1"/>
    <col min="252" max="252" width="11.7109375" style="1" customWidth="1"/>
    <col min="253" max="253" width="12.140625" style="1" customWidth="1"/>
    <col min="254" max="254" width="14.7109375" style="1" customWidth="1"/>
    <col min="255" max="255" width="14.140625" style="1" customWidth="1"/>
    <col min="256" max="256" width="12.28515625" style="1" customWidth="1"/>
    <col min="257" max="257" width="13" style="1" customWidth="1"/>
    <col min="258" max="258" width="2.140625" style="1" customWidth="1"/>
    <col min="259" max="259" width="15.42578125" style="1" customWidth="1"/>
    <col min="260" max="260" width="12.28515625" style="1" customWidth="1"/>
    <col min="261" max="261" width="15.140625" style="1" customWidth="1"/>
    <col min="262" max="262" width="12" style="1" customWidth="1"/>
    <col min="263" max="263" width="12.140625" style="1" customWidth="1"/>
    <col min="264" max="264" width="15.28515625" style="1" customWidth="1"/>
    <col min="265" max="500" width="9.140625" style="1"/>
    <col min="501" max="501" width="41.5703125" style="1" customWidth="1"/>
    <col min="502" max="502" width="11.7109375" style="1" customWidth="1"/>
    <col min="503" max="503" width="14.28515625" style="1" customWidth="1"/>
    <col min="504" max="504" width="13.42578125" style="1" customWidth="1"/>
    <col min="505" max="505" width="13" style="1" customWidth="1"/>
    <col min="506" max="506" width="11.28515625" style="1" customWidth="1"/>
    <col min="507" max="507" width="11.42578125" style="1" customWidth="1"/>
    <col min="508" max="508" width="11.7109375" style="1" customWidth="1"/>
    <col min="509" max="509" width="12.140625" style="1" customWidth="1"/>
    <col min="510" max="510" width="14.7109375" style="1" customWidth="1"/>
    <col min="511" max="511" width="14.140625" style="1" customWidth="1"/>
    <col min="512" max="512" width="12.28515625" style="1" customWidth="1"/>
    <col min="513" max="513" width="13" style="1" customWidth="1"/>
    <col min="514" max="514" width="2.140625" style="1" customWidth="1"/>
    <col min="515" max="515" width="15.42578125" style="1" customWidth="1"/>
    <col min="516" max="516" width="12.28515625" style="1" customWidth="1"/>
    <col min="517" max="517" width="15.140625" style="1" customWidth="1"/>
    <col min="518" max="518" width="12" style="1" customWidth="1"/>
    <col min="519" max="519" width="12.140625" style="1" customWidth="1"/>
    <col min="520" max="520" width="15.28515625" style="1" customWidth="1"/>
    <col min="521" max="756" width="9.140625" style="1"/>
    <col min="757" max="757" width="41.5703125" style="1" customWidth="1"/>
    <col min="758" max="758" width="11.7109375" style="1" customWidth="1"/>
    <col min="759" max="759" width="14.28515625" style="1" customWidth="1"/>
    <col min="760" max="760" width="13.42578125" style="1" customWidth="1"/>
    <col min="761" max="761" width="13" style="1" customWidth="1"/>
    <col min="762" max="762" width="11.28515625" style="1" customWidth="1"/>
    <col min="763" max="763" width="11.42578125" style="1" customWidth="1"/>
    <col min="764" max="764" width="11.7109375" style="1" customWidth="1"/>
    <col min="765" max="765" width="12.140625" style="1" customWidth="1"/>
    <col min="766" max="766" width="14.7109375" style="1" customWidth="1"/>
    <col min="767" max="767" width="14.140625" style="1" customWidth="1"/>
    <col min="768" max="768" width="12.28515625" style="1" customWidth="1"/>
    <col min="769" max="769" width="13" style="1" customWidth="1"/>
    <col min="770" max="770" width="2.140625" style="1" customWidth="1"/>
    <col min="771" max="771" width="15.42578125" style="1" customWidth="1"/>
    <col min="772" max="772" width="12.28515625" style="1" customWidth="1"/>
    <col min="773" max="773" width="15.140625" style="1" customWidth="1"/>
    <col min="774" max="774" width="12" style="1" customWidth="1"/>
    <col min="775" max="775" width="12.140625" style="1" customWidth="1"/>
    <col min="776" max="776" width="15.28515625" style="1" customWidth="1"/>
    <col min="777" max="1012" width="9.140625" style="1"/>
    <col min="1013" max="1013" width="41.5703125" style="1" customWidth="1"/>
    <col min="1014" max="1014" width="11.7109375" style="1" customWidth="1"/>
    <col min="1015" max="1015" width="14.28515625" style="1" customWidth="1"/>
    <col min="1016" max="1016" width="13.42578125" style="1" customWidth="1"/>
    <col min="1017" max="1017" width="13" style="1" customWidth="1"/>
    <col min="1018" max="1018" width="11.28515625" style="1" customWidth="1"/>
    <col min="1019" max="1019" width="11.42578125" style="1" customWidth="1"/>
    <col min="1020" max="1020" width="11.7109375" style="1" customWidth="1"/>
    <col min="1021" max="1021" width="12.140625" style="1" customWidth="1"/>
    <col min="1022" max="1022" width="14.7109375" style="1" customWidth="1"/>
    <col min="1023" max="1023" width="14.140625" style="1" customWidth="1"/>
    <col min="1024" max="1024" width="12.28515625" style="1" customWidth="1"/>
    <col min="1025" max="1025" width="13" style="1" customWidth="1"/>
    <col min="1026" max="1026" width="2.140625" style="1" customWidth="1"/>
    <col min="1027" max="1027" width="15.42578125" style="1" customWidth="1"/>
    <col min="1028" max="1028" width="12.28515625" style="1" customWidth="1"/>
    <col min="1029" max="1029" width="15.140625" style="1" customWidth="1"/>
    <col min="1030" max="1030" width="12" style="1" customWidth="1"/>
    <col min="1031" max="1031" width="12.140625" style="1" customWidth="1"/>
    <col min="1032" max="1032" width="15.28515625" style="1" customWidth="1"/>
    <col min="1033" max="1268" width="9.140625" style="1"/>
    <col min="1269" max="1269" width="41.5703125" style="1" customWidth="1"/>
    <col min="1270" max="1270" width="11.7109375" style="1" customWidth="1"/>
    <col min="1271" max="1271" width="14.28515625" style="1" customWidth="1"/>
    <col min="1272" max="1272" width="13.42578125" style="1" customWidth="1"/>
    <col min="1273" max="1273" width="13" style="1" customWidth="1"/>
    <col min="1274" max="1274" width="11.28515625" style="1" customWidth="1"/>
    <col min="1275" max="1275" width="11.42578125" style="1" customWidth="1"/>
    <col min="1276" max="1276" width="11.7109375" style="1" customWidth="1"/>
    <col min="1277" max="1277" width="12.140625" style="1" customWidth="1"/>
    <col min="1278" max="1278" width="14.7109375" style="1" customWidth="1"/>
    <col min="1279" max="1279" width="14.140625" style="1" customWidth="1"/>
    <col min="1280" max="1280" width="12.28515625" style="1" customWidth="1"/>
    <col min="1281" max="1281" width="13" style="1" customWidth="1"/>
    <col min="1282" max="1282" width="2.140625" style="1" customWidth="1"/>
    <col min="1283" max="1283" width="15.42578125" style="1" customWidth="1"/>
    <col min="1284" max="1284" width="12.28515625" style="1" customWidth="1"/>
    <col min="1285" max="1285" width="15.140625" style="1" customWidth="1"/>
    <col min="1286" max="1286" width="12" style="1" customWidth="1"/>
    <col min="1287" max="1287" width="12.140625" style="1" customWidth="1"/>
    <col min="1288" max="1288" width="15.28515625" style="1" customWidth="1"/>
    <col min="1289" max="1524" width="9.140625" style="1"/>
    <col min="1525" max="1525" width="41.5703125" style="1" customWidth="1"/>
    <col min="1526" max="1526" width="11.7109375" style="1" customWidth="1"/>
    <col min="1527" max="1527" width="14.28515625" style="1" customWidth="1"/>
    <col min="1528" max="1528" width="13.42578125" style="1" customWidth="1"/>
    <col min="1529" max="1529" width="13" style="1" customWidth="1"/>
    <col min="1530" max="1530" width="11.28515625" style="1" customWidth="1"/>
    <col min="1531" max="1531" width="11.42578125" style="1" customWidth="1"/>
    <col min="1532" max="1532" width="11.7109375" style="1" customWidth="1"/>
    <col min="1533" max="1533" width="12.140625" style="1" customWidth="1"/>
    <col min="1534" max="1534" width="14.7109375" style="1" customWidth="1"/>
    <col min="1535" max="1535" width="14.140625" style="1" customWidth="1"/>
    <col min="1536" max="1536" width="12.28515625" style="1" customWidth="1"/>
    <col min="1537" max="1537" width="13" style="1" customWidth="1"/>
    <col min="1538" max="1538" width="2.140625" style="1" customWidth="1"/>
    <col min="1539" max="1539" width="15.42578125" style="1" customWidth="1"/>
    <col min="1540" max="1540" width="12.28515625" style="1" customWidth="1"/>
    <col min="1541" max="1541" width="15.140625" style="1" customWidth="1"/>
    <col min="1542" max="1542" width="12" style="1" customWidth="1"/>
    <col min="1543" max="1543" width="12.140625" style="1" customWidth="1"/>
    <col min="1544" max="1544" width="15.28515625" style="1" customWidth="1"/>
    <col min="1545" max="1780" width="9.140625" style="1"/>
    <col min="1781" max="1781" width="41.5703125" style="1" customWidth="1"/>
    <col min="1782" max="1782" width="11.7109375" style="1" customWidth="1"/>
    <col min="1783" max="1783" width="14.28515625" style="1" customWidth="1"/>
    <col min="1784" max="1784" width="13.42578125" style="1" customWidth="1"/>
    <col min="1785" max="1785" width="13" style="1" customWidth="1"/>
    <col min="1786" max="1786" width="11.28515625" style="1" customWidth="1"/>
    <col min="1787" max="1787" width="11.42578125" style="1" customWidth="1"/>
    <col min="1788" max="1788" width="11.7109375" style="1" customWidth="1"/>
    <col min="1789" max="1789" width="12.140625" style="1" customWidth="1"/>
    <col min="1790" max="1790" width="14.7109375" style="1" customWidth="1"/>
    <col min="1791" max="1791" width="14.140625" style="1" customWidth="1"/>
    <col min="1792" max="1792" width="12.28515625" style="1" customWidth="1"/>
    <col min="1793" max="1793" width="13" style="1" customWidth="1"/>
    <col min="1794" max="1794" width="2.140625" style="1" customWidth="1"/>
    <col min="1795" max="1795" width="15.42578125" style="1" customWidth="1"/>
    <col min="1796" max="1796" width="12.28515625" style="1" customWidth="1"/>
    <col min="1797" max="1797" width="15.140625" style="1" customWidth="1"/>
    <col min="1798" max="1798" width="12" style="1" customWidth="1"/>
    <col min="1799" max="1799" width="12.140625" style="1" customWidth="1"/>
    <col min="1800" max="1800" width="15.28515625" style="1" customWidth="1"/>
    <col min="1801" max="2036" width="9.140625" style="1"/>
    <col min="2037" max="2037" width="41.5703125" style="1" customWidth="1"/>
    <col min="2038" max="2038" width="11.7109375" style="1" customWidth="1"/>
    <col min="2039" max="2039" width="14.28515625" style="1" customWidth="1"/>
    <col min="2040" max="2040" width="13.42578125" style="1" customWidth="1"/>
    <col min="2041" max="2041" width="13" style="1" customWidth="1"/>
    <col min="2042" max="2042" width="11.28515625" style="1" customWidth="1"/>
    <col min="2043" max="2043" width="11.42578125" style="1" customWidth="1"/>
    <col min="2044" max="2044" width="11.7109375" style="1" customWidth="1"/>
    <col min="2045" max="2045" width="12.140625" style="1" customWidth="1"/>
    <col min="2046" max="2046" width="14.7109375" style="1" customWidth="1"/>
    <col min="2047" max="2047" width="14.140625" style="1" customWidth="1"/>
    <col min="2048" max="2048" width="12.28515625" style="1" customWidth="1"/>
    <col min="2049" max="2049" width="13" style="1" customWidth="1"/>
    <col min="2050" max="2050" width="2.140625" style="1" customWidth="1"/>
    <col min="2051" max="2051" width="15.42578125" style="1" customWidth="1"/>
    <col min="2052" max="2052" width="12.28515625" style="1" customWidth="1"/>
    <col min="2053" max="2053" width="15.140625" style="1" customWidth="1"/>
    <col min="2054" max="2054" width="12" style="1" customWidth="1"/>
    <col min="2055" max="2055" width="12.140625" style="1" customWidth="1"/>
    <col min="2056" max="2056" width="15.28515625" style="1" customWidth="1"/>
    <col min="2057" max="2292" width="9.140625" style="1"/>
    <col min="2293" max="2293" width="41.5703125" style="1" customWidth="1"/>
    <col min="2294" max="2294" width="11.7109375" style="1" customWidth="1"/>
    <col min="2295" max="2295" width="14.28515625" style="1" customWidth="1"/>
    <col min="2296" max="2296" width="13.42578125" style="1" customWidth="1"/>
    <col min="2297" max="2297" width="13" style="1" customWidth="1"/>
    <col min="2298" max="2298" width="11.28515625" style="1" customWidth="1"/>
    <col min="2299" max="2299" width="11.42578125" style="1" customWidth="1"/>
    <col min="2300" max="2300" width="11.7109375" style="1" customWidth="1"/>
    <col min="2301" max="2301" width="12.140625" style="1" customWidth="1"/>
    <col min="2302" max="2302" width="14.7109375" style="1" customWidth="1"/>
    <col min="2303" max="2303" width="14.140625" style="1" customWidth="1"/>
    <col min="2304" max="2304" width="12.28515625" style="1" customWidth="1"/>
    <col min="2305" max="2305" width="13" style="1" customWidth="1"/>
    <col min="2306" max="2306" width="2.140625" style="1" customWidth="1"/>
    <col min="2307" max="2307" width="15.42578125" style="1" customWidth="1"/>
    <col min="2308" max="2308" width="12.28515625" style="1" customWidth="1"/>
    <col min="2309" max="2309" width="15.140625" style="1" customWidth="1"/>
    <col min="2310" max="2310" width="12" style="1" customWidth="1"/>
    <col min="2311" max="2311" width="12.140625" style="1" customWidth="1"/>
    <col min="2312" max="2312" width="15.28515625" style="1" customWidth="1"/>
    <col min="2313" max="2548" width="9.140625" style="1"/>
    <col min="2549" max="2549" width="41.5703125" style="1" customWidth="1"/>
    <col min="2550" max="2550" width="11.7109375" style="1" customWidth="1"/>
    <col min="2551" max="2551" width="14.28515625" style="1" customWidth="1"/>
    <col min="2552" max="2552" width="13.42578125" style="1" customWidth="1"/>
    <col min="2553" max="2553" width="13" style="1" customWidth="1"/>
    <col min="2554" max="2554" width="11.28515625" style="1" customWidth="1"/>
    <col min="2555" max="2555" width="11.42578125" style="1" customWidth="1"/>
    <col min="2556" max="2556" width="11.7109375" style="1" customWidth="1"/>
    <col min="2557" max="2557" width="12.140625" style="1" customWidth="1"/>
    <col min="2558" max="2558" width="14.7109375" style="1" customWidth="1"/>
    <col min="2559" max="2559" width="14.140625" style="1" customWidth="1"/>
    <col min="2560" max="2560" width="12.28515625" style="1" customWidth="1"/>
    <col min="2561" max="2561" width="13" style="1" customWidth="1"/>
    <col min="2562" max="2562" width="2.140625" style="1" customWidth="1"/>
    <col min="2563" max="2563" width="15.42578125" style="1" customWidth="1"/>
    <col min="2564" max="2564" width="12.28515625" style="1" customWidth="1"/>
    <col min="2565" max="2565" width="15.140625" style="1" customWidth="1"/>
    <col min="2566" max="2566" width="12" style="1" customWidth="1"/>
    <col min="2567" max="2567" width="12.140625" style="1" customWidth="1"/>
    <col min="2568" max="2568" width="15.28515625" style="1" customWidth="1"/>
    <col min="2569" max="2804" width="9.140625" style="1"/>
    <col min="2805" max="2805" width="41.5703125" style="1" customWidth="1"/>
    <col min="2806" max="2806" width="11.7109375" style="1" customWidth="1"/>
    <col min="2807" max="2807" width="14.28515625" style="1" customWidth="1"/>
    <col min="2808" max="2808" width="13.42578125" style="1" customWidth="1"/>
    <col min="2809" max="2809" width="13" style="1" customWidth="1"/>
    <col min="2810" max="2810" width="11.28515625" style="1" customWidth="1"/>
    <col min="2811" max="2811" width="11.42578125" style="1" customWidth="1"/>
    <col min="2812" max="2812" width="11.7109375" style="1" customWidth="1"/>
    <col min="2813" max="2813" width="12.140625" style="1" customWidth="1"/>
    <col min="2814" max="2814" width="14.7109375" style="1" customWidth="1"/>
    <col min="2815" max="2815" width="14.140625" style="1" customWidth="1"/>
    <col min="2816" max="2816" width="12.28515625" style="1" customWidth="1"/>
    <col min="2817" max="2817" width="13" style="1" customWidth="1"/>
    <col min="2818" max="2818" width="2.140625" style="1" customWidth="1"/>
    <col min="2819" max="2819" width="15.42578125" style="1" customWidth="1"/>
    <col min="2820" max="2820" width="12.28515625" style="1" customWidth="1"/>
    <col min="2821" max="2821" width="15.140625" style="1" customWidth="1"/>
    <col min="2822" max="2822" width="12" style="1" customWidth="1"/>
    <col min="2823" max="2823" width="12.140625" style="1" customWidth="1"/>
    <col min="2824" max="2824" width="15.28515625" style="1" customWidth="1"/>
    <col min="2825" max="3060" width="9.140625" style="1"/>
    <col min="3061" max="3061" width="41.5703125" style="1" customWidth="1"/>
    <col min="3062" max="3062" width="11.7109375" style="1" customWidth="1"/>
    <col min="3063" max="3063" width="14.28515625" style="1" customWidth="1"/>
    <col min="3064" max="3064" width="13.42578125" style="1" customWidth="1"/>
    <col min="3065" max="3065" width="13" style="1" customWidth="1"/>
    <col min="3066" max="3066" width="11.28515625" style="1" customWidth="1"/>
    <col min="3067" max="3067" width="11.42578125" style="1" customWidth="1"/>
    <col min="3068" max="3068" width="11.7109375" style="1" customWidth="1"/>
    <col min="3069" max="3069" width="12.140625" style="1" customWidth="1"/>
    <col min="3070" max="3070" width="14.7109375" style="1" customWidth="1"/>
    <col min="3071" max="3071" width="14.140625" style="1" customWidth="1"/>
    <col min="3072" max="3072" width="12.28515625" style="1" customWidth="1"/>
    <col min="3073" max="3073" width="13" style="1" customWidth="1"/>
    <col min="3074" max="3074" width="2.140625" style="1" customWidth="1"/>
    <col min="3075" max="3075" width="15.42578125" style="1" customWidth="1"/>
    <col min="3076" max="3076" width="12.28515625" style="1" customWidth="1"/>
    <col min="3077" max="3077" width="15.140625" style="1" customWidth="1"/>
    <col min="3078" max="3078" width="12" style="1" customWidth="1"/>
    <col min="3079" max="3079" width="12.140625" style="1" customWidth="1"/>
    <col min="3080" max="3080" width="15.28515625" style="1" customWidth="1"/>
    <col min="3081" max="3316" width="9.140625" style="1"/>
    <col min="3317" max="3317" width="41.5703125" style="1" customWidth="1"/>
    <col min="3318" max="3318" width="11.7109375" style="1" customWidth="1"/>
    <col min="3319" max="3319" width="14.28515625" style="1" customWidth="1"/>
    <col min="3320" max="3320" width="13.42578125" style="1" customWidth="1"/>
    <col min="3321" max="3321" width="13" style="1" customWidth="1"/>
    <col min="3322" max="3322" width="11.28515625" style="1" customWidth="1"/>
    <col min="3323" max="3323" width="11.42578125" style="1" customWidth="1"/>
    <col min="3324" max="3324" width="11.7109375" style="1" customWidth="1"/>
    <col min="3325" max="3325" width="12.140625" style="1" customWidth="1"/>
    <col min="3326" max="3326" width="14.7109375" style="1" customWidth="1"/>
    <col min="3327" max="3327" width="14.140625" style="1" customWidth="1"/>
    <col min="3328" max="3328" width="12.28515625" style="1" customWidth="1"/>
    <col min="3329" max="3329" width="13" style="1" customWidth="1"/>
    <col min="3330" max="3330" width="2.140625" style="1" customWidth="1"/>
    <col min="3331" max="3331" width="15.42578125" style="1" customWidth="1"/>
    <col min="3332" max="3332" width="12.28515625" style="1" customWidth="1"/>
    <col min="3333" max="3333" width="15.140625" style="1" customWidth="1"/>
    <col min="3334" max="3334" width="12" style="1" customWidth="1"/>
    <col min="3335" max="3335" width="12.140625" style="1" customWidth="1"/>
    <col min="3336" max="3336" width="15.28515625" style="1" customWidth="1"/>
    <col min="3337" max="3572" width="9.140625" style="1"/>
    <col min="3573" max="3573" width="41.5703125" style="1" customWidth="1"/>
    <col min="3574" max="3574" width="11.7109375" style="1" customWidth="1"/>
    <col min="3575" max="3575" width="14.28515625" style="1" customWidth="1"/>
    <col min="3576" max="3576" width="13.42578125" style="1" customWidth="1"/>
    <col min="3577" max="3577" width="13" style="1" customWidth="1"/>
    <col min="3578" max="3578" width="11.28515625" style="1" customWidth="1"/>
    <col min="3579" max="3579" width="11.42578125" style="1" customWidth="1"/>
    <col min="3580" max="3580" width="11.7109375" style="1" customWidth="1"/>
    <col min="3581" max="3581" width="12.140625" style="1" customWidth="1"/>
    <col min="3582" max="3582" width="14.7109375" style="1" customWidth="1"/>
    <col min="3583" max="3583" width="14.140625" style="1" customWidth="1"/>
    <col min="3584" max="3584" width="12.28515625" style="1" customWidth="1"/>
    <col min="3585" max="3585" width="13" style="1" customWidth="1"/>
    <col min="3586" max="3586" width="2.140625" style="1" customWidth="1"/>
    <col min="3587" max="3587" width="15.42578125" style="1" customWidth="1"/>
    <col min="3588" max="3588" width="12.28515625" style="1" customWidth="1"/>
    <col min="3589" max="3589" width="15.140625" style="1" customWidth="1"/>
    <col min="3590" max="3590" width="12" style="1" customWidth="1"/>
    <col min="3591" max="3591" width="12.140625" style="1" customWidth="1"/>
    <col min="3592" max="3592" width="15.28515625" style="1" customWidth="1"/>
    <col min="3593" max="3828" width="9.140625" style="1"/>
    <col min="3829" max="3829" width="41.5703125" style="1" customWidth="1"/>
    <col min="3830" max="3830" width="11.7109375" style="1" customWidth="1"/>
    <col min="3831" max="3831" width="14.28515625" style="1" customWidth="1"/>
    <col min="3832" max="3832" width="13.42578125" style="1" customWidth="1"/>
    <col min="3833" max="3833" width="13" style="1" customWidth="1"/>
    <col min="3834" max="3834" width="11.28515625" style="1" customWidth="1"/>
    <col min="3835" max="3835" width="11.42578125" style="1" customWidth="1"/>
    <col min="3836" max="3836" width="11.7109375" style="1" customWidth="1"/>
    <col min="3837" max="3837" width="12.140625" style="1" customWidth="1"/>
    <col min="3838" max="3838" width="14.7109375" style="1" customWidth="1"/>
    <col min="3839" max="3839" width="14.140625" style="1" customWidth="1"/>
    <col min="3840" max="3840" width="12.28515625" style="1" customWidth="1"/>
    <col min="3841" max="3841" width="13" style="1" customWidth="1"/>
    <col min="3842" max="3842" width="2.140625" style="1" customWidth="1"/>
    <col min="3843" max="3843" width="15.42578125" style="1" customWidth="1"/>
    <col min="3844" max="3844" width="12.28515625" style="1" customWidth="1"/>
    <col min="3845" max="3845" width="15.140625" style="1" customWidth="1"/>
    <col min="3846" max="3846" width="12" style="1" customWidth="1"/>
    <col min="3847" max="3847" width="12.140625" style="1" customWidth="1"/>
    <col min="3848" max="3848" width="15.28515625" style="1" customWidth="1"/>
    <col min="3849" max="4084" width="9.140625" style="1"/>
    <col min="4085" max="4085" width="41.5703125" style="1" customWidth="1"/>
    <col min="4086" max="4086" width="11.7109375" style="1" customWidth="1"/>
    <col min="4087" max="4087" width="14.28515625" style="1" customWidth="1"/>
    <col min="4088" max="4088" width="13.42578125" style="1" customWidth="1"/>
    <col min="4089" max="4089" width="13" style="1" customWidth="1"/>
    <col min="4090" max="4090" width="11.28515625" style="1" customWidth="1"/>
    <col min="4091" max="4091" width="11.42578125" style="1" customWidth="1"/>
    <col min="4092" max="4092" width="11.7109375" style="1" customWidth="1"/>
    <col min="4093" max="4093" width="12.140625" style="1" customWidth="1"/>
    <col min="4094" max="4094" width="14.7109375" style="1" customWidth="1"/>
    <col min="4095" max="4095" width="14.140625" style="1" customWidth="1"/>
    <col min="4096" max="4096" width="12.28515625" style="1" customWidth="1"/>
    <col min="4097" max="4097" width="13" style="1" customWidth="1"/>
    <col min="4098" max="4098" width="2.140625" style="1" customWidth="1"/>
    <col min="4099" max="4099" width="15.42578125" style="1" customWidth="1"/>
    <col min="4100" max="4100" width="12.28515625" style="1" customWidth="1"/>
    <col min="4101" max="4101" width="15.140625" style="1" customWidth="1"/>
    <col min="4102" max="4102" width="12" style="1" customWidth="1"/>
    <col min="4103" max="4103" width="12.140625" style="1" customWidth="1"/>
    <col min="4104" max="4104" width="15.28515625" style="1" customWidth="1"/>
    <col min="4105" max="4340" width="9.140625" style="1"/>
    <col min="4341" max="4341" width="41.5703125" style="1" customWidth="1"/>
    <col min="4342" max="4342" width="11.7109375" style="1" customWidth="1"/>
    <col min="4343" max="4343" width="14.28515625" style="1" customWidth="1"/>
    <col min="4344" max="4344" width="13.42578125" style="1" customWidth="1"/>
    <col min="4345" max="4345" width="13" style="1" customWidth="1"/>
    <col min="4346" max="4346" width="11.28515625" style="1" customWidth="1"/>
    <col min="4347" max="4347" width="11.42578125" style="1" customWidth="1"/>
    <col min="4348" max="4348" width="11.7109375" style="1" customWidth="1"/>
    <col min="4349" max="4349" width="12.140625" style="1" customWidth="1"/>
    <col min="4350" max="4350" width="14.7109375" style="1" customWidth="1"/>
    <col min="4351" max="4351" width="14.140625" style="1" customWidth="1"/>
    <col min="4352" max="4352" width="12.28515625" style="1" customWidth="1"/>
    <col min="4353" max="4353" width="13" style="1" customWidth="1"/>
    <col min="4354" max="4354" width="2.140625" style="1" customWidth="1"/>
    <col min="4355" max="4355" width="15.42578125" style="1" customWidth="1"/>
    <col min="4356" max="4356" width="12.28515625" style="1" customWidth="1"/>
    <col min="4357" max="4357" width="15.140625" style="1" customWidth="1"/>
    <col min="4358" max="4358" width="12" style="1" customWidth="1"/>
    <col min="4359" max="4359" width="12.140625" style="1" customWidth="1"/>
    <col min="4360" max="4360" width="15.28515625" style="1" customWidth="1"/>
    <col min="4361" max="4596" width="9.140625" style="1"/>
    <col min="4597" max="4597" width="41.5703125" style="1" customWidth="1"/>
    <col min="4598" max="4598" width="11.7109375" style="1" customWidth="1"/>
    <col min="4599" max="4599" width="14.28515625" style="1" customWidth="1"/>
    <col min="4600" max="4600" width="13.42578125" style="1" customWidth="1"/>
    <col min="4601" max="4601" width="13" style="1" customWidth="1"/>
    <col min="4602" max="4602" width="11.28515625" style="1" customWidth="1"/>
    <col min="4603" max="4603" width="11.42578125" style="1" customWidth="1"/>
    <col min="4604" max="4604" width="11.7109375" style="1" customWidth="1"/>
    <col min="4605" max="4605" width="12.140625" style="1" customWidth="1"/>
    <col min="4606" max="4606" width="14.7109375" style="1" customWidth="1"/>
    <col min="4607" max="4607" width="14.140625" style="1" customWidth="1"/>
    <col min="4608" max="4608" width="12.28515625" style="1" customWidth="1"/>
    <col min="4609" max="4609" width="13" style="1" customWidth="1"/>
    <col min="4610" max="4610" width="2.140625" style="1" customWidth="1"/>
    <col min="4611" max="4611" width="15.42578125" style="1" customWidth="1"/>
    <col min="4612" max="4612" width="12.28515625" style="1" customWidth="1"/>
    <col min="4613" max="4613" width="15.140625" style="1" customWidth="1"/>
    <col min="4614" max="4614" width="12" style="1" customWidth="1"/>
    <col min="4615" max="4615" width="12.140625" style="1" customWidth="1"/>
    <col min="4616" max="4616" width="15.28515625" style="1" customWidth="1"/>
    <col min="4617" max="4852" width="9.140625" style="1"/>
    <col min="4853" max="4853" width="41.5703125" style="1" customWidth="1"/>
    <col min="4854" max="4854" width="11.7109375" style="1" customWidth="1"/>
    <col min="4855" max="4855" width="14.28515625" style="1" customWidth="1"/>
    <col min="4856" max="4856" width="13.42578125" style="1" customWidth="1"/>
    <col min="4857" max="4857" width="13" style="1" customWidth="1"/>
    <col min="4858" max="4858" width="11.28515625" style="1" customWidth="1"/>
    <col min="4859" max="4859" width="11.42578125" style="1" customWidth="1"/>
    <col min="4860" max="4860" width="11.7109375" style="1" customWidth="1"/>
    <col min="4861" max="4861" width="12.140625" style="1" customWidth="1"/>
    <col min="4862" max="4862" width="14.7109375" style="1" customWidth="1"/>
    <col min="4863" max="4863" width="14.140625" style="1" customWidth="1"/>
    <col min="4864" max="4864" width="12.28515625" style="1" customWidth="1"/>
    <col min="4865" max="4865" width="13" style="1" customWidth="1"/>
    <col min="4866" max="4866" width="2.140625" style="1" customWidth="1"/>
    <col min="4867" max="4867" width="15.42578125" style="1" customWidth="1"/>
    <col min="4868" max="4868" width="12.28515625" style="1" customWidth="1"/>
    <col min="4869" max="4869" width="15.140625" style="1" customWidth="1"/>
    <col min="4870" max="4870" width="12" style="1" customWidth="1"/>
    <col min="4871" max="4871" width="12.140625" style="1" customWidth="1"/>
    <col min="4872" max="4872" width="15.28515625" style="1" customWidth="1"/>
    <col min="4873" max="5108" width="9.140625" style="1"/>
    <col min="5109" max="5109" width="41.5703125" style="1" customWidth="1"/>
    <col min="5110" max="5110" width="11.7109375" style="1" customWidth="1"/>
    <col min="5111" max="5111" width="14.28515625" style="1" customWidth="1"/>
    <col min="5112" max="5112" width="13.42578125" style="1" customWidth="1"/>
    <col min="5113" max="5113" width="13" style="1" customWidth="1"/>
    <col min="5114" max="5114" width="11.28515625" style="1" customWidth="1"/>
    <col min="5115" max="5115" width="11.42578125" style="1" customWidth="1"/>
    <col min="5116" max="5116" width="11.7109375" style="1" customWidth="1"/>
    <col min="5117" max="5117" width="12.140625" style="1" customWidth="1"/>
    <col min="5118" max="5118" width="14.7109375" style="1" customWidth="1"/>
    <col min="5119" max="5119" width="14.140625" style="1" customWidth="1"/>
    <col min="5120" max="5120" width="12.28515625" style="1" customWidth="1"/>
    <col min="5121" max="5121" width="13" style="1" customWidth="1"/>
    <col min="5122" max="5122" width="2.140625" style="1" customWidth="1"/>
    <col min="5123" max="5123" width="15.42578125" style="1" customWidth="1"/>
    <col min="5124" max="5124" width="12.28515625" style="1" customWidth="1"/>
    <col min="5125" max="5125" width="15.140625" style="1" customWidth="1"/>
    <col min="5126" max="5126" width="12" style="1" customWidth="1"/>
    <col min="5127" max="5127" width="12.140625" style="1" customWidth="1"/>
    <col min="5128" max="5128" width="15.28515625" style="1" customWidth="1"/>
    <col min="5129" max="5364" width="9.140625" style="1"/>
    <col min="5365" max="5365" width="41.5703125" style="1" customWidth="1"/>
    <col min="5366" max="5366" width="11.7109375" style="1" customWidth="1"/>
    <col min="5367" max="5367" width="14.28515625" style="1" customWidth="1"/>
    <col min="5368" max="5368" width="13.42578125" style="1" customWidth="1"/>
    <col min="5369" max="5369" width="13" style="1" customWidth="1"/>
    <col min="5370" max="5370" width="11.28515625" style="1" customWidth="1"/>
    <col min="5371" max="5371" width="11.42578125" style="1" customWidth="1"/>
    <col min="5372" max="5372" width="11.7109375" style="1" customWidth="1"/>
    <col min="5373" max="5373" width="12.140625" style="1" customWidth="1"/>
    <col min="5374" max="5374" width="14.7109375" style="1" customWidth="1"/>
    <col min="5375" max="5375" width="14.140625" style="1" customWidth="1"/>
    <col min="5376" max="5376" width="12.28515625" style="1" customWidth="1"/>
    <col min="5377" max="5377" width="13" style="1" customWidth="1"/>
    <col min="5378" max="5378" width="2.140625" style="1" customWidth="1"/>
    <col min="5379" max="5379" width="15.42578125" style="1" customWidth="1"/>
    <col min="5380" max="5380" width="12.28515625" style="1" customWidth="1"/>
    <col min="5381" max="5381" width="15.140625" style="1" customWidth="1"/>
    <col min="5382" max="5382" width="12" style="1" customWidth="1"/>
    <col min="5383" max="5383" width="12.140625" style="1" customWidth="1"/>
    <col min="5384" max="5384" width="15.28515625" style="1" customWidth="1"/>
    <col min="5385" max="5620" width="9.140625" style="1"/>
    <col min="5621" max="5621" width="41.5703125" style="1" customWidth="1"/>
    <col min="5622" max="5622" width="11.7109375" style="1" customWidth="1"/>
    <col min="5623" max="5623" width="14.28515625" style="1" customWidth="1"/>
    <col min="5624" max="5624" width="13.42578125" style="1" customWidth="1"/>
    <col min="5625" max="5625" width="13" style="1" customWidth="1"/>
    <col min="5626" max="5626" width="11.28515625" style="1" customWidth="1"/>
    <col min="5627" max="5627" width="11.42578125" style="1" customWidth="1"/>
    <col min="5628" max="5628" width="11.7109375" style="1" customWidth="1"/>
    <col min="5629" max="5629" width="12.140625" style="1" customWidth="1"/>
    <col min="5630" max="5630" width="14.7109375" style="1" customWidth="1"/>
    <col min="5631" max="5631" width="14.140625" style="1" customWidth="1"/>
    <col min="5632" max="5632" width="12.28515625" style="1" customWidth="1"/>
    <col min="5633" max="5633" width="13" style="1" customWidth="1"/>
    <col min="5634" max="5634" width="2.140625" style="1" customWidth="1"/>
    <col min="5635" max="5635" width="15.42578125" style="1" customWidth="1"/>
    <col min="5636" max="5636" width="12.28515625" style="1" customWidth="1"/>
    <col min="5637" max="5637" width="15.140625" style="1" customWidth="1"/>
    <col min="5638" max="5638" width="12" style="1" customWidth="1"/>
    <col min="5639" max="5639" width="12.140625" style="1" customWidth="1"/>
    <col min="5640" max="5640" width="15.28515625" style="1" customWidth="1"/>
    <col min="5641" max="5876" width="9.140625" style="1"/>
    <col min="5877" max="5877" width="41.5703125" style="1" customWidth="1"/>
    <col min="5878" max="5878" width="11.7109375" style="1" customWidth="1"/>
    <col min="5879" max="5879" width="14.28515625" style="1" customWidth="1"/>
    <col min="5880" max="5880" width="13.42578125" style="1" customWidth="1"/>
    <col min="5881" max="5881" width="13" style="1" customWidth="1"/>
    <col min="5882" max="5882" width="11.28515625" style="1" customWidth="1"/>
    <col min="5883" max="5883" width="11.42578125" style="1" customWidth="1"/>
    <col min="5884" max="5884" width="11.7109375" style="1" customWidth="1"/>
    <col min="5885" max="5885" width="12.140625" style="1" customWidth="1"/>
    <col min="5886" max="5886" width="14.7109375" style="1" customWidth="1"/>
    <col min="5887" max="5887" width="14.140625" style="1" customWidth="1"/>
    <col min="5888" max="5888" width="12.28515625" style="1" customWidth="1"/>
    <col min="5889" max="5889" width="13" style="1" customWidth="1"/>
    <col min="5890" max="5890" width="2.140625" style="1" customWidth="1"/>
    <col min="5891" max="5891" width="15.42578125" style="1" customWidth="1"/>
    <col min="5892" max="5892" width="12.28515625" style="1" customWidth="1"/>
    <col min="5893" max="5893" width="15.140625" style="1" customWidth="1"/>
    <col min="5894" max="5894" width="12" style="1" customWidth="1"/>
    <col min="5895" max="5895" width="12.140625" style="1" customWidth="1"/>
    <col min="5896" max="5896" width="15.28515625" style="1" customWidth="1"/>
    <col min="5897" max="6132" width="9.140625" style="1"/>
    <col min="6133" max="6133" width="41.5703125" style="1" customWidth="1"/>
    <col min="6134" max="6134" width="11.7109375" style="1" customWidth="1"/>
    <col min="6135" max="6135" width="14.28515625" style="1" customWidth="1"/>
    <col min="6136" max="6136" width="13.42578125" style="1" customWidth="1"/>
    <col min="6137" max="6137" width="13" style="1" customWidth="1"/>
    <col min="6138" max="6138" width="11.28515625" style="1" customWidth="1"/>
    <col min="6139" max="6139" width="11.42578125" style="1" customWidth="1"/>
    <col min="6140" max="6140" width="11.7109375" style="1" customWidth="1"/>
    <col min="6141" max="6141" width="12.140625" style="1" customWidth="1"/>
    <col min="6142" max="6142" width="14.7109375" style="1" customWidth="1"/>
    <col min="6143" max="6143" width="14.140625" style="1" customWidth="1"/>
    <col min="6144" max="6144" width="12.28515625" style="1" customWidth="1"/>
    <col min="6145" max="6145" width="13" style="1" customWidth="1"/>
    <col min="6146" max="6146" width="2.140625" style="1" customWidth="1"/>
    <col min="6147" max="6147" width="15.42578125" style="1" customWidth="1"/>
    <col min="6148" max="6148" width="12.28515625" style="1" customWidth="1"/>
    <col min="6149" max="6149" width="15.140625" style="1" customWidth="1"/>
    <col min="6150" max="6150" width="12" style="1" customWidth="1"/>
    <col min="6151" max="6151" width="12.140625" style="1" customWidth="1"/>
    <col min="6152" max="6152" width="15.28515625" style="1" customWidth="1"/>
    <col min="6153" max="6388" width="9.140625" style="1"/>
    <col min="6389" max="6389" width="41.5703125" style="1" customWidth="1"/>
    <col min="6390" max="6390" width="11.7109375" style="1" customWidth="1"/>
    <col min="6391" max="6391" width="14.28515625" style="1" customWidth="1"/>
    <col min="6392" max="6392" width="13.42578125" style="1" customWidth="1"/>
    <col min="6393" max="6393" width="13" style="1" customWidth="1"/>
    <col min="6394" max="6394" width="11.28515625" style="1" customWidth="1"/>
    <col min="6395" max="6395" width="11.42578125" style="1" customWidth="1"/>
    <col min="6396" max="6396" width="11.7109375" style="1" customWidth="1"/>
    <col min="6397" max="6397" width="12.140625" style="1" customWidth="1"/>
    <col min="6398" max="6398" width="14.7109375" style="1" customWidth="1"/>
    <col min="6399" max="6399" width="14.140625" style="1" customWidth="1"/>
    <col min="6400" max="6400" width="12.28515625" style="1" customWidth="1"/>
    <col min="6401" max="6401" width="13" style="1" customWidth="1"/>
    <col min="6402" max="6402" width="2.140625" style="1" customWidth="1"/>
    <col min="6403" max="6403" width="15.42578125" style="1" customWidth="1"/>
    <col min="6404" max="6404" width="12.28515625" style="1" customWidth="1"/>
    <col min="6405" max="6405" width="15.140625" style="1" customWidth="1"/>
    <col min="6406" max="6406" width="12" style="1" customWidth="1"/>
    <col min="6407" max="6407" width="12.140625" style="1" customWidth="1"/>
    <col min="6408" max="6408" width="15.28515625" style="1" customWidth="1"/>
    <col min="6409" max="6644" width="9.140625" style="1"/>
    <col min="6645" max="6645" width="41.5703125" style="1" customWidth="1"/>
    <col min="6646" max="6646" width="11.7109375" style="1" customWidth="1"/>
    <col min="6647" max="6647" width="14.28515625" style="1" customWidth="1"/>
    <col min="6648" max="6648" width="13.42578125" style="1" customWidth="1"/>
    <col min="6649" max="6649" width="13" style="1" customWidth="1"/>
    <col min="6650" max="6650" width="11.28515625" style="1" customWidth="1"/>
    <col min="6651" max="6651" width="11.42578125" style="1" customWidth="1"/>
    <col min="6652" max="6652" width="11.7109375" style="1" customWidth="1"/>
    <col min="6653" max="6653" width="12.140625" style="1" customWidth="1"/>
    <col min="6654" max="6654" width="14.7109375" style="1" customWidth="1"/>
    <col min="6655" max="6655" width="14.140625" style="1" customWidth="1"/>
    <col min="6656" max="6656" width="12.28515625" style="1" customWidth="1"/>
    <col min="6657" max="6657" width="13" style="1" customWidth="1"/>
    <col min="6658" max="6658" width="2.140625" style="1" customWidth="1"/>
    <col min="6659" max="6659" width="15.42578125" style="1" customWidth="1"/>
    <col min="6660" max="6660" width="12.28515625" style="1" customWidth="1"/>
    <col min="6661" max="6661" width="15.140625" style="1" customWidth="1"/>
    <col min="6662" max="6662" width="12" style="1" customWidth="1"/>
    <col min="6663" max="6663" width="12.140625" style="1" customWidth="1"/>
    <col min="6664" max="6664" width="15.28515625" style="1" customWidth="1"/>
    <col min="6665" max="6900" width="9.140625" style="1"/>
    <col min="6901" max="6901" width="41.5703125" style="1" customWidth="1"/>
    <col min="6902" max="6902" width="11.7109375" style="1" customWidth="1"/>
    <col min="6903" max="6903" width="14.28515625" style="1" customWidth="1"/>
    <col min="6904" max="6904" width="13.42578125" style="1" customWidth="1"/>
    <col min="6905" max="6905" width="13" style="1" customWidth="1"/>
    <col min="6906" max="6906" width="11.28515625" style="1" customWidth="1"/>
    <col min="6907" max="6907" width="11.42578125" style="1" customWidth="1"/>
    <col min="6908" max="6908" width="11.7109375" style="1" customWidth="1"/>
    <col min="6909" max="6909" width="12.140625" style="1" customWidth="1"/>
    <col min="6910" max="6910" width="14.7109375" style="1" customWidth="1"/>
    <col min="6911" max="6911" width="14.140625" style="1" customWidth="1"/>
    <col min="6912" max="6912" width="12.28515625" style="1" customWidth="1"/>
    <col min="6913" max="6913" width="13" style="1" customWidth="1"/>
    <col min="6914" max="6914" width="2.140625" style="1" customWidth="1"/>
    <col min="6915" max="6915" width="15.42578125" style="1" customWidth="1"/>
    <col min="6916" max="6916" width="12.28515625" style="1" customWidth="1"/>
    <col min="6917" max="6917" width="15.140625" style="1" customWidth="1"/>
    <col min="6918" max="6918" width="12" style="1" customWidth="1"/>
    <col min="6919" max="6919" width="12.140625" style="1" customWidth="1"/>
    <col min="6920" max="6920" width="15.28515625" style="1" customWidth="1"/>
    <col min="6921" max="7156" width="9.140625" style="1"/>
    <col min="7157" max="7157" width="41.5703125" style="1" customWidth="1"/>
    <col min="7158" max="7158" width="11.7109375" style="1" customWidth="1"/>
    <col min="7159" max="7159" width="14.28515625" style="1" customWidth="1"/>
    <col min="7160" max="7160" width="13.42578125" style="1" customWidth="1"/>
    <col min="7161" max="7161" width="13" style="1" customWidth="1"/>
    <col min="7162" max="7162" width="11.28515625" style="1" customWidth="1"/>
    <col min="7163" max="7163" width="11.42578125" style="1" customWidth="1"/>
    <col min="7164" max="7164" width="11.7109375" style="1" customWidth="1"/>
    <col min="7165" max="7165" width="12.140625" style="1" customWidth="1"/>
    <col min="7166" max="7166" width="14.7109375" style="1" customWidth="1"/>
    <col min="7167" max="7167" width="14.140625" style="1" customWidth="1"/>
    <col min="7168" max="7168" width="12.28515625" style="1" customWidth="1"/>
    <col min="7169" max="7169" width="13" style="1" customWidth="1"/>
    <col min="7170" max="7170" width="2.140625" style="1" customWidth="1"/>
    <col min="7171" max="7171" width="15.42578125" style="1" customWidth="1"/>
    <col min="7172" max="7172" width="12.28515625" style="1" customWidth="1"/>
    <col min="7173" max="7173" width="15.140625" style="1" customWidth="1"/>
    <col min="7174" max="7174" width="12" style="1" customWidth="1"/>
    <col min="7175" max="7175" width="12.140625" style="1" customWidth="1"/>
    <col min="7176" max="7176" width="15.28515625" style="1" customWidth="1"/>
    <col min="7177" max="7412" width="9.140625" style="1"/>
    <col min="7413" max="7413" width="41.5703125" style="1" customWidth="1"/>
    <col min="7414" max="7414" width="11.7109375" style="1" customWidth="1"/>
    <col min="7415" max="7415" width="14.28515625" style="1" customWidth="1"/>
    <col min="7416" max="7416" width="13.42578125" style="1" customWidth="1"/>
    <col min="7417" max="7417" width="13" style="1" customWidth="1"/>
    <col min="7418" max="7418" width="11.28515625" style="1" customWidth="1"/>
    <col min="7419" max="7419" width="11.42578125" style="1" customWidth="1"/>
    <col min="7420" max="7420" width="11.7109375" style="1" customWidth="1"/>
    <col min="7421" max="7421" width="12.140625" style="1" customWidth="1"/>
    <col min="7422" max="7422" width="14.7109375" style="1" customWidth="1"/>
    <col min="7423" max="7423" width="14.140625" style="1" customWidth="1"/>
    <col min="7424" max="7424" width="12.28515625" style="1" customWidth="1"/>
    <col min="7425" max="7425" width="13" style="1" customWidth="1"/>
    <col min="7426" max="7426" width="2.140625" style="1" customWidth="1"/>
    <col min="7427" max="7427" width="15.42578125" style="1" customWidth="1"/>
    <col min="7428" max="7428" width="12.28515625" style="1" customWidth="1"/>
    <col min="7429" max="7429" width="15.140625" style="1" customWidth="1"/>
    <col min="7430" max="7430" width="12" style="1" customWidth="1"/>
    <col min="7431" max="7431" width="12.140625" style="1" customWidth="1"/>
    <col min="7432" max="7432" width="15.28515625" style="1" customWidth="1"/>
    <col min="7433" max="7668" width="9.140625" style="1"/>
    <col min="7669" max="7669" width="41.5703125" style="1" customWidth="1"/>
    <col min="7670" max="7670" width="11.7109375" style="1" customWidth="1"/>
    <col min="7671" max="7671" width="14.28515625" style="1" customWidth="1"/>
    <col min="7672" max="7672" width="13.42578125" style="1" customWidth="1"/>
    <col min="7673" max="7673" width="13" style="1" customWidth="1"/>
    <col min="7674" max="7674" width="11.28515625" style="1" customWidth="1"/>
    <col min="7675" max="7675" width="11.42578125" style="1" customWidth="1"/>
    <col min="7676" max="7676" width="11.7109375" style="1" customWidth="1"/>
    <col min="7677" max="7677" width="12.140625" style="1" customWidth="1"/>
    <col min="7678" max="7678" width="14.7109375" style="1" customWidth="1"/>
    <col min="7679" max="7679" width="14.140625" style="1" customWidth="1"/>
    <col min="7680" max="7680" width="12.28515625" style="1" customWidth="1"/>
    <col min="7681" max="7681" width="13" style="1" customWidth="1"/>
    <col min="7682" max="7682" width="2.140625" style="1" customWidth="1"/>
    <col min="7683" max="7683" width="15.42578125" style="1" customWidth="1"/>
    <col min="7684" max="7684" width="12.28515625" style="1" customWidth="1"/>
    <col min="7685" max="7685" width="15.140625" style="1" customWidth="1"/>
    <col min="7686" max="7686" width="12" style="1" customWidth="1"/>
    <col min="7687" max="7687" width="12.140625" style="1" customWidth="1"/>
    <col min="7688" max="7688" width="15.28515625" style="1" customWidth="1"/>
    <col min="7689" max="7924" width="9.140625" style="1"/>
    <col min="7925" max="7925" width="41.5703125" style="1" customWidth="1"/>
    <col min="7926" max="7926" width="11.7109375" style="1" customWidth="1"/>
    <col min="7927" max="7927" width="14.28515625" style="1" customWidth="1"/>
    <col min="7928" max="7928" width="13.42578125" style="1" customWidth="1"/>
    <col min="7929" max="7929" width="13" style="1" customWidth="1"/>
    <col min="7930" max="7930" width="11.28515625" style="1" customWidth="1"/>
    <col min="7931" max="7931" width="11.42578125" style="1" customWidth="1"/>
    <col min="7932" max="7932" width="11.7109375" style="1" customWidth="1"/>
    <col min="7933" max="7933" width="12.140625" style="1" customWidth="1"/>
    <col min="7934" max="7934" width="14.7109375" style="1" customWidth="1"/>
    <col min="7935" max="7935" width="14.140625" style="1" customWidth="1"/>
    <col min="7936" max="7936" width="12.28515625" style="1" customWidth="1"/>
    <col min="7937" max="7937" width="13" style="1" customWidth="1"/>
    <col min="7938" max="7938" width="2.140625" style="1" customWidth="1"/>
    <col min="7939" max="7939" width="15.42578125" style="1" customWidth="1"/>
    <col min="7940" max="7940" width="12.28515625" style="1" customWidth="1"/>
    <col min="7941" max="7941" width="15.140625" style="1" customWidth="1"/>
    <col min="7942" max="7942" width="12" style="1" customWidth="1"/>
    <col min="7943" max="7943" width="12.140625" style="1" customWidth="1"/>
    <col min="7944" max="7944" width="15.28515625" style="1" customWidth="1"/>
    <col min="7945" max="8180" width="9.140625" style="1"/>
    <col min="8181" max="8181" width="41.5703125" style="1" customWidth="1"/>
    <col min="8182" max="8182" width="11.7109375" style="1" customWidth="1"/>
    <col min="8183" max="8183" width="14.28515625" style="1" customWidth="1"/>
    <col min="8184" max="8184" width="13.42578125" style="1" customWidth="1"/>
    <col min="8185" max="8185" width="13" style="1" customWidth="1"/>
    <col min="8186" max="8186" width="11.28515625" style="1" customWidth="1"/>
    <col min="8187" max="8187" width="11.42578125" style="1" customWidth="1"/>
    <col min="8188" max="8188" width="11.7109375" style="1" customWidth="1"/>
    <col min="8189" max="8189" width="12.140625" style="1" customWidth="1"/>
    <col min="8190" max="8190" width="14.7109375" style="1" customWidth="1"/>
    <col min="8191" max="8191" width="14.140625" style="1" customWidth="1"/>
    <col min="8192" max="8192" width="12.28515625" style="1" customWidth="1"/>
    <col min="8193" max="8193" width="13" style="1" customWidth="1"/>
    <col min="8194" max="8194" width="2.140625" style="1" customWidth="1"/>
    <col min="8195" max="8195" width="15.42578125" style="1" customWidth="1"/>
    <col min="8196" max="8196" width="12.28515625" style="1" customWidth="1"/>
    <col min="8197" max="8197" width="15.140625" style="1" customWidth="1"/>
    <col min="8198" max="8198" width="12" style="1" customWidth="1"/>
    <col min="8199" max="8199" width="12.140625" style="1" customWidth="1"/>
    <col min="8200" max="8200" width="15.28515625" style="1" customWidth="1"/>
    <col min="8201" max="8436" width="9.140625" style="1"/>
    <col min="8437" max="8437" width="41.5703125" style="1" customWidth="1"/>
    <col min="8438" max="8438" width="11.7109375" style="1" customWidth="1"/>
    <col min="8439" max="8439" width="14.28515625" style="1" customWidth="1"/>
    <col min="8440" max="8440" width="13.42578125" style="1" customWidth="1"/>
    <col min="8441" max="8441" width="13" style="1" customWidth="1"/>
    <col min="8442" max="8442" width="11.28515625" style="1" customWidth="1"/>
    <col min="8443" max="8443" width="11.42578125" style="1" customWidth="1"/>
    <col min="8444" max="8444" width="11.7109375" style="1" customWidth="1"/>
    <col min="8445" max="8445" width="12.140625" style="1" customWidth="1"/>
    <col min="8446" max="8446" width="14.7109375" style="1" customWidth="1"/>
    <col min="8447" max="8447" width="14.140625" style="1" customWidth="1"/>
    <col min="8448" max="8448" width="12.28515625" style="1" customWidth="1"/>
    <col min="8449" max="8449" width="13" style="1" customWidth="1"/>
    <col min="8450" max="8450" width="2.140625" style="1" customWidth="1"/>
    <col min="8451" max="8451" width="15.42578125" style="1" customWidth="1"/>
    <col min="8452" max="8452" width="12.28515625" style="1" customWidth="1"/>
    <col min="8453" max="8453" width="15.140625" style="1" customWidth="1"/>
    <col min="8454" max="8454" width="12" style="1" customWidth="1"/>
    <col min="8455" max="8455" width="12.140625" style="1" customWidth="1"/>
    <col min="8456" max="8456" width="15.28515625" style="1" customWidth="1"/>
    <col min="8457" max="8692" width="9.140625" style="1"/>
    <col min="8693" max="8693" width="41.5703125" style="1" customWidth="1"/>
    <col min="8694" max="8694" width="11.7109375" style="1" customWidth="1"/>
    <col min="8695" max="8695" width="14.28515625" style="1" customWidth="1"/>
    <col min="8696" max="8696" width="13.42578125" style="1" customWidth="1"/>
    <col min="8697" max="8697" width="13" style="1" customWidth="1"/>
    <col min="8698" max="8698" width="11.28515625" style="1" customWidth="1"/>
    <col min="8699" max="8699" width="11.42578125" style="1" customWidth="1"/>
    <col min="8700" max="8700" width="11.7109375" style="1" customWidth="1"/>
    <col min="8701" max="8701" width="12.140625" style="1" customWidth="1"/>
    <col min="8702" max="8702" width="14.7109375" style="1" customWidth="1"/>
    <col min="8703" max="8703" width="14.140625" style="1" customWidth="1"/>
    <col min="8704" max="8704" width="12.28515625" style="1" customWidth="1"/>
    <col min="8705" max="8705" width="13" style="1" customWidth="1"/>
    <col min="8706" max="8706" width="2.140625" style="1" customWidth="1"/>
    <col min="8707" max="8707" width="15.42578125" style="1" customWidth="1"/>
    <col min="8708" max="8708" width="12.28515625" style="1" customWidth="1"/>
    <col min="8709" max="8709" width="15.140625" style="1" customWidth="1"/>
    <col min="8710" max="8710" width="12" style="1" customWidth="1"/>
    <col min="8711" max="8711" width="12.140625" style="1" customWidth="1"/>
    <col min="8712" max="8712" width="15.28515625" style="1" customWidth="1"/>
    <col min="8713" max="8948" width="9.140625" style="1"/>
    <col min="8949" max="8949" width="41.5703125" style="1" customWidth="1"/>
    <col min="8950" max="8950" width="11.7109375" style="1" customWidth="1"/>
    <col min="8951" max="8951" width="14.28515625" style="1" customWidth="1"/>
    <col min="8952" max="8952" width="13.42578125" style="1" customWidth="1"/>
    <col min="8953" max="8953" width="13" style="1" customWidth="1"/>
    <col min="8954" max="8954" width="11.28515625" style="1" customWidth="1"/>
    <col min="8955" max="8955" width="11.42578125" style="1" customWidth="1"/>
    <col min="8956" max="8956" width="11.7109375" style="1" customWidth="1"/>
    <col min="8957" max="8957" width="12.140625" style="1" customWidth="1"/>
    <col min="8958" max="8958" width="14.7109375" style="1" customWidth="1"/>
    <col min="8959" max="8959" width="14.140625" style="1" customWidth="1"/>
    <col min="8960" max="8960" width="12.28515625" style="1" customWidth="1"/>
    <col min="8961" max="8961" width="13" style="1" customWidth="1"/>
    <col min="8962" max="8962" width="2.140625" style="1" customWidth="1"/>
    <col min="8963" max="8963" width="15.42578125" style="1" customWidth="1"/>
    <col min="8964" max="8964" width="12.28515625" style="1" customWidth="1"/>
    <col min="8965" max="8965" width="15.140625" style="1" customWidth="1"/>
    <col min="8966" max="8966" width="12" style="1" customWidth="1"/>
    <col min="8967" max="8967" width="12.140625" style="1" customWidth="1"/>
    <col min="8968" max="8968" width="15.28515625" style="1" customWidth="1"/>
    <col min="8969" max="9204" width="9.140625" style="1"/>
    <col min="9205" max="9205" width="41.5703125" style="1" customWidth="1"/>
    <col min="9206" max="9206" width="11.7109375" style="1" customWidth="1"/>
    <col min="9207" max="9207" width="14.28515625" style="1" customWidth="1"/>
    <col min="9208" max="9208" width="13.42578125" style="1" customWidth="1"/>
    <col min="9209" max="9209" width="13" style="1" customWidth="1"/>
    <col min="9210" max="9210" width="11.28515625" style="1" customWidth="1"/>
    <col min="9211" max="9211" width="11.42578125" style="1" customWidth="1"/>
    <col min="9212" max="9212" width="11.7109375" style="1" customWidth="1"/>
    <col min="9213" max="9213" width="12.140625" style="1" customWidth="1"/>
    <col min="9214" max="9214" width="14.7109375" style="1" customWidth="1"/>
    <col min="9215" max="9215" width="14.140625" style="1" customWidth="1"/>
    <col min="9216" max="9216" width="12.28515625" style="1" customWidth="1"/>
    <col min="9217" max="9217" width="13" style="1" customWidth="1"/>
    <col min="9218" max="9218" width="2.140625" style="1" customWidth="1"/>
    <col min="9219" max="9219" width="15.42578125" style="1" customWidth="1"/>
    <col min="9220" max="9220" width="12.28515625" style="1" customWidth="1"/>
    <col min="9221" max="9221" width="15.140625" style="1" customWidth="1"/>
    <col min="9222" max="9222" width="12" style="1" customWidth="1"/>
    <col min="9223" max="9223" width="12.140625" style="1" customWidth="1"/>
    <col min="9224" max="9224" width="15.28515625" style="1" customWidth="1"/>
    <col min="9225" max="9460" width="9.140625" style="1"/>
    <col min="9461" max="9461" width="41.5703125" style="1" customWidth="1"/>
    <col min="9462" max="9462" width="11.7109375" style="1" customWidth="1"/>
    <col min="9463" max="9463" width="14.28515625" style="1" customWidth="1"/>
    <col min="9464" max="9464" width="13.42578125" style="1" customWidth="1"/>
    <col min="9465" max="9465" width="13" style="1" customWidth="1"/>
    <col min="9466" max="9466" width="11.28515625" style="1" customWidth="1"/>
    <col min="9467" max="9467" width="11.42578125" style="1" customWidth="1"/>
    <col min="9468" max="9468" width="11.7109375" style="1" customWidth="1"/>
    <col min="9469" max="9469" width="12.140625" style="1" customWidth="1"/>
    <col min="9470" max="9470" width="14.7109375" style="1" customWidth="1"/>
    <col min="9471" max="9471" width="14.140625" style="1" customWidth="1"/>
    <col min="9472" max="9472" width="12.28515625" style="1" customWidth="1"/>
    <col min="9473" max="9473" width="13" style="1" customWidth="1"/>
    <col min="9474" max="9474" width="2.140625" style="1" customWidth="1"/>
    <col min="9475" max="9475" width="15.42578125" style="1" customWidth="1"/>
    <col min="9476" max="9476" width="12.28515625" style="1" customWidth="1"/>
    <col min="9477" max="9477" width="15.140625" style="1" customWidth="1"/>
    <col min="9478" max="9478" width="12" style="1" customWidth="1"/>
    <col min="9479" max="9479" width="12.140625" style="1" customWidth="1"/>
    <col min="9480" max="9480" width="15.28515625" style="1" customWidth="1"/>
    <col min="9481" max="9716" width="9.140625" style="1"/>
    <col min="9717" max="9717" width="41.5703125" style="1" customWidth="1"/>
    <col min="9718" max="9718" width="11.7109375" style="1" customWidth="1"/>
    <col min="9719" max="9719" width="14.28515625" style="1" customWidth="1"/>
    <col min="9720" max="9720" width="13.42578125" style="1" customWidth="1"/>
    <col min="9721" max="9721" width="13" style="1" customWidth="1"/>
    <col min="9722" max="9722" width="11.28515625" style="1" customWidth="1"/>
    <col min="9723" max="9723" width="11.42578125" style="1" customWidth="1"/>
    <col min="9724" max="9724" width="11.7109375" style="1" customWidth="1"/>
    <col min="9725" max="9725" width="12.140625" style="1" customWidth="1"/>
    <col min="9726" max="9726" width="14.7109375" style="1" customWidth="1"/>
    <col min="9727" max="9727" width="14.140625" style="1" customWidth="1"/>
    <col min="9728" max="9728" width="12.28515625" style="1" customWidth="1"/>
    <col min="9729" max="9729" width="13" style="1" customWidth="1"/>
    <col min="9730" max="9730" width="2.140625" style="1" customWidth="1"/>
    <col min="9731" max="9731" width="15.42578125" style="1" customWidth="1"/>
    <col min="9732" max="9732" width="12.28515625" style="1" customWidth="1"/>
    <col min="9733" max="9733" width="15.140625" style="1" customWidth="1"/>
    <col min="9734" max="9734" width="12" style="1" customWidth="1"/>
    <col min="9735" max="9735" width="12.140625" style="1" customWidth="1"/>
    <col min="9736" max="9736" width="15.28515625" style="1" customWidth="1"/>
    <col min="9737" max="9972" width="9.140625" style="1"/>
    <col min="9973" max="9973" width="41.5703125" style="1" customWidth="1"/>
    <col min="9974" max="9974" width="11.7109375" style="1" customWidth="1"/>
    <col min="9975" max="9975" width="14.28515625" style="1" customWidth="1"/>
    <col min="9976" max="9976" width="13.42578125" style="1" customWidth="1"/>
    <col min="9977" max="9977" width="13" style="1" customWidth="1"/>
    <col min="9978" max="9978" width="11.28515625" style="1" customWidth="1"/>
    <col min="9979" max="9979" width="11.42578125" style="1" customWidth="1"/>
    <col min="9980" max="9980" width="11.7109375" style="1" customWidth="1"/>
    <col min="9981" max="9981" width="12.140625" style="1" customWidth="1"/>
    <col min="9982" max="9982" width="14.7109375" style="1" customWidth="1"/>
    <col min="9983" max="9983" width="14.140625" style="1" customWidth="1"/>
    <col min="9984" max="9984" width="12.28515625" style="1" customWidth="1"/>
    <col min="9985" max="9985" width="13" style="1" customWidth="1"/>
    <col min="9986" max="9986" width="2.140625" style="1" customWidth="1"/>
    <col min="9987" max="9987" width="15.42578125" style="1" customWidth="1"/>
    <col min="9988" max="9988" width="12.28515625" style="1" customWidth="1"/>
    <col min="9989" max="9989" width="15.140625" style="1" customWidth="1"/>
    <col min="9990" max="9990" width="12" style="1" customWidth="1"/>
    <col min="9991" max="9991" width="12.140625" style="1" customWidth="1"/>
    <col min="9992" max="9992" width="15.28515625" style="1" customWidth="1"/>
    <col min="9993" max="10228" width="9.140625" style="1"/>
    <col min="10229" max="10229" width="41.5703125" style="1" customWidth="1"/>
    <col min="10230" max="10230" width="11.7109375" style="1" customWidth="1"/>
    <col min="10231" max="10231" width="14.28515625" style="1" customWidth="1"/>
    <col min="10232" max="10232" width="13.42578125" style="1" customWidth="1"/>
    <col min="10233" max="10233" width="13" style="1" customWidth="1"/>
    <col min="10234" max="10234" width="11.28515625" style="1" customWidth="1"/>
    <col min="10235" max="10235" width="11.42578125" style="1" customWidth="1"/>
    <col min="10236" max="10236" width="11.7109375" style="1" customWidth="1"/>
    <col min="10237" max="10237" width="12.140625" style="1" customWidth="1"/>
    <col min="10238" max="10238" width="14.7109375" style="1" customWidth="1"/>
    <col min="10239" max="10239" width="14.140625" style="1" customWidth="1"/>
    <col min="10240" max="10240" width="12.28515625" style="1" customWidth="1"/>
    <col min="10241" max="10241" width="13" style="1" customWidth="1"/>
    <col min="10242" max="10242" width="2.140625" style="1" customWidth="1"/>
    <col min="10243" max="10243" width="15.42578125" style="1" customWidth="1"/>
    <col min="10244" max="10244" width="12.28515625" style="1" customWidth="1"/>
    <col min="10245" max="10245" width="15.140625" style="1" customWidth="1"/>
    <col min="10246" max="10246" width="12" style="1" customWidth="1"/>
    <col min="10247" max="10247" width="12.140625" style="1" customWidth="1"/>
    <col min="10248" max="10248" width="15.28515625" style="1" customWidth="1"/>
    <col min="10249" max="10484" width="9.140625" style="1"/>
    <col min="10485" max="10485" width="41.5703125" style="1" customWidth="1"/>
    <col min="10486" max="10486" width="11.7109375" style="1" customWidth="1"/>
    <col min="10487" max="10487" width="14.28515625" style="1" customWidth="1"/>
    <col min="10488" max="10488" width="13.42578125" style="1" customWidth="1"/>
    <col min="10489" max="10489" width="13" style="1" customWidth="1"/>
    <col min="10490" max="10490" width="11.28515625" style="1" customWidth="1"/>
    <col min="10491" max="10491" width="11.42578125" style="1" customWidth="1"/>
    <col min="10492" max="10492" width="11.7109375" style="1" customWidth="1"/>
    <col min="10493" max="10493" width="12.140625" style="1" customWidth="1"/>
    <col min="10494" max="10494" width="14.7109375" style="1" customWidth="1"/>
    <col min="10495" max="10495" width="14.140625" style="1" customWidth="1"/>
    <col min="10496" max="10496" width="12.28515625" style="1" customWidth="1"/>
    <col min="10497" max="10497" width="13" style="1" customWidth="1"/>
    <col min="10498" max="10498" width="2.140625" style="1" customWidth="1"/>
    <col min="10499" max="10499" width="15.42578125" style="1" customWidth="1"/>
    <col min="10500" max="10500" width="12.28515625" style="1" customWidth="1"/>
    <col min="10501" max="10501" width="15.140625" style="1" customWidth="1"/>
    <col min="10502" max="10502" width="12" style="1" customWidth="1"/>
    <col min="10503" max="10503" width="12.140625" style="1" customWidth="1"/>
    <col min="10504" max="10504" width="15.28515625" style="1" customWidth="1"/>
    <col min="10505" max="10740" width="9.140625" style="1"/>
    <col min="10741" max="10741" width="41.5703125" style="1" customWidth="1"/>
    <col min="10742" max="10742" width="11.7109375" style="1" customWidth="1"/>
    <col min="10743" max="10743" width="14.28515625" style="1" customWidth="1"/>
    <col min="10744" max="10744" width="13.42578125" style="1" customWidth="1"/>
    <col min="10745" max="10745" width="13" style="1" customWidth="1"/>
    <col min="10746" max="10746" width="11.28515625" style="1" customWidth="1"/>
    <col min="10747" max="10747" width="11.42578125" style="1" customWidth="1"/>
    <col min="10748" max="10748" width="11.7109375" style="1" customWidth="1"/>
    <col min="10749" max="10749" width="12.140625" style="1" customWidth="1"/>
    <col min="10750" max="10750" width="14.7109375" style="1" customWidth="1"/>
    <col min="10751" max="10751" width="14.140625" style="1" customWidth="1"/>
    <col min="10752" max="10752" width="12.28515625" style="1" customWidth="1"/>
    <col min="10753" max="10753" width="13" style="1" customWidth="1"/>
    <col min="10754" max="10754" width="2.140625" style="1" customWidth="1"/>
    <col min="10755" max="10755" width="15.42578125" style="1" customWidth="1"/>
    <col min="10756" max="10756" width="12.28515625" style="1" customWidth="1"/>
    <col min="10757" max="10757" width="15.140625" style="1" customWidth="1"/>
    <col min="10758" max="10758" width="12" style="1" customWidth="1"/>
    <col min="10759" max="10759" width="12.140625" style="1" customWidth="1"/>
    <col min="10760" max="10760" width="15.28515625" style="1" customWidth="1"/>
    <col min="10761" max="10996" width="9.140625" style="1"/>
    <col min="10997" max="10997" width="41.5703125" style="1" customWidth="1"/>
    <col min="10998" max="10998" width="11.7109375" style="1" customWidth="1"/>
    <col min="10999" max="10999" width="14.28515625" style="1" customWidth="1"/>
    <col min="11000" max="11000" width="13.42578125" style="1" customWidth="1"/>
    <col min="11001" max="11001" width="13" style="1" customWidth="1"/>
    <col min="11002" max="11002" width="11.28515625" style="1" customWidth="1"/>
    <col min="11003" max="11003" width="11.42578125" style="1" customWidth="1"/>
    <col min="11004" max="11004" width="11.7109375" style="1" customWidth="1"/>
    <col min="11005" max="11005" width="12.140625" style="1" customWidth="1"/>
    <col min="11006" max="11006" width="14.7109375" style="1" customWidth="1"/>
    <col min="11007" max="11007" width="14.140625" style="1" customWidth="1"/>
    <col min="11008" max="11008" width="12.28515625" style="1" customWidth="1"/>
    <col min="11009" max="11009" width="13" style="1" customWidth="1"/>
    <col min="11010" max="11010" width="2.140625" style="1" customWidth="1"/>
    <col min="11011" max="11011" width="15.42578125" style="1" customWidth="1"/>
    <col min="11012" max="11012" width="12.28515625" style="1" customWidth="1"/>
    <col min="11013" max="11013" width="15.140625" style="1" customWidth="1"/>
    <col min="11014" max="11014" width="12" style="1" customWidth="1"/>
    <col min="11015" max="11015" width="12.140625" style="1" customWidth="1"/>
    <col min="11016" max="11016" width="15.28515625" style="1" customWidth="1"/>
    <col min="11017" max="11252" width="9.140625" style="1"/>
    <col min="11253" max="11253" width="41.5703125" style="1" customWidth="1"/>
    <col min="11254" max="11254" width="11.7109375" style="1" customWidth="1"/>
    <col min="11255" max="11255" width="14.28515625" style="1" customWidth="1"/>
    <col min="11256" max="11256" width="13.42578125" style="1" customWidth="1"/>
    <col min="11257" max="11257" width="13" style="1" customWidth="1"/>
    <col min="11258" max="11258" width="11.28515625" style="1" customWidth="1"/>
    <col min="11259" max="11259" width="11.42578125" style="1" customWidth="1"/>
    <col min="11260" max="11260" width="11.7109375" style="1" customWidth="1"/>
    <col min="11261" max="11261" width="12.140625" style="1" customWidth="1"/>
    <col min="11262" max="11262" width="14.7109375" style="1" customWidth="1"/>
    <col min="11263" max="11263" width="14.140625" style="1" customWidth="1"/>
    <col min="11264" max="11264" width="12.28515625" style="1" customWidth="1"/>
    <col min="11265" max="11265" width="13" style="1" customWidth="1"/>
    <col min="11266" max="11266" width="2.140625" style="1" customWidth="1"/>
    <col min="11267" max="11267" width="15.42578125" style="1" customWidth="1"/>
    <col min="11268" max="11268" width="12.28515625" style="1" customWidth="1"/>
    <col min="11269" max="11269" width="15.140625" style="1" customWidth="1"/>
    <col min="11270" max="11270" width="12" style="1" customWidth="1"/>
    <col min="11271" max="11271" width="12.140625" style="1" customWidth="1"/>
    <col min="11272" max="11272" width="15.28515625" style="1" customWidth="1"/>
    <col min="11273" max="11508" width="9.140625" style="1"/>
    <col min="11509" max="11509" width="41.5703125" style="1" customWidth="1"/>
    <col min="11510" max="11510" width="11.7109375" style="1" customWidth="1"/>
    <col min="11511" max="11511" width="14.28515625" style="1" customWidth="1"/>
    <col min="11512" max="11512" width="13.42578125" style="1" customWidth="1"/>
    <col min="11513" max="11513" width="13" style="1" customWidth="1"/>
    <col min="11514" max="11514" width="11.28515625" style="1" customWidth="1"/>
    <col min="11515" max="11515" width="11.42578125" style="1" customWidth="1"/>
    <col min="11516" max="11516" width="11.7109375" style="1" customWidth="1"/>
    <col min="11517" max="11517" width="12.140625" style="1" customWidth="1"/>
    <col min="11518" max="11518" width="14.7109375" style="1" customWidth="1"/>
    <col min="11519" max="11519" width="14.140625" style="1" customWidth="1"/>
    <col min="11520" max="11520" width="12.28515625" style="1" customWidth="1"/>
    <col min="11521" max="11521" width="13" style="1" customWidth="1"/>
    <col min="11522" max="11522" width="2.140625" style="1" customWidth="1"/>
    <col min="11523" max="11523" width="15.42578125" style="1" customWidth="1"/>
    <col min="11524" max="11524" width="12.28515625" style="1" customWidth="1"/>
    <col min="11525" max="11525" width="15.140625" style="1" customWidth="1"/>
    <col min="11526" max="11526" width="12" style="1" customWidth="1"/>
    <col min="11527" max="11527" width="12.140625" style="1" customWidth="1"/>
    <col min="11528" max="11528" width="15.28515625" style="1" customWidth="1"/>
    <col min="11529" max="11764" width="9.140625" style="1"/>
    <col min="11765" max="11765" width="41.5703125" style="1" customWidth="1"/>
    <col min="11766" max="11766" width="11.7109375" style="1" customWidth="1"/>
    <col min="11767" max="11767" width="14.28515625" style="1" customWidth="1"/>
    <col min="11768" max="11768" width="13.42578125" style="1" customWidth="1"/>
    <col min="11769" max="11769" width="13" style="1" customWidth="1"/>
    <col min="11770" max="11770" width="11.28515625" style="1" customWidth="1"/>
    <col min="11771" max="11771" width="11.42578125" style="1" customWidth="1"/>
    <col min="11772" max="11772" width="11.7109375" style="1" customWidth="1"/>
    <col min="11773" max="11773" width="12.140625" style="1" customWidth="1"/>
    <col min="11774" max="11774" width="14.7109375" style="1" customWidth="1"/>
    <col min="11775" max="11775" width="14.140625" style="1" customWidth="1"/>
    <col min="11776" max="11776" width="12.28515625" style="1" customWidth="1"/>
    <col min="11777" max="11777" width="13" style="1" customWidth="1"/>
    <col min="11778" max="11778" width="2.140625" style="1" customWidth="1"/>
    <col min="11779" max="11779" width="15.42578125" style="1" customWidth="1"/>
    <col min="11780" max="11780" width="12.28515625" style="1" customWidth="1"/>
    <col min="11781" max="11781" width="15.140625" style="1" customWidth="1"/>
    <col min="11782" max="11782" width="12" style="1" customWidth="1"/>
    <col min="11783" max="11783" width="12.140625" style="1" customWidth="1"/>
    <col min="11784" max="11784" width="15.28515625" style="1" customWidth="1"/>
    <col min="11785" max="12020" width="9.140625" style="1"/>
    <col min="12021" max="12021" width="41.5703125" style="1" customWidth="1"/>
    <col min="12022" max="12022" width="11.7109375" style="1" customWidth="1"/>
    <col min="12023" max="12023" width="14.28515625" style="1" customWidth="1"/>
    <col min="12024" max="12024" width="13.42578125" style="1" customWidth="1"/>
    <col min="12025" max="12025" width="13" style="1" customWidth="1"/>
    <col min="12026" max="12026" width="11.28515625" style="1" customWidth="1"/>
    <col min="12027" max="12027" width="11.42578125" style="1" customWidth="1"/>
    <col min="12028" max="12028" width="11.7109375" style="1" customWidth="1"/>
    <col min="12029" max="12029" width="12.140625" style="1" customWidth="1"/>
    <col min="12030" max="12030" width="14.7109375" style="1" customWidth="1"/>
    <col min="12031" max="12031" width="14.140625" style="1" customWidth="1"/>
    <col min="12032" max="12032" width="12.28515625" style="1" customWidth="1"/>
    <col min="12033" max="12033" width="13" style="1" customWidth="1"/>
    <col min="12034" max="12034" width="2.140625" style="1" customWidth="1"/>
    <col min="12035" max="12035" width="15.42578125" style="1" customWidth="1"/>
    <col min="12036" max="12036" width="12.28515625" style="1" customWidth="1"/>
    <col min="12037" max="12037" width="15.140625" style="1" customWidth="1"/>
    <col min="12038" max="12038" width="12" style="1" customWidth="1"/>
    <col min="12039" max="12039" width="12.140625" style="1" customWidth="1"/>
    <col min="12040" max="12040" width="15.28515625" style="1" customWidth="1"/>
    <col min="12041" max="12276" width="9.140625" style="1"/>
    <col min="12277" max="12277" width="41.5703125" style="1" customWidth="1"/>
    <col min="12278" max="12278" width="11.7109375" style="1" customWidth="1"/>
    <col min="12279" max="12279" width="14.28515625" style="1" customWidth="1"/>
    <col min="12280" max="12280" width="13.42578125" style="1" customWidth="1"/>
    <col min="12281" max="12281" width="13" style="1" customWidth="1"/>
    <col min="12282" max="12282" width="11.28515625" style="1" customWidth="1"/>
    <col min="12283" max="12283" width="11.42578125" style="1" customWidth="1"/>
    <col min="12284" max="12284" width="11.7109375" style="1" customWidth="1"/>
    <col min="12285" max="12285" width="12.140625" style="1" customWidth="1"/>
    <col min="12286" max="12286" width="14.7109375" style="1" customWidth="1"/>
    <col min="12287" max="12287" width="14.140625" style="1" customWidth="1"/>
    <col min="12288" max="12288" width="12.28515625" style="1" customWidth="1"/>
    <col min="12289" max="12289" width="13" style="1" customWidth="1"/>
    <col min="12290" max="12290" width="2.140625" style="1" customWidth="1"/>
    <col min="12291" max="12291" width="15.42578125" style="1" customWidth="1"/>
    <col min="12292" max="12292" width="12.28515625" style="1" customWidth="1"/>
    <col min="12293" max="12293" width="15.140625" style="1" customWidth="1"/>
    <col min="12294" max="12294" width="12" style="1" customWidth="1"/>
    <col min="12295" max="12295" width="12.140625" style="1" customWidth="1"/>
    <col min="12296" max="12296" width="15.28515625" style="1" customWidth="1"/>
    <col min="12297" max="12532" width="9.140625" style="1"/>
    <col min="12533" max="12533" width="41.5703125" style="1" customWidth="1"/>
    <col min="12534" max="12534" width="11.7109375" style="1" customWidth="1"/>
    <col min="12535" max="12535" width="14.28515625" style="1" customWidth="1"/>
    <col min="12536" max="12536" width="13.42578125" style="1" customWidth="1"/>
    <col min="12537" max="12537" width="13" style="1" customWidth="1"/>
    <col min="12538" max="12538" width="11.28515625" style="1" customWidth="1"/>
    <col min="12539" max="12539" width="11.42578125" style="1" customWidth="1"/>
    <col min="12540" max="12540" width="11.7109375" style="1" customWidth="1"/>
    <col min="12541" max="12541" width="12.140625" style="1" customWidth="1"/>
    <col min="12542" max="12542" width="14.7109375" style="1" customWidth="1"/>
    <col min="12543" max="12543" width="14.140625" style="1" customWidth="1"/>
    <col min="12544" max="12544" width="12.28515625" style="1" customWidth="1"/>
    <col min="12545" max="12545" width="13" style="1" customWidth="1"/>
    <col min="12546" max="12546" width="2.140625" style="1" customWidth="1"/>
    <col min="12547" max="12547" width="15.42578125" style="1" customWidth="1"/>
    <col min="12548" max="12548" width="12.28515625" style="1" customWidth="1"/>
    <col min="12549" max="12549" width="15.140625" style="1" customWidth="1"/>
    <col min="12550" max="12550" width="12" style="1" customWidth="1"/>
    <col min="12551" max="12551" width="12.140625" style="1" customWidth="1"/>
    <col min="12552" max="12552" width="15.28515625" style="1" customWidth="1"/>
    <col min="12553" max="12788" width="9.140625" style="1"/>
    <col min="12789" max="12789" width="41.5703125" style="1" customWidth="1"/>
    <col min="12790" max="12790" width="11.7109375" style="1" customWidth="1"/>
    <col min="12791" max="12791" width="14.28515625" style="1" customWidth="1"/>
    <col min="12792" max="12792" width="13.42578125" style="1" customWidth="1"/>
    <col min="12793" max="12793" width="13" style="1" customWidth="1"/>
    <col min="12794" max="12794" width="11.28515625" style="1" customWidth="1"/>
    <col min="12795" max="12795" width="11.42578125" style="1" customWidth="1"/>
    <col min="12796" max="12796" width="11.7109375" style="1" customWidth="1"/>
    <col min="12797" max="12797" width="12.140625" style="1" customWidth="1"/>
    <col min="12798" max="12798" width="14.7109375" style="1" customWidth="1"/>
    <col min="12799" max="12799" width="14.140625" style="1" customWidth="1"/>
    <col min="12800" max="12800" width="12.28515625" style="1" customWidth="1"/>
    <col min="12801" max="12801" width="13" style="1" customWidth="1"/>
    <col min="12802" max="12802" width="2.140625" style="1" customWidth="1"/>
    <col min="12803" max="12803" width="15.42578125" style="1" customWidth="1"/>
    <col min="12804" max="12804" width="12.28515625" style="1" customWidth="1"/>
    <col min="12805" max="12805" width="15.140625" style="1" customWidth="1"/>
    <col min="12806" max="12806" width="12" style="1" customWidth="1"/>
    <col min="12807" max="12807" width="12.140625" style="1" customWidth="1"/>
    <col min="12808" max="12808" width="15.28515625" style="1" customWidth="1"/>
    <col min="12809" max="13044" width="9.140625" style="1"/>
    <col min="13045" max="13045" width="41.5703125" style="1" customWidth="1"/>
    <col min="13046" max="13046" width="11.7109375" style="1" customWidth="1"/>
    <col min="13047" max="13047" width="14.28515625" style="1" customWidth="1"/>
    <col min="13048" max="13048" width="13.42578125" style="1" customWidth="1"/>
    <col min="13049" max="13049" width="13" style="1" customWidth="1"/>
    <col min="13050" max="13050" width="11.28515625" style="1" customWidth="1"/>
    <col min="13051" max="13051" width="11.42578125" style="1" customWidth="1"/>
    <col min="13052" max="13052" width="11.7109375" style="1" customWidth="1"/>
    <col min="13053" max="13053" width="12.140625" style="1" customWidth="1"/>
    <col min="13054" max="13054" width="14.7109375" style="1" customWidth="1"/>
    <col min="13055" max="13055" width="14.140625" style="1" customWidth="1"/>
    <col min="13056" max="13056" width="12.28515625" style="1" customWidth="1"/>
    <col min="13057" max="13057" width="13" style="1" customWidth="1"/>
    <col min="13058" max="13058" width="2.140625" style="1" customWidth="1"/>
    <col min="13059" max="13059" width="15.42578125" style="1" customWidth="1"/>
    <col min="13060" max="13060" width="12.28515625" style="1" customWidth="1"/>
    <col min="13061" max="13061" width="15.140625" style="1" customWidth="1"/>
    <col min="13062" max="13062" width="12" style="1" customWidth="1"/>
    <col min="13063" max="13063" width="12.140625" style="1" customWidth="1"/>
    <col min="13064" max="13064" width="15.28515625" style="1" customWidth="1"/>
    <col min="13065" max="13300" width="9.140625" style="1"/>
    <col min="13301" max="13301" width="41.5703125" style="1" customWidth="1"/>
    <col min="13302" max="13302" width="11.7109375" style="1" customWidth="1"/>
    <col min="13303" max="13303" width="14.28515625" style="1" customWidth="1"/>
    <col min="13304" max="13304" width="13.42578125" style="1" customWidth="1"/>
    <col min="13305" max="13305" width="13" style="1" customWidth="1"/>
    <col min="13306" max="13306" width="11.28515625" style="1" customWidth="1"/>
    <col min="13307" max="13307" width="11.42578125" style="1" customWidth="1"/>
    <col min="13308" max="13308" width="11.7109375" style="1" customWidth="1"/>
    <col min="13309" max="13309" width="12.140625" style="1" customWidth="1"/>
    <col min="13310" max="13310" width="14.7109375" style="1" customWidth="1"/>
    <col min="13311" max="13311" width="14.140625" style="1" customWidth="1"/>
    <col min="13312" max="13312" width="12.28515625" style="1" customWidth="1"/>
    <col min="13313" max="13313" width="13" style="1" customWidth="1"/>
    <col min="13314" max="13314" width="2.140625" style="1" customWidth="1"/>
    <col min="13315" max="13315" width="15.42578125" style="1" customWidth="1"/>
    <col min="13316" max="13316" width="12.28515625" style="1" customWidth="1"/>
    <col min="13317" max="13317" width="15.140625" style="1" customWidth="1"/>
    <col min="13318" max="13318" width="12" style="1" customWidth="1"/>
    <col min="13319" max="13319" width="12.140625" style="1" customWidth="1"/>
    <col min="13320" max="13320" width="15.28515625" style="1" customWidth="1"/>
    <col min="13321" max="13556" width="9.140625" style="1"/>
    <col min="13557" max="13557" width="41.5703125" style="1" customWidth="1"/>
    <col min="13558" max="13558" width="11.7109375" style="1" customWidth="1"/>
    <col min="13559" max="13559" width="14.28515625" style="1" customWidth="1"/>
    <col min="13560" max="13560" width="13.42578125" style="1" customWidth="1"/>
    <col min="13561" max="13561" width="13" style="1" customWidth="1"/>
    <col min="13562" max="13562" width="11.28515625" style="1" customWidth="1"/>
    <col min="13563" max="13563" width="11.42578125" style="1" customWidth="1"/>
    <col min="13564" max="13564" width="11.7109375" style="1" customWidth="1"/>
    <col min="13565" max="13565" width="12.140625" style="1" customWidth="1"/>
    <col min="13566" max="13566" width="14.7109375" style="1" customWidth="1"/>
    <col min="13567" max="13567" width="14.140625" style="1" customWidth="1"/>
    <col min="13568" max="13568" width="12.28515625" style="1" customWidth="1"/>
    <col min="13569" max="13569" width="13" style="1" customWidth="1"/>
    <col min="13570" max="13570" width="2.140625" style="1" customWidth="1"/>
    <col min="13571" max="13571" width="15.42578125" style="1" customWidth="1"/>
    <col min="13572" max="13572" width="12.28515625" style="1" customWidth="1"/>
    <col min="13573" max="13573" width="15.140625" style="1" customWidth="1"/>
    <col min="13574" max="13574" width="12" style="1" customWidth="1"/>
    <col min="13575" max="13575" width="12.140625" style="1" customWidth="1"/>
    <col min="13576" max="13576" width="15.28515625" style="1" customWidth="1"/>
    <col min="13577" max="13812" width="9.140625" style="1"/>
    <col min="13813" max="13813" width="41.5703125" style="1" customWidth="1"/>
    <col min="13814" max="13814" width="11.7109375" style="1" customWidth="1"/>
    <col min="13815" max="13815" width="14.28515625" style="1" customWidth="1"/>
    <col min="13816" max="13816" width="13.42578125" style="1" customWidth="1"/>
    <col min="13817" max="13817" width="13" style="1" customWidth="1"/>
    <col min="13818" max="13818" width="11.28515625" style="1" customWidth="1"/>
    <col min="13819" max="13819" width="11.42578125" style="1" customWidth="1"/>
    <col min="13820" max="13820" width="11.7109375" style="1" customWidth="1"/>
    <col min="13821" max="13821" width="12.140625" style="1" customWidth="1"/>
    <col min="13822" max="13822" width="14.7109375" style="1" customWidth="1"/>
    <col min="13823" max="13823" width="14.140625" style="1" customWidth="1"/>
    <col min="13824" max="13824" width="12.28515625" style="1" customWidth="1"/>
    <col min="13825" max="13825" width="13" style="1" customWidth="1"/>
    <col min="13826" max="13826" width="2.140625" style="1" customWidth="1"/>
    <col min="13827" max="13827" width="15.42578125" style="1" customWidth="1"/>
    <col min="13828" max="13828" width="12.28515625" style="1" customWidth="1"/>
    <col min="13829" max="13829" width="15.140625" style="1" customWidth="1"/>
    <col min="13830" max="13830" width="12" style="1" customWidth="1"/>
    <col min="13831" max="13831" width="12.140625" style="1" customWidth="1"/>
    <col min="13832" max="13832" width="15.28515625" style="1" customWidth="1"/>
    <col min="13833" max="14068" width="9.140625" style="1"/>
    <col min="14069" max="14069" width="41.5703125" style="1" customWidth="1"/>
    <col min="14070" max="14070" width="11.7109375" style="1" customWidth="1"/>
    <col min="14071" max="14071" width="14.28515625" style="1" customWidth="1"/>
    <col min="14072" max="14072" width="13.42578125" style="1" customWidth="1"/>
    <col min="14073" max="14073" width="13" style="1" customWidth="1"/>
    <col min="14074" max="14074" width="11.28515625" style="1" customWidth="1"/>
    <col min="14075" max="14075" width="11.42578125" style="1" customWidth="1"/>
    <col min="14076" max="14076" width="11.7109375" style="1" customWidth="1"/>
    <col min="14077" max="14077" width="12.140625" style="1" customWidth="1"/>
    <col min="14078" max="14078" width="14.7109375" style="1" customWidth="1"/>
    <col min="14079" max="14079" width="14.140625" style="1" customWidth="1"/>
    <col min="14080" max="14080" width="12.28515625" style="1" customWidth="1"/>
    <col min="14081" max="14081" width="13" style="1" customWidth="1"/>
    <col min="14082" max="14082" width="2.140625" style="1" customWidth="1"/>
    <col min="14083" max="14083" width="15.42578125" style="1" customWidth="1"/>
    <col min="14084" max="14084" width="12.28515625" style="1" customWidth="1"/>
    <col min="14085" max="14085" width="15.140625" style="1" customWidth="1"/>
    <col min="14086" max="14086" width="12" style="1" customWidth="1"/>
    <col min="14087" max="14087" width="12.140625" style="1" customWidth="1"/>
    <col min="14088" max="14088" width="15.28515625" style="1" customWidth="1"/>
    <col min="14089" max="14324" width="9.140625" style="1"/>
    <col min="14325" max="14325" width="41.5703125" style="1" customWidth="1"/>
    <col min="14326" max="14326" width="11.7109375" style="1" customWidth="1"/>
    <col min="14327" max="14327" width="14.28515625" style="1" customWidth="1"/>
    <col min="14328" max="14328" width="13.42578125" style="1" customWidth="1"/>
    <col min="14329" max="14329" width="13" style="1" customWidth="1"/>
    <col min="14330" max="14330" width="11.28515625" style="1" customWidth="1"/>
    <col min="14331" max="14331" width="11.42578125" style="1" customWidth="1"/>
    <col min="14332" max="14332" width="11.7109375" style="1" customWidth="1"/>
    <col min="14333" max="14333" width="12.140625" style="1" customWidth="1"/>
    <col min="14334" max="14334" width="14.7109375" style="1" customWidth="1"/>
    <col min="14335" max="14335" width="14.140625" style="1" customWidth="1"/>
    <col min="14336" max="14336" width="12.28515625" style="1" customWidth="1"/>
    <col min="14337" max="14337" width="13" style="1" customWidth="1"/>
    <col min="14338" max="14338" width="2.140625" style="1" customWidth="1"/>
    <col min="14339" max="14339" width="15.42578125" style="1" customWidth="1"/>
    <col min="14340" max="14340" width="12.28515625" style="1" customWidth="1"/>
    <col min="14341" max="14341" width="15.140625" style="1" customWidth="1"/>
    <col min="14342" max="14342" width="12" style="1" customWidth="1"/>
    <col min="14343" max="14343" width="12.140625" style="1" customWidth="1"/>
    <col min="14344" max="14344" width="15.28515625" style="1" customWidth="1"/>
    <col min="14345" max="14580" width="9.140625" style="1"/>
    <col min="14581" max="14581" width="41.5703125" style="1" customWidth="1"/>
    <col min="14582" max="14582" width="11.7109375" style="1" customWidth="1"/>
    <col min="14583" max="14583" width="14.28515625" style="1" customWidth="1"/>
    <col min="14584" max="14584" width="13.42578125" style="1" customWidth="1"/>
    <col min="14585" max="14585" width="13" style="1" customWidth="1"/>
    <col min="14586" max="14586" width="11.28515625" style="1" customWidth="1"/>
    <col min="14587" max="14587" width="11.42578125" style="1" customWidth="1"/>
    <col min="14588" max="14588" width="11.7109375" style="1" customWidth="1"/>
    <col min="14589" max="14589" width="12.140625" style="1" customWidth="1"/>
    <col min="14590" max="14590" width="14.7109375" style="1" customWidth="1"/>
    <col min="14591" max="14591" width="14.140625" style="1" customWidth="1"/>
    <col min="14592" max="14592" width="12.28515625" style="1" customWidth="1"/>
    <col min="14593" max="14593" width="13" style="1" customWidth="1"/>
    <col min="14594" max="14594" width="2.140625" style="1" customWidth="1"/>
    <col min="14595" max="14595" width="15.42578125" style="1" customWidth="1"/>
    <col min="14596" max="14596" width="12.28515625" style="1" customWidth="1"/>
    <col min="14597" max="14597" width="15.140625" style="1" customWidth="1"/>
    <col min="14598" max="14598" width="12" style="1" customWidth="1"/>
    <col min="14599" max="14599" width="12.140625" style="1" customWidth="1"/>
    <col min="14600" max="14600" width="15.28515625" style="1" customWidth="1"/>
    <col min="14601" max="14836" width="9.140625" style="1"/>
    <col min="14837" max="14837" width="41.5703125" style="1" customWidth="1"/>
    <col min="14838" max="14838" width="11.7109375" style="1" customWidth="1"/>
    <col min="14839" max="14839" width="14.28515625" style="1" customWidth="1"/>
    <col min="14840" max="14840" width="13.42578125" style="1" customWidth="1"/>
    <col min="14841" max="14841" width="13" style="1" customWidth="1"/>
    <col min="14842" max="14842" width="11.28515625" style="1" customWidth="1"/>
    <col min="14843" max="14843" width="11.42578125" style="1" customWidth="1"/>
    <col min="14844" max="14844" width="11.7109375" style="1" customWidth="1"/>
    <col min="14845" max="14845" width="12.140625" style="1" customWidth="1"/>
    <col min="14846" max="14846" width="14.7109375" style="1" customWidth="1"/>
    <col min="14847" max="14847" width="14.140625" style="1" customWidth="1"/>
    <col min="14848" max="14848" width="12.28515625" style="1" customWidth="1"/>
    <col min="14849" max="14849" width="13" style="1" customWidth="1"/>
    <col min="14850" max="14850" width="2.140625" style="1" customWidth="1"/>
    <col min="14851" max="14851" width="15.42578125" style="1" customWidth="1"/>
    <col min="14852" max="14852" width="12.28515625" style="1" customWidth="1"/>
    <col min="14853" max="14853" width="15.140625" style="1" customWidth="1"/>
    <col min="14854" max="14854" width="12" style="1" customWidth="1"/>
    <col min="14855" max="14855" width="12.140625" style="1" customWidth="1"/>
    <col min="14856" max="14856" width="15.28515625" style="1" customWidth="1"/>
    <col min="14857" max="15092" width="9.140625" style="1"/>
    <col min="15093" max="15093" width="41.5703125" style="1" customWidth="1"/>
    <col min="15094" max="15094" width="11.7109375" style="1" customWidth="1"/>
    <col min="15095" max="15095" width="14.28515625" style="1" customWidth="1"/>
    <col min="15096" max="15096" width="13.42578125" style="1" customWidth="1"/>
    <col min="15097" max="15097" width="13" style="1" customWidth="1"/>
    <col min="15098" max="15098" width="11.28515625" style="1" customWidth="1"/>
    <col min="15099" max="15099" width="11.42578125" style="1" customWidth="1"/>
    <col min="15100" max="15100" width="11.7109375" style="1" customWidth="1"/>
    <col min="15101" max="15101" width="12.140625" style="1" customWidth="1"/>
    <col min="15102" max="15102" width="14.7109375" style="1" customWidth="1"/>
    <col min="15103" max="15103" width="14.140625" style="1" customWidth="1"/>
    <col min="15104" max="15104" width="12.28515625" style="1" customWidth="1"/>
    <col min="15105" max="15105" width="13" style="1" customWidth="1"/>
    <col min="15106" max="15106" width="2.140625" style="1" customWidth="1"/>
    <col min="15107" max="15107" width="15.42578125" style="1" customWidth="1"/>
    <col min="15108" max="15108" width="12.28515625" style="1" customWidth="1"/>
    <col min="15109" max="15109" width="15.140625" style="1" customWidth="1"/>
    <col min="15110" max="15110" width="12" style="1" customWidth="1"/>
    <col min="15111" max="15111" width="12.140625" style="1" customWidth="1"/>
    <col min="15112" max="15112" width="15.28515625" style="1" customWidth="1"/>
    <col min="15113" max="15348" width="9.140625" style="1"/>
    <col min="15349" max="15349" width="41.5703125" style="1" customWidth="1"/>
    <col min="15350" max="15350" width="11.7109375" style="1" customWidth="1"/>
    <col min="15351" max="15351" width="14.28515625" style="1" customWidth="1"/>
    <col min="15352" max="15352" width="13.42578125" style="1" customWidth="1"/>
    <col min="15353" max="15353" width="13" style="1" customWidth="1"/>
    <col min="15354" max="15354" width="11.28515625" style="1" customWidth="1"/>
    <col min="15355" max="15355" width="11.42578125" style="1" customWidth="1"/>
    <col min="15356" max="15356" width="11.7109375" style="1" customWidth="1"/>
    <col min="15357" max="15357" width="12.140625" style="1" customWidth="1"/>
    <col min="15358" max="15358" width="14.7109375" style="1" customWidth="1"/>
    <col min="15359" max="15359" width="14.140625" style="1" customWidth="1"/>
    <col min="15360" max="15360" width="12.28515625" style="1" customWidth="1"/>
    <col min="15361" max="15361" width="13" style="1" customWidth="1"/>
    <col min="15362" max="15362" width="2.140625" style="1" customWidth="1"/>
    <col min="15363" max="15363" width="15.42578125" style="1" customWidth="1"/>
    <col min="15364" max="15364" width="12.28515625" style="1" customWidth="1"/>
    <col min="15365" max="15365" width="15.140625" style="1" customWidth="1"/>
    <col min="15366" max="15366" width="12" style="1" customWidth="1"/>
    <col min="15367" max="15367" width="12.140625" style="1" customWidth="1"/>
    <col min="15368" max="15368" width="15.28515625" style="1" customWidth="1"/>
    <col min="15369" max="15604" width="9.140625" style="1"/>
    <col min="15605" max="15605" width="41.5703125" style="1" customWidth="1"/>
    <col min="15606" max="15606" width="11.7109375" style="1" customWidth="1"/>
    <col min="15607" max="15607" width="14.28515625" style="1" customWidth="1"/>
    <col min="15608" max="15608" width="13.42578125" style="1" customWidth="1"/>
    <col min="15609" max="15609" width="13" style="1" customWidth="1"/>
    <col min="15610" max="15610" width="11.28515625" style="1" customWidth="1"/>
    <col min="15611" max="15611" width="11.42578125" style="1" customWidth="1"/>
    <col min="15612" max="15612" width="11.7109375" style="1" customWidth="1"/>
    <col min="15613" max="15613" width="12.140625" style="1" customWidth="1"/>
    <col min="15614" max="15614" width="14.7109375" style="1" customWidth="1"/>
    <col min="15615" max="15615" width="14.140625" style="1" customWidth="1"/>
    <col min="15616" max="15616" width="12.28515625" style="1" customWidth="1"/>
    <col min="15617" max="15617" width="13" style="1" customWidth="1"/>
    <col min="15618" max="15618" width="2.140625" style="1" customWidth="1"/>
    <col min="15619" max="15619" width="15.42578125" style="1" customWidth="1"/>
    <col min="15620" max="15620" width="12.28515625" style="1" customWidth="1"/>
    <col min="15621" max="15621" width="15.140625" style="1" customWidth="1"/>
    <col min="15622" max="15622" width="12" style="1" customWidth="1"/>
    <col min="15623" max="15623" width="12.140625" style="1" customWidth="1"/>
    <col min="15624" max="15624" width="15.28515625" style="1" customWidth="1"/>
    <col min="15625" max="15860" width="9.140625" style="1"/>
    <col min="15861" max="15861" width="41.5703125" style="1" customWidth="1"/>
    <col min="15862" max="15862" width="11.7109375" style="1" customWidth="1"/>
    <col min="15863" max="15863" width="14.28515625" style="1" customWidth="1"/>
    <col min="15864" max="15864" width="13.42578125" style="1" customWidth="1"/>
    <col min="15865" max="15865" width="13" style="1" customWidth="1"/>
    <col min="15866" max="15866" width="11.28515625" style="1" customWidth="1"/>
    <col min="15867" max="15867" width="11.42578125" style="1" customWidth="1"/>
    <col min="15868" max="15868" width="11.7109375" style="1" customWidth="1"/>
    <col min="15869" max="15869" width="12.140625" style="1" customWidth="1"/>
    <col min="15870" max="15870" width="14.7109375" style="1" customWidth="1"/>
    <col min="15871" max="15871" width="14.140625" style="1" customWidth="1"/>
    <col min="15872" max="15872" width="12.28515625" style="1" customWidth="1"/>
    <col min="15873" max="15873" width="13" style="1" customWidth="1"/>
    <col min="15874" max="15874" width="2.140625" style="1" customWidth="1"/>
    <col min="15875" max="15875" width="15.42578125" style="1" customWidth="1"/>
    <col min="15876" max="15876" width="12.28515625" style="1" customWidth="1"/>
    <col min="15877" max="15877" width="15.140625" style="1" customWidth="1"/>
    <col min="15878" max="15878" width="12" style="1" customWidth="1"/>
    <col min="15879" max="15879" width="12.140625" style="1" customWidth="1"/>
    <col min="15880" max="15880" width="15.28515625" style="1" customWidth="1"/>
    <col min="15881" max="16116" width="9.140625" style="1"/>
    <col min="16117" max="16117" width="41.5703125" style="1" customWidth="1"/>
    <col min="16118" max="16118" width="11.7109375" style="1" customWidth="1"/>
    <col min="16119" max="16119" width="14.28515625" style="1" customWidth="1"/>
    <col min="16120" max="16120" width="13.42578125" style="1" customWidth="1"/>
    <col min="16121" max="16121" width="13" style="1" customWidth="1"/>
    <col min="16122" max="16122" width="11.28515625" style="1" customWidth="1"/>
    <col min="16123" max="16123" width="11.42578125" style="1" customWidth="1"/>
    <col min="16124" max="16124" width="11.7109375" style="1" customWidth="1"/>
    <col min="16125" max="16125" width="12.140625" style="1" customWidth="1"/>
    <col min="16126" max="16126" width="14.7109375" style="1" customWidth="1"/>
    <col min="16127" max="16127" width="14.140625" style="1" customWidth="1"/>
    <col min="16128" max="16128" width="12.28515625" style="1" customWidth="1"/>
    <col min="16129" max="16129" width="13" style="1" customWidth="1"/>
    <col min="16130" max="16130" width="2.140625" style="1" customWidth="1"/>
    <col min="16131" max="16131" width="15.42578125" style="1" customWidth="1"/>
    <col min="16132" max="16132" width="12.28515625" style="1" customWidth="1"/>
    <col min="16133" max="16133" width="15.140625" style="1" customWidth="1"/>
    <col min="16134" max="16134" width="12" style="1" customWidth="1"/>
    <col min="16135" max="16135" width="12.140625" style="1" customWidth="1"/>
    <col min="16136" max="16136" width="15.28515625" style="1" customWidth="1"/>
    <col min="16137" max="16384" width="9.140625" style="1"/>
  </cols>
  <sheetData>
    <row r="1" spans="1:14" ht="138.6" customHeight="1" x14ac:dyDescent="0.35">
      <c r="A1" s="126" t="s">
        <v>10</v>
      </c>
      <c r="B1" s="126"/>
      <c r="C1" s="126"/>
      <c r="D1" s="126"/>
      <c r="E1" s="126"/>
      <c r="F1" s="126"/>
      <c r="G1" s="126"/>
      <c r="H1" s="126"/>
      <c r="I1" s="126"/>
      <c r="J1" s="126"/>
      <c r="K1" s="126"/>
      <c r="L1" s="126"/>
      <c r="M1" s="126"/>
      <c r="N1" s="126"/>
    </row>
    <row r="2" spans="1:14" ht="45.6" customHeight="1" thickBot="1" x14ac:dyDescent="0.3">
      <c r="A2" s="128" t="s">
        <v>11</v>
      </c>
      <c r="B2" s="128"/>
      <c r="C2" s="128"/>
      <c r="D2" s="128"/>
      <c r="E2" s="128"/>
      <c r="F2" s="128"/>
      <c r="G2" s="128"/>
      <c r="H2" s="15"/>
      <c r="I2" s="127"/>
      <c r="J2" s="127"/>
      <c r="K2" s="127"/>
      <c r="L2" s="127"/>
      <c r="M2" s="127"/>
      <c r="N2" s="127"/>
    </row>
    <row r="3" spans="1:14" ht="135.94999999999999" customHeight="1" thickBot="1" x14ac:dyDescent="0.4">
      <c r="A3" s="120" t="s">
        <v>12</v>
      </c>
      <c r="B3" s="121"/>
      <c r="C3" s="121"/>
      <c r="D3" s="121"/>
      <c r="E3" s="121"/>
      <c r="F3" s="121"/>
      <c r="G3" s="122"/>
      <c r="H3" s="16"/>
      <c r="I3" s="123" t="s">
        <v>13</v>
      </c>
      <c r="J3" s="124"/>
      <c r="K3" s="124"/>
      <c r="L3" s="124"/>
      <c r="M3" s="124"/>
      <c r="N3" s="125"/>
    </row>
    <row r="4" spans="1:14" s="3" customFormat="1" ht="100.5" customHeight="1" thickBot="1" x14ac:dyDescent="0.3">
      <c r="A4" s="38" t="s">
        <v>14</v>
      </c>
      <c r="B4" s="39" t="s">
        <v>15</v>
      </c>
      <c r="C4" s="40" t="s">
        <v>16</v>
      </c>
      <c r="D4" s="41" t="s">
        <v>17</v>
      </c>
      <c r="E4" s="42" t="s">
        <v>18</v>
      </c>
      <c r="F4" s="42" t="s">
        <v>19</v>
      </c>
      <c r="G4" s="43" t="s">
        <v>20</v>
      </c>
      <c r="H4" s="17"/>
      <c r="I4" s="18" t="s">
        <v>21</v>
      </c>
      <c r="J4" s="13" t="s">
        <v>16</v>
      </c>
      <c r="K4" s="14" t="s">
        <v>22</v>
      </c>
      <c r="L4" s="2" t="s">
        <v>18</v>
      </c>
      <c r="M4" s="2" t="s">
        <v>23</v>
      </c>
      <c r="N4" s="19" t="s">
        <v>20</v>
      </c>
    </row>
    <row r="5" spans="1:14" ht="15.75" x14ac:dyDescent="0.25">
      <c r="A5" s="44"/>
      <c r="B5" s="20"/>
      <c r="C5" s="20"/>
      <c r="D5" s="20"/>
      <c r="E5" s="21" t="str">
        <f>IFERROR(D5/C5,"")</f>
        <v/>
      </c>
      <c r="F5" s="26" t="str">
        <f>IFERROR(IF(E5*1.6 &gt; 1,1,E5*1.6),"")</f>
        <v/>
      </c>
      <c r="G5" s="22" t="str">
        <f>IFERROR(1-F5,"")</f>
        <v/>
      </c>
      <c r="H5" s="23"/>
      <c r="I5" s="47"/>
      <c r="J5" s="20"/>
      <c r="K5" s="20"/>
      <c r="L5" s="21" t="str">
        <f>IFERROR(K5/J5,"")</f>
        <v/>
      </c>
      <c r="M5" s="21" t="str">
        <f>IFERROR(IF(L5*1.6 &gt; 1,1,L5*1.6),"")</f>
        <v/>
      </c>
      <c r="N5" s="22" t="str">
        <f>IFERROR(1-M5,"")</f>
        <v/>
      </c>
    </row>
    <row r="6" spans="1:14" ht="15.75" x14ac:dyDescent="0.25">
      <c r="A6" s="45"/>
      <c r="B6" s="25"/>
      <c r="C6" s="25"/>
      <c r="D6" s="25"/>
      <c r="E6" s="26" t="str">
        <f>IFERROR(D6/C6,"")</f>
        <v/>
      </c>
      <c r="F6" s="26" t="str">
        <f>IFERROR(IF(E6*1.6 &gt; 1,1,E6*1.6),"")</f>
        <v/>
      </c>
      <c r="G6" s="27" t="str">
        <f>IFERROR(1-F6,"")</f>
        <v/>
      </c>
      <c r="H6" s="23"/>
      <c r="I6" s="48"/>
      <c r="J6" s="25"/>
      <c r="K6" s="25"/>
      <c r="L6" s="26" t="str">
        <f>IFERROR(K6/J6,"")</f>
        <v/>
      </c>
      <c r="M6" s="26" t="str">
        <f>IFERROR(IF(L6*1.6 &gt; 1,1,L6*1.6),"")</f>
        <v/>
      </c>
      <c r="N6" s="27" t="str">
        <f>IFERROR(1-M6,"")</f>
        <v/>
      </c>
    </row>
    <row r="7" spans="1:14" ht="15.75" x14ac:dyDescent="0.25">
      <c r="A7" s="45"/>
      <c r="B7" s="25"/>
      <c r="C7" s="25"/>
      <c r="D7" s="25"/>
      <c r="E7" s="26" t="str">
        <f t="shared" ref="E7:E38" si="0">IFERROR(D7/C7,"")</f>
        <v/>
      </c>
      <c r="F7" s="26" t="str">
        <f t="shared" ref="F7:F39" si="1">IFERROR(IF(E7*1.6 &gt; 1,1,E7*1.6),"")</f>
        <v/>
      </c>
      <c r="G7" s="27" t="str">
        <f t="shared" ref="G7:G38" si="2">IFERROR(1-F7,"")</f>
        <v/>
      </c>
      <c r="H7" s="23"/>
      <c r="I7" s="48"/>
      <c r="J7" s="25"/>
      <c r="K7" s="25"/>
      <c r="L7" s="26" t="str">
        <f t="shared" ref="L7:L38" si="3">IFERROR(K7/J7,"")</f>
        <v/>
      </c>
      <c r="M7" s="26" t="str">
        <f t="shared" ref="M7:M39" si="4">IFERROR(IF(L7*1.6 &gt; 1,1,L7*1.6),"")</f>
        <v/>
      </c>
      <c r="N7" s="27" t="str">
        <f t="shared" ref="N7:N38" si="5">IFERROR(1-M7,"")</f>
        <v/>
      </c>
    </row>
    <row r="8" spans="1:14" ht="15.75" x14ac:dyDescent="0.25">
      <c r="A8" s="45"/>
      <c r="B8" s="25"/>
      <c r="C8" s="25"/>
      <c r="D8" s="25"/>
      <c r="E8" s="26" t="str">
        <f t="shared" si="0"/>
        <v/>
      </c>
      <c r="F8" s="26" t="str">
        <f t="shared" si="1"/>
        <v/>
      </c>
      <c r="G8" s="27" t="str">
        <f t="shared" si="2"/>
        <v/>
      </c>
      <c r="H8" s="23"/>
      <c r="I8" s="48"/>
      <c r="J8" s="25"/>
      <c r="K8" s="25"/>
      <c r="L8" s="26" t="str">
        <f t="shared" si="3"/>
        <v/>
      </c>
      <c r="M8" s="26" t="str">
        <f t="shared" si="4"/>
        <v/>
      </c>
      <c r="N8" s="27" t="str">
        <f t="shared" si="5"/>
        <v/>
      </c>
    </row>
    <row r="9" spans="1:14" ht="15.75" x14ac:dyDescent="0.25">
      <c r="A9" s="45"/>
      <c r="B9" s="25"/>
      <c r="C9" s="25"/>
      <c r="D9" s="25"/>
      <c r="E9" s="26" t="str">
        <f t="shared" si="0"/>
        <v/>
      </c>
      <c r="F9" s="26" t="str">
        <f t="shared" si="1"/>
        <v/>
      </c>
      <c r="G9" s="27" t="str">
        <f t="shared" si="2"/>
        <v/>
      </c>
      <c r="H9" s="23"/>
      <c r="I9" s="48"/>
      <c r="J9" s="25"/>
      <c r="K9" s="25"/>
      <c r="L9" s="26" t="str">
        <f t="shared" si="3"/>
        <v/>
      </c>
      <c r="M9" s="26" t="str">
        <f t="shared" si="4"/>
        <v/>
      </c>
      <c r="N9" s="27" t="str">
        <f t="shared" si="5"/>
        <v/>
      </c>
    </row>
    <row r="10" spans="1:14" ht="15.75" x14ac:dyDescent="0.25">
      <c r="A10" s="45"/>
      <c r="B10" s="25"/>
      <c r="C10" s="25"/>
      <c r="D10" s="25"/>
      <c r="E10" s="26" t="str">
        <f t="shared" si="0"/>
        <v/>
      </c>
      <c r="F10" s="26" t="str">
        <f t="shared" si="1"/>
        <v/>
      </c>
      <c r="G10" s="27" t="str">
        <f t="shared" si="2"/>
        <v/>
      </c>
      <c r="H10" s="23"/>
      <c r="I10" s="48"/>
      <c r="J10" s="25"/>
      <c r="K10" s="25"/>
      <c r="L10" s="26" t="str">
        <f t="shared" si="3"/>
        <v/>
      </c>
      <c r="M10" s="26" t="str">
        <f t="shared" si="4"/>
        <v/>
      </c>
      <c r="N10" s="27" t="str">
        <f t="shared" si="5"/>
        <v/>
      </c>
    </row>
    <row r="11" spans="1:14" ht="15.75" x14ac:dyDescent="0.25">
      <c r="A11" s="45"/>
      <c r="B11" s="25"/>
      <c r="C11" s="25"/>
      <c r="D11" s="25"/>
      <c r="E11" s="26" t="str">
        <f t="shared" si="0"/>
        <v/>
      </c>
      <c r="F11" s="26" t="str">
        <f t="shared" si="1"/>
        <v/>
      </c>
      <c r="G11" s="27" t="str">
        <f t="shared" si="2"/>
        <v/>
      </c>
      <c r="H11" s="23"/>
      <c r="I11" s="48"/>
      <c r="J11" s="25"/>
      <c r="K11" s="25"/>
      <c r="L11" s="26" t="str">
        <f t="shared" si="3"/>
        <v/>
      </c>
      <c r="M11" s="26" t="str">
        <f t="shared" si="4"/>
        <v/>
      </c>
      <c r="N11" s="27" t="str">
        <f t="shared" si="5"/>
        <v/>
      </c>
    </row>
    <row r="12" spans="1:14" ht="15.75" x14ac:dyDescent="0.25">
      <c r="A12" s="45"/>
      <c r="B12" s="25"/>
      <c r="C12" s="25"/>
      <c r="D12" s="25"/>
      <c r="E12" s="26" t="str">
        <f t="shared" si="0"/>
        <v/>
      </c>
      <c r="F12" s="26" t="str">
        <f t="shared" si="1"/>
        <v/>
      </c>
      <c r="G12" s="27" t="str">
        <f t="shared" si="2"/>
        <v/>
      </c>
      <c r="H12" s="23"/>
      <c r="I12" s="48"/>
      <c r="J12" s="25"/>
      <c r="K12" s="25"/>
      <c r="L12" s="26" t="str">
        <f t="shared" si="3"/>
        <v/>
      </c>
      <c r="M12" s="26" t="str">
        <f t="shared" si="4"/>
        <v/>
      </c>
      <c r="N12" s="27" t="str">
        <f t="shared" si="5"/>
        <v/>
      </c>
    </row>
    <row r="13" spans="1:14" ht="15.75" x14ac:dyDescent="0.25">
      <c r="A13" s="45"/>
      <c r="B13" s="25"/>
      <c r="C13" s="25"/>
      <c r="D13" s="25"/>
      <c r="E13" s="26" t="str">
        <f t="shared" si="0"/>
        <v/>
      </c>
      <c r="F13" s="26" t="str">
        <f t="shared" si="1"/>
        <v/>
      </c>
      <c r="G13" s="27" t="str">
        <f t="shared" si="2"/>
        <v/>
      </c>
      <c r="H13" s="23"/>
      <c r="I13" s="48"/>
      <c r="J13" s="25"/>
      <c r="K13" s="25"/>
      <c r="L13" s="26" t="str">
        <f t="shared" si="3"/>
        <v/>
      </c>
      <c r="M13" s="26" t="str">
        <f t="shared" si="4"/>
        <v/>
      </c>
      <c r="N13" s="27" t="str">
        <f t="shared" si="5"/>
        <v/>
      </c>
    </row>
    <row r="14" spans="1:14" ht="15.75" x14ac:dyDescent="0.25">
      <c r="A14" s="45"/>
      <c r="B14" s="25"/>
      <c r="C14" s="25"/>
      <c r="D14" s="25"/>
      <c r="E14" s="26" t="str">
        <f t="shared" si="0"/>
        <v/>
      </c>
      <c r="F14" s="26" t="str">
        <f t="shared" si="1"/>
        <v/>
      </c>
      <c r="G14" s="27" t="str">
        <f t="shared" si="2"/>
        <v/>
      </c>
      <c r="H14" s="23"/>
      <c r="I14" s="48"/>
      <c r="J14" s="25"/>
      <c r="K14" s="25"/>
      <c r="L14" s="26" t="str">
        <f t="shared" si="3"/>
        <v/>
      </c>
      <c r="M14" s="26" t="str">
        <f t="shared" si="4"/>
        <v/>
      </c>
      <c r="N14" s="27" t="str">
        <f t="shared" si="5"/>
        <v/>
      </c>
    </row>
    <row r="15" spans="1:14" ht="15.75" x14ac:dyDescent="0.25">
      <c r="A15" s="45"/>
      <c r="B15" s="25"/>
      <c r="C15" s="25"/>
      <c r="D15" s="25"/>
      <c r="E15" s="26" t="str">
        <f t="shared" si="0"/>
        <v/>
      </c>
      <c r="F15" s="26" t="str">
        <f t="shared" si="1"/>
        <v/>
      </c>
      <c r="G15" s="27" t="str">
        <f t="shared" si="2"/>
        <v/>
      </c>
      <c r="H15" s="23"/>
      <c r="I15" s="48"/>
      <c r="J15" s="25"/>
      <c r="K15" s="25"/>
      <c r="L15" s="26" t="str">
        <f t="shared" si="3"/>
        <v/>
      </c>
      <c r="M15" s="26" t="str">
        <f t="shared" si="4"/>
        <v/>
      </c>
      <c r="N15" s="27" t="str">
        <f t="shared" si="5"/>
        <v/>
      </c>
    </row>
    <row r="16" spans="1:14" ht="15.75" x14ac:dyDescent="0.25">
      <c r="A16" s="45"/>
      <c r="B16" s="25"/>
      <c r="C16" s="25"/>
      <c r="D16" s="25"/>
      <c r="E16" s="26" t="str">
        <f t="shared" si="0"/>
        <v/>
      </c>
      <c r="F16" s="26" t="str">
        <f t="shared" si="1"/>
        <v/>
      </c>
      <c r="G16" s="27" t="str">
        <f t="shared" si="2"/>
        <v/>
      </c>
      <c r="H16" s="23"/>
      <c r="I16" s="48"/>
      <c r="J16" s="25"/>
      <c r="K16" s="25"/>
      <c r="L16" s="26" t="str">
        <f t="shared" si="3"/>
        <v/>
      </c>
      <c r="M16" s="26" t="str">
        <f t="shared" si="4"/>
        <v/>
      </c>
      <c r="N16" s="27" t="str">
        <f t="shared" si="5"/>
        <v/>
      </c>
    </row>
    <row r="17" spans="1:14" ht="15.75" x14ac:dyDescent="0.25">
      <c r="A17" s="45"/>
      <c r="B17" s="25"/>
      <c r="C17" s="25"/>
      <c r="D17" s="25"/>
      <c r="E17" s="26" t="str">
        <f t="shared" si="0"/>
        <v/>
      </c>
      <c r="F17" s="26" t="str">
        <f t="shared" si="1"/>
        <v/>
      </c>
      <c r="G17" s="27" t="str">
        <f t="shared" si="2"/>
        <v/>
      </c>
      <c r="H17" s="23"/>
      <c r="I17" s="48"/>
      <c r="J17" s="25"/>
      <c r="K17" s="25"/>
      <c r="L17" s="26" t="str">
        <f t="shared" si="3"/>
        <v/>
      </c>
      <c r="M17" s="26" t="str">
        <f t="shared" si="4"/>
        <v/>
      </c>
      <c r="N17" s="27" t="str">
        <f t="shared" si="5"/>
        <v/>
      </c>
    </row>
    <row r="18" spans="1:14" ht="15.75" x14ac:dyDescent="0.25">
      <c r="A18" s="45"/>
      <c r="B18" s="25"/>
      <c r="C18" s="25"/>
      <c r="D18" s="25"/>
      <c r="E18" s="26" t="str">
        <f t="shared" si="0"/>
        <v/>
      </c>
      <c r="F18" s="26" t="str">
        <f t="shared" si="1"/>
        <v/>
      </c>
      <c r="G18" s="27" t="str">
        <f t="shared" si="2"/>
        <v/>
      </c>
      <c r="H18" s="23"/>
      <c r="I18" s="48"/>
      <c r="J18" s="25"/>
      <c r="K18" s="25"/>
      <c r="L18" s="26" t="str">
        <f t="shared" si="3"/>
        <v/>
      </c>
      <c r="M18" s="26" t="str">
        <f t="shared" si="4"/>
        <v/>
      </c>
      <c r="N18" s="27" t="str">
        <f t="shared" si="5"/>
        <v/>
      </c>
    </row>
    <row r="19" spans="1:14" ht="15.75" x14ac:dyDescent="0.25">
      <c r="A19" s="45"/>
      <c r="B19" s="25"/>
      <c r="C19" s="25"/>
      <c r="D19" s="25"/>
      <c r="E19" s="26" t="str">
        <f t="shared" si="0"/>
        <v/>
      </c>
      <c r="F19" s="26" t="str">
        <f t="shared" si="1"/>
        <v/>
      </c>
      <c r="G19" s="27" t="str">
        <f t="shared" si="2"/>
        <v/>
      </c>
      <c r="H19" s="23"/>
      <c r="I19" s="48"/>
      <c r="J19" s="25"/>
      <c r="K19" s="25"/>
      <c r="L19" s="26" t="str">
        <f t="shared" si="3"/>
        <v/>
      </c>
      <c r="M19" s="26" t="str">
        <f t="shared" si="4"/>
        <v/>
      </c>
      <c r="N19" s="27" t="str">
        <f t="shared" si="5"/>
        <v/>
      </c>
    </row>
    <row r="20" spans="1:14" ht="15.75" x14ac:dyDescent="0.25">
      <c r="A20" s="45"/>
      <c r="B20" s="25"/>
      <c r="C20" s="25"/>
      <c r="D20" s="25"/>
      <c r="E20" s="26" t="str">
        <f t="shared" si="0"/>
        <v/>
      </c>
      <c r="F20" s="26" t="str">
        <f t="shared" si="1"/>
        <v/>
      </c>
      <c r="G20" s="27" t="str">
        <f t="shared" si="2"/>
        <v/>
      </c>
      <c r="H20" s="23"/>
      <c r="I20" s="48"/>
      <c r="J20" s="25"/>
      <c r="K20" s="25"/>
      <c r="L20" s="26" t="str">
        <f t="shared" si="3"/>
        <v/>
      </c>
      <c r="M20" s="26" t="str">
        <f t="shared" si="4"/>
        <v/>
      </c>
      <c r="N20" s="27" t="str">
        <f t="shared" si="5"/>
        <v/>
      </c>
    </row>
    <row r="21" spans="1:14" ht="15.75" x14ac:dyDescent="0.25">
      <c r="A21" s="45"/>
      <c r="B21" s="25"/>
      <c r="C21" s="25"/>
      <c r="D21" s="25"/>
      <c r="E21" s="26" t="str">
        <f t="shared" si="0"/>
        <v/>
      </c>
      <c r="F21" s="26" t="str">
        <f t="shared" si="1"/>
        <v/>
      </c>
      <c r="G21" s="27" t="str">
        <f t="shared" si="2"/>
        <v/>
      </c>
      <c r="H21" s="23"/>
      <c r="I21" s="48"/>
      <c r="J21" s="25"/>
      <c r="K21" s="25"/>
      <c r="L21" s="26" t="str">
        <f t="shared" si="3"/>
        <v/>
      </c>
      <c r="M21" s="26" t="str">
        <f t="shared" si="4"/>
        <v/>
      </c>
      <c r="N21" s="27" t="str">
        <f t="shared" si="5"/>
        <v/>
      </c>
    </row>
    <row r="22" spans="1:14" ht="15.75" x14ac:dyDescent="0.25">
      <c r="A22" s="45"/>
      <c r="B22" s="25"/>
      <c r="C22" s="25"/>
      <c r="D22" s="25"/>
      <c r="E22" s="26" t="str">
        <f t="shared" si="0"/>
        <v/>
      </c>
      <c r="F22" s="26" t="str">
        <f t="shared" si="1"/>
        <v/>
      </c>
      <c r="G22" s="27" t="str">
        <f t="shared" si="2"/>
        <v/>
      </c>
      <c r="H22" s="23"/>
      <c r="I22" s="48"/>
      <c r="J22" s="25"/>
      <c r="K22" s="25"/>
      <c r="L22" s="26" t="str">
        <f t="shared" si="3"/>
        <v/>
      </c>
      <c r="M22" s="26" t="str">
        <f t="shared" si="4"/>
        <v/>
      </c>
      <c r="N22" s="27" t="str">
        <f t="shared" si="5"/>
        <v/>
      </c>
    </row>
    <row r="23" spans="1:14" ht="15.75" x14ac:dyDescent="0.25">
      <c r="A23" s="45"/>
      <c r="B23" s="25"/>
      <c r="C23" s="25"/>
      <c r="D23" s="25"/>
      <c r="E23" s="26" t="str">
        <f t="shared" si="0"/>
        <v/>
      </c>
      <c r="F23" s="26" t="str">
        <f t="shared" si="1"/>
        <v/>
      </c>
      <c r="G23" s="27" t="str">
        <f t="shared" si="2"/>
        <v/>
      </c>
      <c r="H23" s="23"/>
      <c r="I23" s="48"/>
      <c r="J23" s="25"/>
      <c r="K23" s="25"/>
      <c r="L23" s="26" t="str">
        <f t="shared" si="3"/>
        <v/>
      </c>
      <c r="M23" s="26" t="str">
        <f t="shared" si="4"/>
        <v/>
      </c>
      <c r="N23" s="27" t="str">
        <f t="shared" si="5"/>
        <v/>
      </c>
    </row>
    <row r="24" spans="1:14" ht="15.75" x14ac:dyDescent="0.25">
      <c r="A24" s="45"/>
      <c r="B24" s="25"/>
      <c r="C24" s="25"/>
      <c r="D24" s="25"/>
      <c r="E24" s="26" t="str">
        <f t="shared" si="0"/>
        <v/>
      </c>
      <c r="F24" s="26" t="str">
        <f t="shared" si="1"/>
        <v/>
      </c>
      <c r="G24" s="27" t="str">
        <f t="shared" si="2"/>
        <v/>
      </c>
      <c r="H24" s="23"/>
      <c r="I24" s="48"/>
      <c r="J24" s="25"/>
      <c r="K24" s="25"/>
      <c r="L24" s="26" t="str">
        <f t="shared" si="3"/>
        <v/>
      </c>
      <c r="M24" s="26" t="str">
        <f t="shared" si="4"/>
        <v/>
      </c>
      <c r="N24" s="27" t="str">
        <f t="shared" si="5"/>
        <v/>
      </c>
    </row>
    <row r="25" spans="1:14" ht="15.75" x14ac:dyDescent="0.25">
      <c r="A25" s="45"/>
      <c r="B25" s="25"/>
      <c r="C25" s="25"/>
      <c r="D25" s="25"/>
      <c r="E25" s="26" t="str">
        <f t="shared" si="0"/>
        <v/>
      </c>
      <c r="F25" s="26" t="str">
        <f t="shared" si="1"/>
        <v/>
      </c>
      <c r="G25" s="27" t="str">
        <f t="shared" si="2"/>
        <v/>
      </c>
      <c r="H25" s="23"/>
      <c r="I25" s="48"/>
      <c r="J25" s="25"/>
      <c r="K25" s="25"/>
      <c r="L25" s="26" t="str">
        <f t="shared" si="3"/>
        <v/>
      </c>
      <c r="M25" s="26" t="str">
        <f t="shared" si="4"/>
        <v/>
      </c>
      <c r="N25" s="27" t="str">
        <f t="shared" si="5"/>
        <v/>
      </c>
    </row>
    <row r="26" spans="1:14" ht="15.75" x14ac:dyDescent="0.25">
      <c r="A26" s="45"/>
      <c r="B26" s="25"/>
      <c r="C26" s="25"/>
      <c r="D26" s="25"/>
      <c r="E26" s="26" t="str">
        <f t="shared" si="0"/>
        <v/>
      </c>
      <c r="F26" s="26" t="str">
        <f t="shared" si="1"/>
        <v/>
      </c>
      <c r="G26" s="27" t="str">
        <f t="shared" si="2"/>
        <v/>
      </c>
      <c r="H26" s="23"/>
      <c r="I26" s="48"/>
      <c r="J26" s="25"/>
      <c r="K26" s="25"/>
      <c r="L26" s="26" t="str">
        <f t="shared" si="3"/>
        <v/>
      </c>
      <c r="M26" s="26" t="str">
        <f t="shared" si="4"/>
        <v/>
      </c>
      <c r="N26" s="27" t="str">
        <f t="shared" si="5"/>
        <v/>
      </c>
    </row>
    <row r="27" spans="1:14" ht="15.75" x14ac:dyDescent="0.25">
      <c r="A27" s="45"/>
      <c r="B27" s="25"/>
      <c r="C27" s="25"/>
      <c r="D27" s="25"/>
      <c r="E27" s="26" t="str">
        <f t="shared" si="0"/>
        <v/>
      </c>
      <c r="F27" s="26" t="str">
        <f t="shared" si="1"/>
        <v/>
      </c>
      <c r="G27" s="27" t="str">
        <f t="shared" si="2"/>
        <v/>
      </c>
      <c r="H27" s="23"/>
      <c r="I27" s="48"/>
      <c r="J27" s="25"/>
      <c r="K27" s="25"/>
      <c r="L27" s="26" t="str">
        <f t="shared" si="3"/>
        <v/>
      </c>
      <c r="M27" s="26" t="str">
        <f t="shared" si="4"/>
        <v/>
      </c>
      <c r="N27" s="27" t="str">
        <f t="shared" si="5"/>
        <v/>
      </c>
    </row>
    <row r="28" spans="1:14" ht="15.75" x14ac:dyDescent="0.25">
      <c r="A28" s="45"/>
      <c r="B28" s="25"/>
      <c r="C28" s="25"/>
      <c r="D28" s="25"/>
      <c r="E28" s="26" t="str">
        <f t="shared" si="0"/>
        <v/>
      </c>
      <c r="F28" s="26" t="str">
        <f t="shared" si="1"/>
        <v/>
      </c>
      <c r="G28" s="27" t="str">
        <f t="shared" si="2"/>
        <v/>
      </c>
      <c r="H28" s="23"/>
      <c r="I28" s="48"/>
      <c r="J28" s="25"/>
      <c r="K28" s="25"/>
      <c r="L28" s="26" t="str">
        <f t="shared" si="3"/>
        <v/>
      </c>
      <c r="M28" s="26" t="str">
        <f t="shared" si="4"/>
        <v/>
      </c>
      <c r="N28" s="27" t="str">
        <f t="shared" si="5"/>
        <v/>
      </c>
    </row>
    <row r="29" spans="1:14" ht="15.75" x14ac:dyDescent="0.25">
      <c r="A29" s="45"/>
      <c r="B29" s="25"/>
      <c r="C29" s="25"/>
      <c r="D29" s="25"/>
      <c r="E29" s="26" t="str">
        <f t="shared" si="0"/>
        <v/>
      </c>
      <c r="F29" s="26" t="str">
        <f t="shared" si="1"/>
        <v/>
      </c>
      <c r="G29" s="27" t="str">
        <f t="shared" si="2"/>
        <v/>
      </c>
      <c r="H29" s="23"/>
      <c r="I29" s="48"/>
      <c r="J29" s="25"/>
      <c r="K29" s="25"/>
      <c r="L29" s="26" t="str">
        <f t="shared" si="3"/>
        <v/>
      </c>
      <c r="M29" s="26" t="str">
        <f t="shared" si="4"/>
        <v/>
      </c>
      <c r="N29" s="27" t="str">
        <f t="shared" si="5"/>
        <v/>
      </c>
    </row>
    <row r="30" spans="1:14" ht="15.75" x14ac:dyDescent="0.25">
      <c r="A30" s="45"/>
      <c r="B30" s="25"/>
      <c r="C30" s="25"/>
      <c r="D30" s="25"/>
      <c r="E30" s="26" t="str">
        <f t="shared" si="0"/>
        <v/>
      </c>
      <c r="F30" s="26" t="str">
        <f t="shared" si="1"/>
        <v/>
      </c>
      <c r="G30" s="27" t="str">
        <f t="shared" si="2"/>
        <v/>
      </c>
      <c r="H30" s="23"/>
      <c r="I30" s="48"/>
      <c r="J30" s="25"/>
      <c r="K30" s="25"/>
      <c r="L30" s="26" t="str">
        <f t="shared" si="3"/>
        <v/>
      </c>
      <c r="M30" s="26" t="str">
        <f t="shared" si="4"/>
        <v/>
      </c>
      <c r="N30" s="27" t="str">
        <f t="shared" si="5"/>
        <v/>
      </c>
    </row>
    <row r="31" spans="1:14" ht="15.75" x14ac:dyDescent="0.25">
      <c r="A31" s="45"/>
      <c r="B31" s="25"/>
      <c r="C31" s="25"/>
      <c r="D31" s="25"/>
      <c r="E31" s="26" t="str">
        <f t="shared" si="0"/>
        <v/>
      </c>
      <c r="F31" s="26" t="str">
        <f t="shared" si="1"/>
        <v/>
      </c>
      <c r="G31" s="27" t="str">
        <f t="shared" si="2"/>
        <v/>
      </c>
      <c r="H31" s="23"/>
      <c r="I31" s="48"/>
      <c r="J31" s="25"/>
      <c r="K31" s="25"/>
      <c r="L31" s="26" t="str">
        <f t="shared" si="3"/>
        <v/>
      </c>
      <c r="M31" s="26" t="str">
        <f t="shared" si="4"/>
        <v/>
      </c>
      <c r="N31" s="27" t="str">
        <f t="shared" si="5"/>
        <v/>
      </c>
    </row>
    <row r="32" spans="1:14" ht="15.75" x14ac:dyDescent="0.25">
      <c r="A32" s="45"/>
      <c r="B32" s="25"/>
      <c r="C32" s="25"/>
      <c r="D32" s="25"/>
      <c r="E32" s="26" t="str">
        <f t="shared" si="0"/>
        <v/>
      </c>
      <c r="F32" s="26" t="str">
        <f t="shared" si="1"/>
        <v/>
      </c>
      <c r="G32" s="27" t="str">
        <f t="shared" si="2"/>
        <v/>
      </c>
      <c r="H32" s="23"/>
      <c r="I32" s="48"/>
      <c r="J32" s="25"/>
      <c r="K32" s="25"/>
      <c r="L32" s="26" t="str">
        <f t="shared" si="3"/>
        <v/>
      </c>
      <c r="M32" s="26" t="str">
        <f t="shared" si="4"/>
        <v/>
      </c>
      <c r="N32" s="27" t="str">
        <f t="shared" si="5"/>
        <v/>
      </c>
    </row>
    <row r="33" spans="1:14" ht="15.75" x14ac:dyDescent="0.25">
      <c r="A33" s="45"/>
      <c r="B33" s="25"/>
      <c r="C33" s="25"/>
      <c r="D33" s="25"/>
      <c r="E33" s="26" t="str">
        <f t="shared" si="0"/>
        <v/>
      </c>
      <c r="F33" s="26" t="str">
        <f t="shared" si="1"/>
        <v/>
      </c>
      <c r="G33" s="27" t="str">
        <f t="shared" si="2"/>
        <v/>
      </c>
      <c r="H33" s="23"/>
      <c r="I33" s="48"/>
      <c r="J33" s="25"/>
      <c r="K33" s="25"/>
      <c r="L33" s="26" t="str">
        <f t="shared" si="3"/>
        <v/>
      </c>
      <c r="M33" s="26" t="str">
        <f t="shared" si="4"/>
        <v/>
      </c>
      <c r="N33" s="27" t="str">
        <f t="shared" si="5"/>
        <v/>
      </c>
    </row>
    <row r="34" spans="1:14" ht="15.75" x14ac:dyDescent="0.25">
      <c r="A34" s="45"/>
      <c r="B34" s="25"/>
      <c r="C34" s="25"/>
      <c r="D34" s="25"/>
      <c r="E34" s="26" t="str">
        <f t="shared" si="0"/>
        <v/>
      </c>
      <c r="F34" s="26" t="str">
        <f t="shared" si="1"/>
        <v/>
      </c>
      <c r="G34" s="27" t="str">
        <f t="shared" si="2"/>
        <v/>
      </c>
      <c r="H34" s="23"/>
      <c r="I34" s="48"/>
      <c r="J34" s="25"/>
      <c r="K34" s="25"/>
      <c r="L34" s="26" t="str">
        <f t="shared" si="3"/>
        <v/>
      </c>
      <c r="M34" s="26" t="str">
        <f t="shared" si="4"/>
        <v/>
      </c>
      <c r="N34" s="27" t="str">
        <f t="shared" si="5"/>
        <v/>
      </c>
    </row>
    <row r="35" spans="1:14" ht="15.75" x14ac:dyDescent="0.25">
      <c r="A35" s="45"/>
      <c r="B35" s="25"/>
      <c r="C35" s="25"/>
      <c r="D35" s="25"/>
      <c r="E35" s="26" t="str">
        <f t="shared" si="0"/>
        <v/>
      </c>
      <c r="F35" s="26" t="str">
        <f t="shared" si="1"/>
        <v/>
      </c>
      <c r="G35" s="27" t="str">
        <f t="shared" si="2"/>
        <v/>
      </c>
      <c r="H35" s="23"/>
      <c r="I35" s="48"/>
      <c r="J35" s="25"/>
      <c r="K35" s="25"/>
      <c r="L35" s="26" t="str">
        <f t="shared" si="3"/>
        <v/>
      </c>
      <c r="M35" s="26" t="str">
        <f t="shared" si="4"/>
        <v/>
      </c>
      <c r="N35" s="27" t="str">
        <f t="shared" si="5"/>
        <v/>
      </c>
    </row>
    <row r="36" spans="1:14" ht="15.75" x14ac:dyDescent="0.25">
      <c r="A36" s="45"/>
      <c r="B36" s="25"/>
      <c r="C36" s="25"/>
      <c r="D36" s="25"/>
      <c r="E36" s="26" t="str">
        <f t="shared" si="0"/>
        <v/>
      </c>
      <c r="F36" s="26" t="str">
        <f t="shared" si="1"/>
        <v/>
      </c>
      <c r="G36" s="27" t="str">
        <f t="shared" si="2"/>
        <v/>
      </c>
      <c r="H36" s="23"/>
      <c r="I36" s="48"/>
      <c r="J36" s="25"/>
      <c r="K36" s="25"/>
      <c r="L36" s="26" t="str">
        <f t="shared" si="3"/>
        <v/>
      </c>
      <c r="M36" s="26" t="str">
        <f t="shared" si="4"/>
        <v/>
      </c>
      <c r="N36" s="27" t="str">
        <f t="shared" si="5"/>
        <v/>
      </c>
    </row>
    <row r="37" spans="1:14" ht="15.75" x14ac:dyDescent="0.25">
      <c r="A37" s="45"/>
      <c r="B37" s="25"/>
      <c r="C37" s="25"/>
      <c r="D37" s="25"/>
      <c r="E37" s="26" t="str">
        <f t="shared" si="0"/>
        <v/>
      </c>
      <c r="F37" s="26" t="str">
        <f t="shared" si="1"/>
        <v/>
      </c>
      <c r="G37" s="27" t="str">
        <f t="shared" si="2"/>
        <v/>
      </c>
      <c r="H37" s="23"/>
      <c r="I37" s="48"/>
      <c r="J37" s="25"/>
      <c r="K37" s="25"/>
      <c r="L37" s="26" t="str">
        <f t="shared" si="3"/>
        <v/>
      </c>
      <c r="M37" s="26" t="str">
        <f t="shared" si="4"/>
        <v/>
      </c>
      <c r="N37" s="27" t="str">
        <f t="shared" si="5"/>
        <v/>
      </c>
    </row>
    <row r="38" spans="1:14" ht="15.75" x14ac:dyDescent="0.25">
      <c r="A38" s="45"/>
      <c r="B38" s="25"/>
      <c r="C38" s="25"/>
      <c r="D38" s="25"/>
      <c r="E38" s="26" t="str">
        <f t="shared" si="0"/>
        <v/>
      </c>
      <c r="F38" s="26" t="str">
        <f t="shared" si="1"/>
        <v/>
      </c>
      <c r="G38" s="27" t="str">
        <f t="shared" si="2"/>
        <v/>
      </c>
      <c r="H38" s="23"/>
      <c r="I38" s="48"/>
      <c r="J38" s="25"/>
      <c r="K38" s="25"/>
      <c r="L38" s="26" t="str">
        <f t="shared" si="3"/>
        <v/>
      </c>
      <c r="M38" s="26" t="str">
        <f t="shared" si="4"/>
        <v/>
      </c>
      <c r="N38" s="27" t="str">
        <f t="shared" si="5"/>
        <v/>
      </c>
    </row>
    <row r="39" spans="1:14" ht="16.5" thickBot="1" x14ac:dyDescent="0.3">
      <c r="A39" s="46"/>
      <c r="B39" s="28"/>
      <c r="C39" s="28"/>
      <c r="D39" s="28"/>
      <c r="E39" s="29" t="str">
        <f>IFERROR(D39/C39,"")</f>
        <v/>
      </c>
      <c r="F39" s="29" t="str">
        <f t="shared" si="1"/>
        <v/>
      </c>
      <c r="G39" s="30" t="str">
        <f>IFERROR(1-F39,"")</f>
        <v/>
      </c>
      <c r="H39" s="23"/>
      <c r="I39" s="49"/>
      <c r="J39" s="28"/>
      <c r="K39" s="28"/>
      <c r="L39" s="29" t="str">
        <f>IFERROR(K39/J39,"")</f>
        <v/>
      </c>
      <c r="M39" s="29" t="str">
        <f t="shared" si="4"/>
        <v/>
      </c>
      <c r="N39" s="30" t="str">
        <f>IFERROR(1-M39,"")</f>
        <v/>
      </c>
    </row>
    <row r="40" spans="1:14" ht="6.75" hidden="1" customHeight="1" thickBot="1" x14ac:dyDescent="0.3">
      <c r="A40" s="6"/>
      <c r="B40" s="6"/>
      <c r="C40" s="6"/>
      <c r="D40" s="7"/>
      <c r="E40" s="8"/>
      <c r="F40" s="8"/>
      <c r="G40" s="8"/>
      <c r="H40" s="5"/>
      <c r="I40" s="9"/>
      <c r="J40" s="10"/>
      <c r="K40" s="11"/>
    </row>
  </sheetData>
  <sheetProtection sheet="1" deleteRows="0" selectLockedCells="1"/>
  <protectedRanges>
    <protectedRange password="CD5A" sqref="A1:IJ1" name="CEP_2"/>
    <protectedRange password="CD5A" sqref="A3:IJ3" name="CEP_4"/>
    <protectedRange password="CD5A" sqref="D4 K4" name="CEP_4_1_1"/>
    <protectedRange password="CD5A" sqref="A4:C4 L4:IJ4 E4:J4" name="CEP_5"/>
    <protectedRange sqref="A2:K2" name="System Name_2"/>
    <protectedRange password="CD5A" sqref="A2:IJ2" name="CEP_6"/>
  </protectedRanges>
  <mergeCells count="5">
    <mergeCell ref="A3:G3"/>
    <mergeCell ref="I3:N3"/>
    <mergeCell ref="A1:N1"/>
    <mergeCell ref="I2:N2"/>
    <mergeCell ref="A2:G2"/>
  </mergeCells>
  <printOptions horizontalCentered="1"/>
  <pageMargins left="0.7" right="0.7" top="0.5" bottom="0.5" header="0.3" footer="0.3"/>
  <pageSetup scale="43" fitToHeight="0" orientation="landscape" r:id="rId1"/>
  <headerFooter>
    <oddFooter>&amp;L&amp;6revised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623C-2AC1-4B62-90EA-34B35E45456C}">
  <sheetPr>
    <tabColor theme="5" tint="0.59999389629810485"/>
    <pageSetUpPr fitToPage="1"/>
  </sheetPr>
  <dimension ref="A1:N71"/>
  <sheetViews>
    <sheetView showZeros="0" topLeftCell="A16" zoomScale="70" zoomScaleNormal="70" workbookViewId="0">
      <selection activeCell="D19" sqref="D19"/>
    </sheetView>
  </sheetViews>
  <sheetFormatPr defaultColWidth="9.140625" defaultRowHeight="15" x14ac:dyDescent="0.25"/>
  <cols>
    <col min="1" max="1" width="32" style="65" customWidth="1"/>
    <col min="2" max="2" width="13" style="65" customWidth="1"/>
    <col min="3" max="3" width="11.5703125" style="65" bestFit="1" customWidth="1"/>
    <col min="4" max="4" width="13.5703125" style="65" customWidth="1"/>
    <col min="5" max="5" width="10.5703125" style="87" bestFit="1" customWidth="1"/>
    <col min="6" max="6" width="21.42578125" style="87" bestFit="1" customWidth="1"/>
    <col min="7" max="7" width="13.140625" style="87" bestFit="1" customWidth="1"/>
    <col min="8" max="8" width="2.140625" style="88" customWidth="1"/>
    <col min="9" max="9" width="32.140625" style="64" customWidth="1"/>
    <col min="10" max="10" width="11.5703125" style="64" bestFit="1" customWidth="1"/>
    <col min="11" max="11" width="12.28515625" style="64" customWidth="1"/>
    <col min="12" max="12" width="10.7109375" style="64" customWidth="1"/>
    <col min="13" max="13" width="12.85546875" style="64" customWidth="1"/>
    <col min="14" max="14" width="12.140625" style="64" customWidth="1"/>
    <col min="15" max="16384" width="9.140625" style="64"/>
  </cols>
  <sheetData>
    <row r="1" spans="1:14" ht="138.6" customHeight="1" x14ac:dyDescent="0.35">
      <c r="A1" s="126" t="s">
        <v>24</v>
      </c>
      <c r="B1" s="126"/>
      <c r="C1" s="126"/>
      <c r="D1" s="126"/>
      <c r="E1" s="126"/>
      <c r="F1" s="126"/>
      <c r="G1" s="126"/>
      <c r="H1" s="126"/>
      <c r="I1" s="126"/>
      <c r="J1" s="126"/>
      <c r="K1" s="126"/>
      <c r="L1" s="126"/>
      <c r="M1" s="126"/>
      <c r="N1" s="126"/>
    </row>
    <row r="2" spans="1:14" ht="45.6" customHeight="1" thickBot="1" x14ac:dyDescent="0.3">
      <c r="A2" s="129" t="s">
        <v>11</v>
      </c>
      <c r="B2" s="130"/>
      <c r="C2" s="130"/>
      <c r="D2" s="130"/>
      <c r="E2" s="130"/>
      <c r="F2" s="130"/>
      <c r="G2" s="130"/>
      <c r="H2" s="15"/>
      <c r="I2" s="131"/>
      <c r="J2" s="131"/>
      <c r="K2" s="131"/>
      <c r="L2" s="131"/>
      <c r="M2" s="131"/>
      <c r="N2" s="131"/>
    </row>
    <row r="3" spans="1:14" ht="135.94999999999999" customHeight="1" thickBot="1" x14ac:dyDescent="0.4">
      <c r="A3" s="120" t="s">
        <v>25</v>
      </c>
      <c r="B3" s="121"/>
      <c r="C3" s="121"/>
      <c r="D3" s="121"/>
      <c r="E3" s="121"/>
      <c r="F3" s="121"/>
      <c r="G3" s="122"/>
      <c r="H3" s="16"/>
      <c r="I3" s="123" t="s">
        <v>13</v>
      </c>
      <c r="J3" s="124"/>
      <c r="K3" s="124"/>
      <c r="L3" s="124"/>
      <c r="M3" s="124"/>
      <c r="N3" s="125"/>
    </row>
    <row r="4" spans="1:14" s="65" customFormat="1" ht="110.45" customHeight="1" thickBot="1" x14ac:dyDescent="0.3">
      <c r="A4" s="38" t="s">
        <v>26</v>
      </c>
      <c r="B4" s="39" t="s">
        <v>15</v>
      </c>
      <c r="C4" s="40" t="s">
        <v>16</v>
      </c>
      <c r="D4" s="41" t="s">
        <v>27</v>
      </c>
      <c r="E4" s="42" t="s">
        <v>18</v>
      </c>
      <c r="F4" s="42" t="s">
        <v>19</v>
      </c>
      <c r="G4" s="43" t="s">
        <v>20</v>
      </c>
      <c r="H4" s="17"/>
      <c r="I4" s="89" t="s">
        <v>26</v>
      </c>
      <c r="J4" s="90" t="s">
        <v>16</v>
      </c>
      <c r="K4" s="91" t="s">
        <v>22</v>
      </c>
      <c r="L4" s="92" t="s">
        <v>18</v>
      </c>
      <c r="M4" s="92" t="s">
        <v>19</v>
      </c>
      <c r="N4" s="93" t="s">
        <v>20</v>
      </c>
    </row>
    <row r="5" spans="1:14" ht="15.75" x14ac:dyDescent="0.25">
      <c r="A5" s="60"/>
      <c r="B5" s="50"/>
      <c r="C5" s="20"/>
      <c r="D5" s="51"/>
      <c r="E5" s="66" t="str">
        <f>IFERROR(D5/C5,"")</f>
        <v/>
      </c>
      <c r="F5" s="26" t="str">
        <f>IFERROR(IF($E5*1.6 &gt; 1,1,$E5*1.6),"")</f>
        <v/>
      </c>
      <c r="G5" s="27" t="str">
        <f>IFERROR(1-$F5,"")</f>
        <v/>
      </c>
      <c r="H5" s="67"/>
      <c r="I5" s="60"/>
      <c r="J5" s="20"/>
      <c r="K5" s="51"/>
      <c r="L5" s="66" t="str">
        <f>IFERROR(K5/J5,"")</f>
        <v/>
      </c>
      <c r="M5" s="26" t="str">
        <f>IFERROR(IF($L5*1.6 &gt; 1,1,$L5*1.6),"")</f>
        <v/>
      </c>
      <c r="N5" s="68" t="str">
        <f>IFERROR(1-$M5,"")</f>
        <v/>
      </c>
    </row>
    <row r="6" spans="1:14" ht="15.75" x14ac:dyDescent="0.25">
      <c r="A6" s="61"/>
      <c r="B6" s="53"/>
      <c r="C6" s="25"/>
      <c r="D6" s="25"/>
      <c r="E6" s="69" t="str">
        <f>IFERROR(D6/C6,"")</f>
        <v/>
      </c>
      <c r="F6" s="26" t="str">
        <f t="shared" ref="F6:F20" si="0">IFERROR(IF($E6*1.6 &gt; 1,1,$E6*1.6),"")</f>
        <v/>
      </c>
      <c r="G6" s="27" t="str">
        <f t="shared" ref="G6:G20" si="1">IFERROR(1-$F6,"")</f>
        <v/>
      </c>
      <c r="H6" s="67"/>
      <c r="I6" s="61"/>
      <c r="J6" s="25"/>
      <c r="K6" s="25"/>
      <c r="L6" s="69" t="str">
        <f>IFERROR(K6/J6,"")</f>
        <v/>
      </c>
      <c r="M6" s="70" t="str">
        <f t="shared" ref="M6:M20" si="2">IFERROR(IF($L6*1.6 &gt; 1,1,$L6*1.6),"")</f>
        <v/>
      </c>
      <c r="N6" s="71" t="str">
        <f t="shared" ref="N6:N20" si="3">IFERROR(1-$M6,"")</f>
        <v/>
      </c>
    </row>
    <row r="7" spans="1:14" ht="15.75" x14ac:dyDescent="0.25">
      <c r="A7" s="94"/>
      <c r="B7" s="53"/>
      <c r="C7" s="25"/>
      <c r="D7" s="54"/>
      <c r="E7" s="69" t="str">
        <f t="shared" ref="E7:E19" si="4">IFERROR(D7/C7,"")</f>
        <v/>
      </c>
      <c r="F7" s="26" t="str">
        <f t="shared" si="0"/>
        <v/>
      </c>
      <c r="G7" s="27" t="str">
        <f t="shared" si="1"/>
        <v/>
      </c>
      <c r="H7" s="67"/>
      <c r="I7" s="61"/>
      <c r="J7" s="25"/>
      <c r="K7" s="54"/>
      <c r="L7" s="69" t="str">
        <f t="shared" ref="L7:L19" si="5">IFERROR(K7/J7,"")</f>
        <v/>
      </c>
      <c r="M7" s="70" t="str">
        <f t="shared" si="2"/>
        <v/>
      </c>
      <c r="N7" s="71" t="str">
        <f t="shared" si="3"/>
        <v/>
      </c>
    </row>
    <row r="8" spans="1:14" ht="15.75" x14ac:dyDescent="0.25">
      <c r="A8" s="61"/>
      <c r="B8" s="25"/>
      <c r="C8" s="25"/>
      <c r="D8" s="54"/>
      <c r="E8" s="69" t="str">
        <f t="shared" si="4"/>
        <v/>
      </c>
      <c r="F8" s="26" t="str">
        <f t="shared" si="0"/>
        <v/>
      </c>
      <c r="G8" s="27" t="str">
        <f t="shared" si="1"/>
        <v/>
      </c>
      <c r="H8" s="67"/>
      <c r="I8" s="45"/>
      <c r="J8" s="25"/>
      <c r="K8" s="54"/>
      <c r="L8" s="69" t="str">
        <f t="shared" si="5"/>
        <v/>
      </c>
      <c r="M8" s="70" t="str">
        <f t="shared" si="2"/>
        <v/>
      </c>
      <c r="N8" s="71" t="str">
        <f t="shared" si="3"/>
        <v/>
      </c>
    </row>
    <row r="9" spans="1:14" ht="15.75" x14ac:dyDescent="0.25">
      <c r="A9" s="61"/>
      <c r="B9" s="53"/>
      <c r="C9" s="25"/>
      <c r="D9" s="54"/>
      <c r="E9" s="69" t="str">
        <f t="shared" si="4"/>
        <v/>
      </c>
      <c r="F9" s="26" t="str">
        <f t="shared" si="0"/>
        <v/>
      </c>
      <c r="G9" s="27" t="str">
        <f t="shared" si="1"/>
        <v/>
      </c>
      <c r="H9" s="67"/>
      <c r="I9" s="52"/>
      <c r="J9" s="25"/>
      <c r="K9" s="54"/>
      <c r="L9" s="69" t="str">
        <f t="shared" si="5"/>
        <v/>
      </c>
      <c r="M9" s="70" t="str">
        <f t="shared" si="2"/>
        <v/>
      </c>
      <c r="N9" s="71" t="str">
        <f t="shared" si="3"/>
        <v/>
      </c>
    </row>
    <row r="10" spans="1:14" ht="15.75" x14ac:dyDescent="0.25">
      <c r="A10" s="61"/>
      <c r="B10" s="53"/>
      <c r="C10" s="55"/>
      <c r="D10" s="54"/>
      <c r="E10" s="69" t="str">
        <f t="shared" si="4"/>
        <v/>
      </c>
      <c r="F10" s="26" t="str">
        <f t="shared" si="0"/>
        <v/>
      </c>
      <c r="G10" s="27" t="str">
        <f t="shared" si="1"/>
        <v/>
      </c>
      <c r="H10" s="67"/>
      <c r="I10" s="52"/>
      <c r="J10" s="55"/>
      <c r="K10" s="54"/>
      <c r="L10" s="69" t="str">
        <f t="shared" si="5"/>
        <v/>
      </c>
      <c r="M10" s="70" t="str">
        <f t="shared" si="2"/>
        <v/>
      </c>
      <c r="N10" s="71" t="str">
        <f t="shared" si="3"/>
        <v/>
      </c>
    </row>
    <row r="11" spans="1:14" ht="15.75" x14ac:dyDescent="0.25">
      <c r="A11" s="61"/>
      <c r="B11" s="53"/>
      <c r="C11" s="55"/>
      <c r="D11" s="54"/>
      <c r="E11" s="69" t="str">
        <f t="shared" si="4"/>
        <v/>
      </c>
      <c r="F11" s="26" t="str">
        <f t="shared" si="0"/>
        <v/>
      </c>
      <c r="G11" s="27" t="str">
        <f t="shared" si="1"/>
        <v/>
      </c>
      <c r="H11" s="67"/>
      <c r="I11" s="52"/>
      <c r="J11" s="55"/>
      <c r="K11" s="54"/>
      <c r="L11" s="69" t="str">
        <f t="shared" si="5"/>
        <v/>
      </c>
      <c r="M11" s="70" t="str">
        <f t="shared" si="2"/>
        <v/>
      </c>
      <c r="N11" s="71" t="str">
        <f t="shared" si="3"/>
        <v/>
      </c>
    </row>
    <row r="12" spans="1:14" ht="15.75" x14ac:dyDescent="0.25">
      <c r="A12" s="61"/>
      <c r="B12" s="53"/>
      <c r="C12" s="55"/>
      <c r="D12" s="54"/>
      <c r="E12" s="69" t="str">
        <f t="shared" si="4"/>
        <v/>
      </c>
      <c r="F12" s="26" t="str">
        <f t="shared" si="0"/>
        <v/>
      </c>
      <c r="G12" s="27" t="str">
        <f t="shared" si="1"/>
        <v/>
      </c>
      <c r="H12" s="67"/>
      <c r="I12" s="52"/>
      <c r="J12" s="55"/>
      <c r="K12" s="54"/>
      <c r="L12" s="69" t="str">
        <f t="shared" si="5"/>
        <v/>
      </c>
      <c r="M12" s="70" t="str">
        <f t="shared" si="2"/>
        <v/>
      </c>
      <c r="N12" s="71" t="str">
        <f t="shared" si="3"/>
        <v/>
      </c>
    </row>
    <row r="13" spans="1:14" ht="15.75" x14ac:dyDescent="0.25">
      <c r="A13" s="61"/>
      <c r="B13" s="53"/>
      <c r="C13" s="55"/>
      <c r="D13" s="54"/>
      <c r="E13" s="69" t="str">
        <f t="shared" si="4"/>
        <v/>
      </c>
      <c r="F13" s="26" t="str">
        <f t="shared" si="0"/>
        <v/>
      </c>
      <c r="G13" s="27" t="str">
        <f t="shared" si="1"/>
        <v/>
      </c>
      <c r="H13" s="67"/>
      <c r="I13" s="52"/>
      <c r="J13" s="55"/>
      <c r="K13" s="54"/>
      <c r="L13" s="69" t="str">
        <f t="shared" si="5"/>
        <v/>
      </c>
      <c r="M13" s="70" t="str">
        <f t="shared" si="2"/>
        <v/>
      </c>
      <c r="N13" s="71" t="str">
        <f t="shared" si="3"/>
        <v/>
      </c>
    </row>
    <row r="14" spans="1:14" ht="15.75" x14ac:dyDescent="0.25">
      <c r="A14" s="45"/>
      <c r="B14" s="25"/>
      <c r="C14" s="55"/>
      <c r="D14" s="25"/>
      <c r="E14" s="69" t="str">
        <f t="shared" si="4"/>
        <v/>
      </c>
      <c r="F14" s="26" t="str">
        <f t="shared" si="0"/>
        <v/>
      </c>
      <c r="G14" s="27" t="str">
        <f t="shared" si="1"/>
        <v/>
      </c>
      <c r="H14" s="67"/>
      <c r="I14" s="45"/>
      <c r="J14" s="55"/>
      <c r="K14" s="25"/>
      <c r="L14" s="69" t="str">
        <f t="shared" si="5"/>
        <v/>
      </c>
      <c r="M14" s="70" t="str">
        <f t="shared" si="2"/>
        <v/>
      </c>
      <c r="N14" s="71" t="str">
        <f t="shared" si="3"/>
        <v/>
      </c>
    </row>
    <row r="15" spans="1:14" ht="15.75" x14ac:dyDescent="0.25">
      <c r="A15" s="62"/>
      <c r="B15" s="56"/>
      <c r="C15" s="55"/>
      <c r="D15" s="53"/>
      <c r="E15" s="69" t="str">
        <f t="shared" si="4"/>
        <v/>
      </c>
      <c r="F15" s="26" t="str">
        <f t="shared" si="0"/>
        <v/>
      </c>
      <c r="G15" s="27" t="str">
        <f t="shared" si="1"/>
        <v/>
      </c>
      <c r="H15" s="67"/>
      <c r="I15" s="62"/>
      <c r="J15" s="55"/>
      <c r="K15" s="53"/>
      <c r="L15" s="69" t="str">
        <f t="shared" si="5"/>
        <v/>
      </c>
      <c r="M15" s="70" t="str">
        <f t="shared" si="2"/>
        <v/>
      </c>
      <c r="N15" s="71" t="str">
        <f t="shared" si="3"/>
        <v/>
      </c>
    </row>
    <row r="16" spans="1:14" ht="15.75" x14ac:dyDescent="0.25">
      <c r="A16" s="62"/>
      <c r="B16" s="56"/>
      <c r="C16" s="55"/>
      <c r="D16" s="53"/>
      <c r="E16" s="69" t="str">
        <f t="shared" si="4"/>
        <v/>
      </c>
      <c r="F16" s="26" t="str">
        <f t="shared" si="0"/>
        <v/>
      </c>
      <c r="G16" s="27" t="str">
        <f t="shared" si="1"/>
        <v/>
      </c>
      <c r="H16" s="67"/>
      <c r="I16" s="62"/>
      <c r="J16" s="55"/>
      <c r="K16" s="53"/>
      <c r="L16" s="69" t="str">
        <f t="shared" si="5"/>
        <v/>
      </c>
      <c r="M16" s="70" t="str">
        <f t="shared" si="2"/>
        <v/>
      </c>
      <c r="N16" s="71" t="str">
        <f t="shared" si="3"/>
        <v/>
      </c>
    </row>
    <row r="17" spans="1:14" ht="15.75" x14ac:dyDescent="0.25">
      <c r="A17" s="62"/>
      <c r="B17" s="56"/>
      <c r="C17" s="55"/>
      <c r="D17" s="25"/>
      <c r="E17" s="69" t="str">
        <f t="shared" si="4"/>
        <v/>
      </c>
      <c r="F17" s="26" t="str">
        <f t="shared" si="0"/>
        <v/>
      </c>
      <c r="G17" s="27" t="str">
        <f t="shared" si="1"/>
        <v/>
      </c>
      <c r="H17" s="67"/>
      <c r="I17" s="62"/>
      <c r="J17" s="55"/>
      <c r="K17" s="25"/>
      <c r="L17" s="69" t="str">
        <f t="shared" si="5"/>
        <v/>
      </c>
      <c r="M17" s="70" t="str">
        <f t="shared" si="2"/>
        <v/>
      </c>
      <c r="N17" s="71" t="str">
        <f t="shared" si="3"/>
        <v/>
      </c>
    </row>
    <row r="18" spans="1:14" ht="15.75" x14ac:dyDescent="0.25">
      <c r="A18" s="94"/>
      <c r="B18" s="56"/>
      <c r="C18" s="55"/>
      <c r="D18" s="25"/>
      <c r="E18" s="69" t="str">
        <f t="shared" si="4"/>
        <v/>
      </c>
      <c r="F18" s="26" t="str">
        <f t="shared" si="0"/>
        <v/>
      </c>
      <c r="G18" s="27" t="str">
        <f t="shared" si="1"/>
        <v/>
      </c>
      <c r="H18" s="67"/>
      <c r="I18" s="62"/>
      <c r="J18" s="55"/>
      <c r="K18" s="25"/>
      <c r="L18" s="69" t="str">
        <f t="shared" si="5"/>
        <v/>
      </c>
      <c r="M18" s="70" t="str">
        <f t="shared" si="2"/>
        <v/>
      </c>
      <c r="N18" s="71" t="str">
        <f t="shared" si="3"/>
        <v/>
      </c>
    </row>
    <row r="19" spans="1:14" ht="16.5" thickBot="1" x14ac:dyDescent="0.3">
      <c r="A19" s="95"/>
      <c r="B19" s="57"/>
      <c r="C19" s="58"/>
      <c r="D19" s="59"/>
      <c r="E19" s="72" t="str">
        <f t="shared" si="4"/>
        <v/>
      </c>
      <c r="F19" s="73" t="str">
        <f t="shared" si="0"/>
        <v/>
      </c>
      <c r="G19" s="74" t="str">
        <f t="shared" si="1"/>
        <v/>
      </c>
      <c r="H19" s="67"/>
      <c r="I19" s="63"/>
      <c r="J19" s="58"/>
      <c r="K19" s="59"/>
      <c r="L19" s="75" t="str">
        <f t="shared" si="5"/>
        <v/>
      </c>
      <c r="M19" s="76" t="str">
        <f t="shared" si="2"/>
        <v/>
      </c>
      <c r="N19" s="77" t="str">
        <f t="shared" si="3"/>
        <v/>
      </c>
    </row>
    <row r="20" spans="1:14" ht="37.5" customHeight="1" thickBot="1" x14ac:dyDescent="0.3">
      <c r="A20" s="112" t="s">
        <v>28</v>
      </c>
      <c r="B20" s="78"/>
      <c r="C20" s="78">
        <f>SUM(C5:C19)</f>
        <v>0</v>
      </c>
      <c r="D20" s="96">
        <f>SUM(D5:D19)</f>
        <v>0</v>
      </c>
      <c r="E20" s="79" t="str">
        <f>IFERROR(D20/C20,"")</f>
        <v/>
      </c>
      <c r="F20" s="80" t="str">
        <f t="shared" si="0"/>
        <v/>
      </c>
      <c r="G20" s="81" t="str">
        <f t="shared" si="1"/>
        <v/>
      </c>
      <c r="H20" s="113"/>
      <c r="I20" s="112" t="s">
        <v>28</v>
      </c>
      <c r="J20" s="78">
        <f>SUM(J5:J19)</f>
        <v>0</v>
      </c>
      <c r="K20" s="78">
        <f t="shared" ref="K20" si="6">SUM(K5:K19)</f>
        <v>0</v>
      </c>
      <c r="L20" s="79" t="str">
        <f>IFERROR(K20/J20,"")</f>
        <v/>
      </c>
      <c r="M20" s="80" t="str">
        <f t="shared" si="2"/>
        <v/>
      </c>
      <c r="N20" s="82" t="str">
        <f t="shared" si="3"/>
        <v/>
      </c>
    </row>
    <row r="21" spans="1:14" s="65" customFormat="1" ht="100.5" customHeight="1" thickBot="1" x14ac:dyDescent="0.3">
      <c r="A21" s="38" t="s">
        <v>29</v>
      </c>
      <c r="B21" s="39" t="s">
        <v>15</v>
      </c>
      <c r="C21" s="40" t="s">
        <v>16</v>
      </c>
      <c r="D21" s="41" t="s">
        <v>27</v>
      </c>
      <c r="E21" s="42" t="s">
        <v>18</v>
      </c>
      <c r="F21" s="42" t="s">
        <v>19</v>
      </c>
      <c r="G21" s="43" t="s">
        <v>20</v>
      </c>
      <c r="H21" s="17"/>
      <c r="I21" s="89" t="s">
        <v>29</v>
      </c>
      <c r="J21" s="90" t="s">
        <v>16</v>
      </c>
      <c r="K21" s="91" t="s">
        <v>22</v>
      </c>
      <c r="L21" s="92" t="s">
        <v>18</v>
      </c>
      <c r="M21" s="92" t="s">
        <v>19</v>
      </c>
      <c r="N21" s="93" t="s">
        <v>20</v>
      </c>
    </row>
    <row r="22" spans="1:14" ht="15.75" x14ac:dyDescent="0.25">
      <c r="A22" s="84"/>
      <c r="B22" s="56"/>
      <c r="C22" s="20"/>
      <c r="D22" s="51"/>
      <c r="E22" s="69" t="str">
        <f>IFERROR(D22/C22,"")</f>
        <v/>
      </c>
      <c r="F22" s="26" t="str">
        <f>IFERROR(IF($E22*1.6 &gt; 1,1,$E22*1.6),"")</f>
        <v/>
      </c>
      <c r="G22" s="27" t="str">
        <f>IFERROR(1-$F22,"")</f>
        <v/>
      </c>
      <c r="H22" s="83"/>
      <c r="I22" s="97"/>
      <c r="J22" s="20"/>
      <c r="K22" s="51"/>
      <c r="L22" s="69" t="str">
        <f>IFERROR(K22/J22,"")</f>
        <v/>
      </c>
      <c r="M22" s="26" t="str">
        <f>IFERROR(IF($L22*1.6 &gt; 1,1,$L22*1.6),"")</f>
        <v/>
      </c>
      <c r="N22" s="27" t="str">
        <f>IFERROR(1-$M22,"")</f>
        <v/>
      </c>
    </row>
    <row r="23" spans="1:14" ht="15.75" x14ac:dyDescent="0.25">
      <c r="A23" s="84"/>
      <c r="B23" s="56"/>
      <c r="C23" s="25"/>
      <c r="D23" s="25"/>
      <c r="E23" s="69" t="str">
        <f>IFERROR(D23/C23,"")</f>
        <v/>
      </c>
      <c r="F23" s="26" t="str">
        <f t="shared" ref="F23:F37" si="7">IFERROR(IF($E23*1.6 &gt; 1,1,$E23*1.6),"")</f>
        <v/>
      </c>
      <c r="G23" s="27" t="str">
        <f t="shared" ref="G23:G36" si="8">IFERROR(1-$F23,"")</f>
        <v/>
      </c>
      <c r="H23" s="83"/>
      <c r="I23" s="97"/>
      <c r="J23" s="25"/>
      <c r="K23" s="25"/>
      <c r="L23" s="69" t="str">
        <f>IFERROR(K23/J23,"")</f>
        <v/>
      </c>
      <c r="M23" s="26" t="str">
        <f t="shared" ref="M23:M37" si="9">IFERROR(IF($L23*1.6 &gt; 1,1,$L23*1.6),"")</f>
        <v/>
      </c>
      <c r="N23" s="27" t="str">
        <f t="shared" ref="N23:N37" si="10">IFERROR(1-$M23,"")</f>
        <v/>
      </c>
    </row>
    <row r="24" spans="1:14" ht="15.75" x14ac:dyDescent="0.25">
      <c r="A24" s="84"/>
      <c r="B24" s="56"/>
      <c r="C24" s="25"/>
      <c r="D24" s="54"/>
      <c r="E24" s="69" t="str">
        <f t="shared" ref="E24:E37" si="11">IFERROR(D24/C24,"")</f>
        <v/>
      </c>
      <c r="F24" s="26" t="str">
        <f t="shared" si="7"/>
        <v/>
      </c>
      <c r="G24" s="27" t="str">
        <f t="shared" si="8"/>
        <v/>
      </c>
      <c r="H24" s="83"/>
      <c r="I24" s="97"/>
      <c r="J24" s="25"/>
      <c r="K24" s="54"/>
      <c r="L24" s="69" t="str">
        <f t="shared" ref="L24:L37" si="12">IFERROR(K24/J24,"")</f>
        <v/>
      </c>
      <c r="M24" s="26" t="str">
        <f t="shared" si="9"/>
        <v/>
      </c>
      <c r="N24" s="27" t="str">
        <f t="shared" si="10"/>
        <v/>
      </c>
    </row>
    <row r="25" spans="1:14" ht="15.75" x14ac:dyDescent="0.25">
      <c r="A25" s="84"/>
      <c r="B25" s="56"/>
      <c r="C25" s="25"/>
      <c r="D25" s="54"/>
      <c r="E25" s="69" t="str">
        <f t="shared" si="11"/>
        <v/>
      </c>
      <c r="F25" s="26" t="str">
        <f t="shared" si="7"/>
        <v/>
      </c>
      <c r="G25" s="27" t="str">
        <f t="shared" si="8"/>
        <v/>
      </c>
      <c r="H25" s="83"/>
      <c r="I25" s="97"/>
      <c r="J25" s="25"/>
      <c r="K25" s="54"/>
      <c r="L25" s="69" t="str">
        <f t="shared" si="12"/>
        <v/>
      </c>
      <c r="M25" s="26" t="str">
        <f t="shared" si="9"/>
        <v/>
      </c>
      <c r="N25" s="27" t="str">
        <f t="shared" si="10"/>
        <v/>
      </c>
    </row>
    <row r="26" spans="1:14" ht="15.75" x14ac:dyDescent="0.25">
      <c r="A26" s="84"/>
      <c r="B26" s="56"/>
      <c r="C26" s="25"/>
      <c r="D26" s="54"/>
      <c r="E26" s="69" t="str">
        <f t="shared" si="11"/>
        <v/>
      </c>
      <c r="F26" s="26" t="str">
        <f t="shared" si="7"/>
        <v/>
      </c>
      <c r="G26" s="27" t="str">
        <f t="shared" si="8"/>
        <v/>
      </c>
      <c r="H26" s="83"/>
      <c r="I26" s="97"/>
      <c r="J26" s="25"/>
      <c r="K26" s="54"/>
      <c r="L26" s="69" t="str">
        <f t="shared" si="12"/>
        <v/>
      </c>
      <c r="M26" s="26" t="str">
        <f t="shared" si="9"/>
        <v/>
      </c>
      <c r="N26" s="27" t="str">
        <f t="shared" si="10"/>
        <v/>
      </c>
    </row>
    <row r="27" spans="1:14" ht="15.75" x14ac:dyDescent="0.25">
      <c r="A27" s="84"/>
      <c r="B27" s="56"/>
      <c r="C27" s="55"/>
      <c r="D27" s="54"/>
      <c r="E27" s="69" t="str">
        <f t="shared" si="11"/>
        <v/>
      </c>
      <c r="F27" s="26" t="str">
        <f t="shared" si="7"/>
        <v/>
      </c>
      <c r="G27" s="27" t="str">
        <f t="shared" si="8"/>
        <v/>
      </c>
      <c r="H27" s="83"/>
      <c r="I27" s="97"/>
      <c r="J27" s="55"/>
      <c r="K27" s="54"/>
      <c r="L27" s="69" t="str">
        <f t="shared" si="12"/>
        <v/>
      </c>
      <c r="M27" s="26" t="str">
        <f t="shared" si="9"/>
        <v/>
      </c>
      <c r="N27" s="27" t="str">
        <f t="shared" si="10"/>
        <v/>
      </c>
    </row>
    <row r="28" spans="1:14" ht="15.75" x14ac:dyDescent="0.25">
      <c r="A28" s="84"/>
      <c r="B28" s="56"/>
      <c r="C28" s="55"/>
      <c r="D28" s="54"/>
      <c r="E28" s="69" t="str">
        <f t="shared" si="11"/>
        <v/>
      </c>
      <c r="F28" s="26" t="str">
        <f t="shared" si="7"/>
        <v/>
      </c>
      <c r="G28" s="27" t="str">
        <f t="shared" si="8"/>
        <v/>
      </c>
      <c r="H28" s="83"/>
      <c r="I28" s="97"/>
      <c r="J28" s="55"/>
      <c r="K28" s="54"/>
      <c r="L28" s="69" t="str">
        <f t="shared" si="12"/>
        <v/>
      </c>
      <c r="M28" s="26" t="str">
        <f t="shared" si="9"/>
        <v/>
      </c>
      <c r="N28" s="27" t="str">
        <f t="shared" si="10"/>
        <v/>
      </c>
    </row>
    <row r="29" spans="1:14" ht="15.75" x14ac:dyDescent="0.25">
      <c r="A29" s="84"/>
      <c r="B29" s="56"/>
      <c r="C29" s="55"/>
      <c r="D29" s="54"/>
      <c r="E29" s="69" t="str">
        <f t="shared" si="11"/>
        <v/>
      </c>
      <c r="F29" s="26" t="str">
        <f t="shared" si="7"/>
        <v/>
      </c>
      <c r="G29" s="27" t="str">
        <f t="shared" si="8"/>
        <v/>
      </c>
      <c r="H29" s="83"/>
      <c r="I29" s="97"/>
      <c r="J29" s="55"/>
      <c r="K29" s="54"/>
      <c r="L29" s="69" t="str">
        <f t="shared" si="12"/>
        <v/>
      </c>
      <c r="M29" s="26" t="str">
        <f t="shared" si="9"/>
        <v/>
      </c>
      <c r="N29" s="27" t="str">
        <f t="shared" si="10"/>
        <v/>
      </c>
    </row>
    <row r="30" spans="1:14" ht="15.75" x14ac:dyDescent="0.25">
      <c r="A30" s="24"/>
      <c r="B30" s="25"/>
      <c r="C30" s="55"/>
      <c r="D30" s="54"/>
      <c r="E30" s="69" t="str">
        <f t="shared" si="11"/>
        <v/>
      </c>
      <c r="F30" s="26" t="str">
        <f t="shared" si="7"/>
        <v/>
      </c>
      <c r="G30" s="27" t="str">
        <f t="shared" si="8"/>
        <v/>
      </c>
      <c r="H30" s="83"/>
      <c r="I30" s="99"/>
      <c r="J30" s="55"/>
      <c r="K30" s="54"/>
      <c r="L30" s="69" t="str">
        <f t="shared" si="12"/>
        <v/>
      </c>
      <c r="M30" s="26" t="str">
        <f t="shared" si="9"/>
        <v/>
      </c>
      <c r="N30" s="27" t="str">
        <f t="shared" si="10"/>
        <v/>
      </c>
    </row>
    <row r="31" spans="1:14" ht="15.75" x14ac:dyDescent="0.25">
      <c r="A31" s="84"/>
      <c r="B31" s="56"/>
      <c r="C31" s="55"/>
      <c r="D31" s="25"/>
      <c r="E31" s="69" t="str">
        <f t="shared" si="11"/>
        <v/>
      </c>
      <c r="F31" s="26" t="str">
        <f t="shared" si="7"/>
        <v/>
      </c>
      <c r="G31" s="27" t="str">
        <f t="shared" si="8"/>
        <v/>
      </c>
      <c r="H31" s="83"/>
      <c r="I31" s="97"/>
      <c r="J31" s="55"/>
      <c r="K31" s="25"/>
      <c r="L31" s="69" t="str">
        <f t="shared" si="12"/>
        <v/>
      </c>
      <c r="M31" s="26" t="str">
        <f t="shared" si="9"/>
        <v/>
      </c>
      <c r="N31" s="27" t="str">
        <f t="shared" si="10"/>
        <v/>
      </c>
    </row>
    <row r="32" spans="1:14" ht="15.75" x14ac:dyDescent="0.25">
      <c r="A32" s="84"/>
      <c r="B32" s="56"/>
      <c r="C32" s="55"/>
      <c r="D32" s="53"/>
      <c r="E32" s="69" t="str">
        <f t="shared" si="11"/>
        <v/>
      </c>
      <c r="F32" s="26" t="str">
        <f t="shared" si="7"/>
        <v/>
      </c>
      <c r="G32" s="27" t="str">
        <f t="shared" si="8"/>
        <v/>
      </c>
      <c r="H32" s="83"/>
      <c r="I32" s="97"/>
      <c r="J32" s="55"/>
      <c r="K32" s="53"/>
      <c r="L32" s="69" t="str">
        <f t="shared" si="12"/>
        <v/>
      </c>
      <c r="M32" s="26" t="str">
        <f t="shared" si="9"/>
        <v/>
      </c>
      <c r="N32" s="27" t="str">
        <f t="shared" si="10"/>
        <v/>
      </c>
    </row>
    <row r="33" spans="1:14" ht="15.75" x14ac:dyDescent="0.25">
      <c r="A33" s="84"/>
      <c r="B33" s="56"/>
      <c r="C33" s="55"/>
      <c r="D33" s="53"/>
      <c r="E33" s="69" t="str">
        <f t="shared" si="11"/>
        <v/>
      </c>
      <c r="F33" s="26" t="str">
        <f t="shared" si="7"/>
        <v/>
      </c>
      <c r="G33" s="27" t="str">
        <f t="shared" si="8"/>
        <v/>
      </c>
      <c r="H33" s="83"/>
      <c r="I33" s="97"/>
      <c r="J33" s="55"/>
      <c r="K33" s="53"/>
      <c r="L33" s="69" t="str">
        <f t="shared" si="12"/>
        <v/>
      </c>
      <c r="M33" s="26" t="str">
        <f t="shared" si="9"/>
        <v/>
      </c>
      <c r="N33" s="27" t="str">
        <f t="shared" si="10"/>
        <v/>
      </c>
    </row>
    <row r="34" spans="1:14" ht="15.75" x14ac:dyDescent="0.25">
      <c r="A34" s="84"/>
      <c r="B34" s="56"/>
      <c r="C34" s="55"/>
      <c r="D34" s="25"/>
      <c r="E34" s="69" t="str">
        <f t="shared" si="11"/>
        <v/>
      </c>
      <c r="F34" s="26" t="str">
        <f t="shared" si="7"/>
        <v/>
      </c>
      <c r="G34" s="27" t="str">
        <f t="shared" si="8"/>
        <v/>
      </c>
      <c r="H34" s="83"/>
      <c r="I34" s="97"/>
      <c r="J34" s="55"/>
      <c r="K34" s="25"/>
      <c r="L34" s="69" t="str">
        <f t="shared" si="12"/>
        <v/>
      </c>
      <c r="M34" s="26" t="str">
        <f t="shared" si="9"/>
        <v/>
      </c>
      <c r="N34" s="27" t="str">
        <f t="shared" si="10"/>
        <v/>
      </c>
    </row>
    <row r="35" spans="1:14" ht="15.75" x14ac:dyDescent="0.25">
      <c r="A35" s="84"/>
      <c r="B35" s="56"/>
      <c r="C35" s="55"/>
      <c r="D35" s="25"/>
      <c r="E35" s="69" t="str">
        <f t="shared" si="11"/>
        <v/>
      </c>
      <c r="F35" s="26" t="str">
        <f t="shared" si="7"/>
        <v/>
      </c>
      <c r="G35" s="27" t="str">
        <f t="shared" si="8"/>
        <v/>
      </c>
      <c r="H35" s="83"/>
      <c r="I35" s="97"/>
      <c r="J35" s="55"/>
      <c r="K35" s="25"/>
      <c r="L35" s="69" t="str">
        <f t="shared" si="12"/>
        <v/>
      </c>
      <c r="M35" s="26" t="str">
        <f t="shared" si="9"/>
        <v/>
      </c>
      <c r="N35" s="27" t="str">
        <f t="shared" si="10"/>
        <v/>
      </c>
    </row>
    <row r="36" spans="1:14" ht="16.5" thickBot="1" x14ac:dyDescent="0.3">
      <c r="A36" s="85"/>
      <c r="B36" s="57"/>
      <c r="C36" s="58"/>
      <c r="D36" s="59"/>
      <c r="E36" s="72" t="str">
        <f t="shared" si="11"/>
        <v/>
      </c>
      <c r="F36" s="73" t="str">
        <f t="shared" si="7"/>
        <v/>
      </c>
      <c r="G36" s="74" t="str">
        <f t="shared" si="8"/>
        <v/>
      </c>
      <c r="H36" s="83"/>
      <c r="I36" s="100"/>
      <c r="J36" s="58"/>
      <c r="K36" s="59"/>
      <c r="L36" s="72" t="str">
        <f t="shared" si="12"/>
        <v/>
      </c>
      <c r="M36" s="73" t="str">
        <f t="shared" si="9"/>
        <v/>
      </c>
      <c r="N36" s="74" t="str">
        <f t="shared" si="10"/>
        <v/>
      </c>
    </row>
    <row r="37" spans="1:14" ht="27" customHeight="1" thickBot="1" x14ac:dyDescent="0.3">
      <c r="A37" s="112" t="s">
        <v>30</v>
      </c>
      <c r="B37" s="78"/>
      <c r="C37" s="78">
        <f>SUM(C22:C36)</f>
        <v>0</v>
      </c>
      <c r="D37" s="78">
        <f t="shared" ref="D37" si="13">SUM(D22:D36)</f>
        <v>0</v>
      </c>
      <c r="E37" s="79" t="str">
        <f t="shared" si="11"/>
        <v/>
      </c>
      <c r="F37" s="80" t="str">
        <f t="shared" si="7"/>
        <v/>
      </c>
      <c r="G37" s="81" t="str">
        <f>IFERROR(1-$F37,"")</f>
        <v/>
      </c>
      <c r="H37" s="114"/>
      <c r="I37" s="112" t="s">
        <v>30</v>
      </c>
      <c r="J37" s="78">
        <f>SUM(J22:J36)</f>
        <v>0</v>
      </c>
      <c r="K37" s="78">
        <f t="shared" ref="K37" si="14">SUM(K22:K36)</f>
        <v>0</v>
      </c>
      <c r="L37" s="79" t="str">
        <f t="shared" si="12"/>
        <v/>
      </c>
      <c r="M37" s="80" t="str">
        <f t="shared" si="9"/>
        <v/>
      </c>
      <c r="N37" s="81" t="str">
        <f t="shared" si="10"/>
        <v/>
      </c>
    </row>
    <row r="38" spans="1:14" s="65" customFormat="1" ht="100.5" customHeight="1" thickBot="1" x14ac:dyDescent="0.3">
      <c r="A38" s="38" t="s">
        <v>31</v>
      </c>
      <c r="B38" s="39" t="s">
        <v>15</v>
      </c>
      <c r="C38" s="40" t="s">
        <v>16</v>
      </c>
      <c r="D38" s="41" t="s">
        <v>27</v>
      </c>
      <c r="E38" s="42" t="s">
        <v>18</v>
      </c>
      <c r="F38" s="42" t="s">
        <v>19</v>
      </c>
      <c r="G38" s="43" t="s">
        <v>20</v>
      </c>
      <c r="H38" s="17"/>
      <c r="I38" s="89" t="s">
        <v>31</v>
      </c>
      <c r="J38" s="90" t="s">
        <v>16</v>
      </c>
      <c r="K38" s="91" t="s">
        <v>22</v>
      </c>
      <c r="L38" s="92" t="s">
        <v>18</v>
      </c>
      <c r="M38" s="92" t="s">
        <v>19</v>
      </c>
      <c r="N38" s="93" t="s">
        <v>20</v>
      </c>
    </row>
    <row r="39" spans="1:14" ht="15.75" x14ac:dyDescent="0.25">
      <c r="A39" s="84"/>
      <c r="B39" s="56"/>
      <c r="C39" s="20"/>
      <c r="D39" s="51"/>
      <c r="E39" s="69" t="str">
        <f>IFERROR(D39/C39,"")</f>
        <v/>
      </c>
      <c r="F39" s="26" t="str">
        <f>IFERROR(IF($E39*1.6 &gt; 1,1,$E39*1.6),"")</f>
        <v/>
      </c>
      <c r="G39" s="27" t="str">
        <f>IFERROR(1-$F39,"")</f>
        <v/>
      </c>
      <c r="H39" s="83"/>
      <c r="I39" s="84"/>
      <c r="J39" s="20"/>
      <c r="K39" s="51"/>
      <c r="L39" s="69" t="str">
        <f>IFERROR(K39/J39,"")</f>
        <v/>
      </c>
      <c r="M39" s="26" t="str">
        <f>IFERROR(IF($L39*1.6 &gt; 1,1,$L39*1.6),"")</f>
        <v/>
      </c>
      <c r="N39" s="27" t="str">
        <f>IFERROR(1-$M39,"")</f>
        <v/>
      </c>
    </row>
    <row r="40" spans="1:14" ht="15.75" x14ac:dyDescent="0.25">
      <c r="A40" s="84"/>
      <c r="B40" s="56"/>
      <c r="C40" s="25"/>
      <c r="D40" s="25"/>
      <c r="E40" s="69" t="str">
        <f t="shared" ref="E40:E54" si="15">IFERROR(D40/C40,"")</f>
        <v/>
      </c>
      <c r="F40" s="26" t="str">
        <f t="shared" ref="F40:F54" si="16">IFERROR(IF($E40*1.6 &gt; 1,1,$E40*1.6),"")</f>
        <v/>
      </c>
      <c r="G40" s="27" t="str">
        <f t="shared" ref="G40:G54" si="17">IFERROR(1-$F40,"")</f>
        <v/>
      </c>
      <c r="H40" s="83"/>
      <c r="I40" s="84"/>
      <c r="J40" s="25"/>
      <c r="K40" s="25"/>
      <c r="L40" s="69" t="str">
        <f t="shared" ref="L40:L54" si="18">IFERROR(K40/J40,"")</f>
        <v/>
      </c>
      <c r="M40" s="26" t="str">
        <f t="shared" ref="M40:M53" si="19">IFERROR(IF($L40*1.6 &gt; 1,1,$L40*1.6),"")</f>
        <v/>
      </c>
      <c r="N40" s="27" t="str">
        <f t="shared" ref="N40:N54" si="20">IFERROR(1-$M40,"")</f>
        <v/>
      </c>
    </row>
    <row r="41" spans="1:14" ht="15.75" x14ac:dyDescent="0.25">
      <c r="A41" s="84"/>
      <c r="B41" s="56"/>
      <c r="C41" s="25"/>
      <c r="D41" s="54"/>
      <c r="E41" s="69" t="str">
        <f t="shared" si="15"/>
        <v/>
      </c>
      <c r="F41" s="26" t="str">
        <f t="shared" si="16"/>
        <v/>
      </c>
      <c r="G41" s="27" t="str">
        <f t="shared" si="17"/>
        <v/>
      </c>
      <c r="H41" s="83"/>
      <c r="I41" s="84"/>
      <c r="J41" s="25"/>
      <c r="K41" s="54"/>
      <c r="L41" s="69" t="str">
        <f t="shared" si="18"/>
        <v/>
      </c>
      <c r="M41" s="26" t="str">
        <f t="shared" si="19"/>
        <v/>
      </c>
      <c r="N41" s="27" t="str">
        <f t="shared" si="20"/>
        <v/>
      </c>
    </row>
    <row r="42" spans="1:14" ht="15.75" x14ac:dyDescent="0.25">
      <c r="A42" s="84"/>
      <c r="B42" s="56"/>
      <c r="C42" s="25"/>
      <c r="D42" s="54"/>
      <c r="E42" s="69" t="str">
        <f t="shared" si="15"/>
        <v/>
      </c>
      <c r="F42" s="26" t="str">
        <f t="shared" si="16"/>
        <v/>
      </c>
      <c r="G42" s="27" t="str">
        <f t="shared" si="17"/>
        <v/>
      </c>
      <c r="H42" s="83"/>
      <c r="I42" s="84"/>
      <c r="J42" s="25"/>
      <c r="K42" s="54"/>
      <c r="L42" s="69" t="str">
        <f t="shared" si="18"/>
        <v/>
      </c>
      <c r="M42" s="26" t="str">
        <f t="shared" si="19"/>
        <v/>
      </c>
      <c r="N42" s="27" t="str">
        <f t="shared" si="20"/>
        <v/>
      </c>
    </row>
    <row r="43" spans="1:14" ht="15.75" x14ac:dyDescent="0.25">
      <c r="A43" s="84"/>
      <c r="B43" s="56"/>
      <c r="C43" s="25"/>
      <c r="D43" s="54"/>
      <c r="E43" s="69" t="str">
        <f t="shared" si="15"/>
        <v/>
      </c>
      <c r="F43" s="26" t="str">
        <f t="shared" si="16"/>
        <v/>
      </c>
      <c r="G43" s="27" t="str">
        <f t="shared" si="17"/>
        <v/>
      </c>
      <c r="H43" s="83"/>
      <c r="I43" s="84"/>
      <c r="J43" s="25"/>
      <c r="K43" s="54"/>
      <c r="L43" s="69" t="str">
        <f t="shared" si="18"/>
        <v/>
      </c>
      <c r="M43" s="26" t="str">
        <f t="shared" si="19"/>
        <v/>
      </c>
      <c r="N43" s="27" t="str">
        <f t="shared" si="20"/>
        <v/>
      </c>
    </row>
    <row r="44" spans="1:14" ht="15.75" x14ac:dyDescent="0.25">
      <c r="A44" s="84"/>
      <c r="B44" s="56"/>
      <c r="C44" s="55"/>
      <c r="D44" s="54"/>
      <c r="E44" s="69" t="str">
        <f t="shared" si="15"/>
        <v/>
      </c>
      <c r="F44" s="26" t="str">
        <f t="shared" si="16"/>
        <v/>
      </c>
      <c r="G44" s="27" t="str">
        <f t="shared" si="17"/>
        <v/>
      </c>
      <c r="H44" s="83"/>
      <c r="I44" s="84"/>
      <c r="J44" s="55"/>
      <c r="K44" s="54"/>
      <c r="L44" s="69" t="str">
        <f t="shared" si="18"/>
        <v/>
      </c>
      <c r="M44" s="26" t="str">
        <f t="shared" si="19"/>
        <v/>
      </c>
      <c r="N44" s="27" t="str">
        <f t="shared" si="20"/>
        <v/>
      </c>
    </row>
    <row r="45" spans="1:14" ht="15.75" x14ac:dyDescent="0.25">
      <c r="A45" s="84"/>
      <c r="B45" s="56"/>
      <c r="C45" s="55"/>
      <c r="D45" s="54"/>
      <c r="E45" s="69" t="str">
        <f t="shared" si="15"/>
        <v/>
      </c>
      <c r="F45" s="26" t="str">
        <f t="shared" si="16"/>
        <v/>
      </c>
      <c r="G45" s="27" t="str">
        <f t="shared" si="17"/>
        <v/>
      </c>
      <c r="H45" s="83"/>
      <c r="I45" s="84"/>
      <c r="J45" s="55"/>
      <c r="K45" s="54"/>
      <c r="L45" s="69" t="str">
        <f t="shared" si="18"/>
        <v/>
      </c>
      <c r="M45" s="26" t="str">
        <f t="shared" si="19"/>
        <v/>
      </c>
      <c r="N45" s="27" t="str">
        <f t="shared" si="20"/>
        <v/>
      </c>
    </row>
    <row r="46" spans="1:14" ht="15.75" x14ac:dyDescent="0.25">
      <c r="A46" s="84"/>
      <c r="B46" s="56"/>
      <c r="C46" s="55"/>
      <c r="D46" s="54"/>
      <c r="E46" s="69" t="str">
        <f t="shared" si="15"/>
        <v/>
      </c>
      <c r="F46" s="26" t="str">
        <f t="shared" si="16"/>
        <v/>
      </c>
      <c r="G46" s="27" t="str">
        <f t="shared" si="17"/>
        <v/>
      </c>
      <c r="H46" s="83"/>
      <c r="I46" s="84"/>
      <c r="J46" s="55"/>
      <c r="K46" s="54"/>
      <c r="L46" s="69" t="str">
        <f t="shared" si="18"/>
        <v/>
      </c>
      <c r="M46" s="26" t="str">
        <f t="shared" si="19"/>
        <v/>
      </c>
      <c r="N46" s="27" t="str">
        <f t="shared" si="20"/>
        <v/>
      </c>
    </row>
    <row r="47" spans="1:14" ht="15.75" x14ac:dyDescent="0.25">
      <c r="A47" s="84"/>
      <c r="B47" s="56"/>
      <c r="C47" s="55"/>
      <c r="D47" s="54"/>
      <c r="E47" s="69" t="str">
        <f t="shared" si="15"/>
        <v/>
      </c>
      <c r="F47" s="26" t="str">
        <f t="shared" si="16"/>
        <v/>
      </c>
      <c r="G47" s="27" t="str">
        <f t="shared" si="17"/>
        <v/>
      </c>
      <c r="H47" s="83"/>
      <c r="I47" s="84"/>
      <c r="J47" s="55"/>
      <c r="K47" s="54"/>
      <c r="L47" s="69" t="str">
        <f t="shared" si="18"/>
        <v/>
      </c>
      <c r="M47" s="26" t="str">
        <f t="shared" si="19"/>
        <v/>
      </c>
      <c r="N47" s="27" t="str">
        <f t="shared" si="20"/>
        <v/>
      </c>
    </row>
    <row r="48" spans="1:14" ht="15.75" x14ac:dyDescent="0.25">
      <c r="A48" s="84"/>
      <c r="B48" s="56"/>
      <c r="C48" s="55"/>
      <c r="D48" s="25"/>
      <c r="E48" s="69" t="str">
        <f t="shared" si="15"/>
        <v/>
      </c>
      <c r="F48" s="26" t="str">
        <f t="shared" si="16"/>
        <v/>
      </c>
      <c r="G48" s="27" t="str">
        <f t="shared" si="17"/>
        <v/>
      </c>
      <c r="H48" s="83"/>
      <c r="I48" s="84"/>
      <c r="J48" s="55"/>
      <c r="K48" s="25"/>
      <c r="L48" s="69" t="str">
        <f t="shared" si="18"/>
        <v/>
      </c>
      <c r="M48" s="26" t="str">
        <f t="shared" si="19"/>
        <v/>
      </c>
      <c r="N48" s="27" t="str">
        <f t="shared" si="20"/>
        <v/>
      </c>
    </row>
    <row r="49" spans="1:14" ht="15.75" x14ac:dyDescent="0.25">
      <c r="A49" s="84"/>
      <c r="B49" s="56"/>
      <c r="C49" s="55"/>
      <c r="D49" s="53"/>
      <c r="E49" s="69" t="str">
        <f t="shared" si="15"/>
        <v/>
      </c>
      <c r="F49" s="26" t="str">
        <f t="shared" si="16"/>
        <v/>
      </c>
      <c r="G49" s="27" t="str">
        <f t="shared" si="17"/>
        <v/>
      </c>
      <c r="H49" s="83"/>
      <c r="I49" s="84"/>
      <c r="J49" s="55"/>
      <c r="K49" s="53"/>
      <c r="L49" s="69" t="str">
        <f t="shared" si="18"/>
        <v/>
      </c>
      <c r="M49" s="26" t="str">
        <f t="shared" si="19"/>
        <v/>
      </c>
      <c r="N49" s="27" t="str">
        <f t="shared" si="20"/>
        <v/>
      </c>
    </row>
    <row r="50" spans="1:14" ht="15.75" x14ac:dyDescent="0.25">
      <c r="A50" s="84"/>
      <c r="B50" s="56"/>
      <c r="C50" s="55"/>
      <c r="D50" s="53"/>
      <c r="E50" s="69" t="str">
        <f t="shared" si="15"/>
        <v/>
      </c>
      <c r="F50" s="26" t="str">
        <f t="shared" si="16"/>
        <v/>
      </c>
      <c r="G50" s="27" t="str">
        <f t="shared" si="17"/>
        <v/>
      </c>
      <c r="H50" s="83"/>
      <c r="I50" s="84"/>
      <c r="J50" s="55"/>
      <c r="K50" s="53"/>
      <c r="L50" s="69" t="str">
        <f t="shared" si="18"/>
        <v/>
      </c>
      <c r="M50" s="26" t="str">
        <f t="shared" si="19"/>
        <v/>
      </c>
      <c r="N50" s="27" t="str">
        <f t="shared" si="20"/>
        <v/>
      </c>
    </row>
    <row r="51" spans="1:14" ht="15.75" x14ac:dyDescent="0.25">
      <c r="A51" s="84"/>
      <c r="B51" s="56"/>
      <c r="C51" s="55"/>
      <c r="D51" s="25"/>
      <c r="E51" s="69" t="str">
        <f t="shared" si="15"/>
        <v/>
      </c>
      <c r="F51" s="26" t="str">
        <f t="shared" si="16"/>
        <v/>
      </c>
      <c r="G51" s="27" t="str">
        <f t="shared" si="17"/>
        <v/>
      </c>
      <c r="H51" s="83"/>
      <c r="I51" s="84"/>
      <c r="J51" s="55"/>
      <c r="K51" s="25"/>
      <c r="L51" s="69" t="str">
        <f t="shared" si="18"/>
        <v/>
      </c>
      <c r="M51" s="26" t="str">
        <f t="shared" si="19"/>
        <v/>
      </c>
      <c r="N51" s="27" t="str">
        <f t="shared" si="20"/>
        <v/>
      </c>
    </row>
    <row r="52" spans="1:14" ht="15.75" x14ac:dyDescent="0.25">
      <c r="A52" s="84"/>
      <c r="B52" s="56"/>
      <c r="C52" s="55"/>
      <c r="D52" s="25"/>
      <c r="E52" s="69" t="str">
        <f t="shared" si="15"/>
        <v/>
      </c>
      <c r="F52" s="26" t="str">
        <f t="shared" si="16"/>
        <v/>
      </c>
      <c r="G52" s="27" t="str">
        <f t="shared" si="17"/>
        <v/>
      </c>
      <c r="H52" s="83"/>
      <c r="I52" s="84"/>
      <c r="J52" s="55"/>
      <c r="K52" s="25"/>
      <c r="L52" s="69" t="str">
        <f t="shared" si="18"/>
        <v/>
      </c>
      <c r="M52" s="26" t="str">
        <f t="shared" si="19"/>
        <v/>
      </c>
      <c r="N52" s="27" t="str">
        <f t="shared" si="20"/>
        <v/>
      </c>
    </row>
    <row r="53" spans="1:14" ht="16.5" thickBot="1" x14ac:dyDescent="0.3">
      <c r="A53" s="85"/>
      <c r="B53" s="57"/>
      <c r="C53" s="58"/>
      <c r="D53" s="59"/>
      <c r="E53" s="72" t="str">
        <f t="shared" si="15"/>
        <v/>
      </c>
      <c r="F53" s="73" t="str">
        <f t="shared" si="16"/>
        <v/>
      </c>
      <c r="G53" s="74" t="str">
        <f t="shared" si="17"/>
        <v/>
      </c>
      <c r="H53" s="83"/>
      <c r="I53" s="85"/>
      <c r="J53" s="58"/>
      <c r="K53" s="59"/>
      <c r="L53" s="72" t="str">
        <f t="shared" si="18"/>
        <v/>
      </c>
      <c r="M53" s="73" t="str">
        <f t="shared" si="19"/>
        <v/>
      </c>
      <c r="N53" s="74" t="str">
        <f t="shared" si="20"/>
        <v/>
      </c>
    </row>
    <row r="54" spans="1:14" ht="29.45" customHeight="1" thickBot="1" x14ac:dyDescent="0.3">
      <c r="A54" s="112" t="s">
        <v>32</v>
      </c>
      <c r="B54" s="78"/>
      <c r="C54" s="78">
        <f t="shared" ref="C54:D54" si="21">SUM(C39:C53)</f>
        <v>0</v>
      </c>
      <c r="D54" s="78">
        <f t="shared" si="21"/>
        <v>0</v>
      </c>
      <c r="E54" s="79" t="str">
        <f t="shared" si="15"/>
        <v/>
      </c>
      <c r="F54" s="80" t="str">
        <f t="shared" si="16"/>
        <v/>
      </c>
      <c r="G54" s="81" t="str">
        <f t="shared" si="17"/>
        <v/>
      </c>
      <c r="H54" s="86"/>
      <c r="I54" s="112" t="s">
        <v>32</v>
      </c>
      <c r="J54" s="78">
        <f t="shared" ref="J54:K54" si="22">SUM(J39:J53)</f>
        <v>0</v>
      </c>
      <c r="K54" s="78">
        <f t="shared" si="22"/>
        <v>0</v>
      </c>
      <c r="L54" s="79" t="str">
        <f t="shared" si="18"/>
        <v/>
      </c>
      <c r="M54" s="80" t="str">
        <f>IFERROR(IF($L54*1.6 &gt; 1,1,$L54*1.6),"")</f>
        <v/>
      </c>
      <c r="N54" s="81" t="str">
        <f t="shared" si="20"/>
        <v/>
      </c>
    </row>
    <row r="55" spans="1:14" s="65" customFormat="1" ht="100.5" customHeight="1" thickBot="1" x14ac:dyDescent="0.3">
      <c r="A55" s="38" t="s">
        <v>33</v>
      </c>
      <c r="B55" s="39" t="s">
        <v>15</v>
      </c>
      <c r="C55" s="40" t="s">
        <v>16</v>
      </c>
      <c r="D55" s="41" t="s">
        <v>27</v>
      </c>
      <c r="E55" s="42" t="s">
        <v>18</v>
      </c>
      <c r="F55" s="42" t="s">
        <v>19</v>
      </c>
      <c r="G55" s="43" t="s">
        <v>20</v>
      </c>
      <c r="H55" s="17"/>
      <c r="I55" s="89" t="s">
        <v>33</v>
      </c>
      <c r="J55" s="90" t="s">
        <v>16</v>
      </c>
      <c r="K55" s="91" t="s">
        <v>22</v>
      </c>
      <c r="L55" s="92" t="s">
        <v>18</v>
      </c>
      <c r="M55" s="92" t="s">
        <v>19</v>
      </c>
      <c r="N55" s="93" t="s">
        <v>20</v>
      </c>
    </row>
    <row r="56" spans="1:14" ht="15.75" x14ac:dyDescent="0.25">
      <c r="A56" s="84"/>
      <c r="B56" s="56"/>
      <c r="C56" s="20"/>
      <c r="D56" s="51"/>
      <c r="E56" s="69" t="str">
        <f>IFERROR(D56/C56,"")</f>
        <v/>
      </c>
      <c r="F56" s="26" t="str">
        <f>IFERROR(IF($E56*1.6 &gt; 1,1,$E56*1.6),"")</f>
        <v/>
      </c>
      <c r="G56" s="27" t="str">
        <f>IFERROR(1-$F56,"")</f>
        <v/>
      </c>
      <c r="H56" s="83"/>
      <c r="I56" s="84"/>
      <c r="J56" s="20"/>
      <c r="K56" s="51"/>
      <c r="L56" s="69" t="str">
        <f>IFERROR(K56/J56,"")</f>
        <v/>
      </c>
      <c r="M56" s="26" t="str">
        <f>IFERROR(IF($L56*1.6 &gt; 1,1,$L56*1.6),"")</f>
        <v/>
      </c>
      <c r="N56" s="27" t="str">
        <f>IFERROR(1-$M56,"")</f>
        <v/>
      </c>
    </row>
    <row r="57" spans="1:14" ht="15.75" x14ac:dyDescent="0.25">
      <c r="A57" s="84"/>
      <c r="B57" s="56"/>
      <c r="C57" s="25"/>
      <c r="D57" s="25"/>
      <c r="E57" s="69" t="str">
        <f t="shared" ref="E57:E71" si="23">IFERROR(D57/C57,"")</f>
        <v/>
      </c>
      <c r="F57" s="26" t="str">
        <f t="shared" ref="F57:F70" si="24">IFERROR(IF($E57*1.6 &gt; 1,1,$E57*1.6),"")</f>
        <v/>
      </c>
      <c r="G57" s="27" t="str">
        <f t="shared" ref="G57:G71" si="25">IFERROR(1-$F57,"")</f>
        <v/>
      </c>
      <c r="H57" s="83"/>
      <c r="I57" s="84"/>
      <c r="J57" s="25"/>
      <c r="K57" s="25"/>
      <c r="L57" s="69" t="str">
        <f t="shared" ref="L57:L71" si="26">IFERROR(K57/J57,"")</f>
        <v/>
      </c>
      <c r="M57" s="26" t="str">
        <f>IFERROR(IF($L57*1.6 &gt; 1,1,$L57*1.6),"")</f>
        <v/>
      </c>
      <c r="N57" s="27" t="str">
        <f t="shared" ref="N57:N71" si="27">IFERROR(1-$M57,"")</f>
        <v/>
      </c>
    </row>
    <row r="58" spans="1:14" ht="15.75" x14ac:dyDescent="0.25">
      <c r="A58" s="84"/>
      <c r="B58" s="56"/>
      <c r="C58" s="25"/>
      <c r="D58" s="54"/>
      <c r="E58" s="69" t="str">
        <f t="shared" si="23"/>
        <v/>
      </c>
      <c r="F58" s="26" t="str">
        <f t="shared" si="24"/>
        <v/>
      </c>
      <c r="G58" s="27" t="str">
        <f t="shared" si="25"/>
        <v/>
      </c>
      <c r="H58" s="83"/>
      <c r="I58" s="84"/>
      <c r="J58" s="25"/>
      <c r="K58" s="54"/>
      <c r="L58" s="69" t="str">
        <f t="shared" si="26"/>
        <v/>
      </c>
      <c r="M58" s="26" t="str">
        <f>IFERROR(IF($L58*1.6 &gt; 1,1,$L58*1.6),"")</f>
        <v/>
      </c>
      <c r="N58" s="27" t="str">
        <f t="shared" si="27"/>
        <v/>
      </c>
    </row>
    <row r="59" spans="1:14" ht="15.75" x14ac:dyDescent="0.25">
      <c r="A59" s="84"/>
      <c r="B59" s="56"/>
      <c r="C59" s="25"/>
      <c r="D59" s="54"/>
      <c r="E59" s="69" t="str">
        <f t="shared" si="23"/>
        <v/>
      </c>
      <c r="F59" s="26" t="str">
        <f t="shared" si="24"/>
        <v/>
      </c>
      <c r="G59" s="27" t="str">
        <f t="shared" si="25"/>
        <v/>
      </c>
      <c r="H59" s="83"/>
      <c r="I59" s="84"/>
      <c r="J59" s="25"/>
      <c r="K59" s="54"/>
      <c r="L59" s="69" t="str">
        <f t="shared" si="26"/>
        <v/>
      </c>
      <c r="M59" s="26" t="str">
        <f>IFERROR(IF($L59*1.6 &gt; 1,1,$L59*1.6),"")</f>
        <v/>
      </c>
      <c r="N59" s="27" t="str">
        <f t="shared" si="27"/>
        <v/>
      </c>
    </row>
    <row r="60" spans="1:14" ht="15.75" x14ac:dyDescent="0.25">
      <c r="A60" s="84"/>
      <c r="B60" s="56"/>
      <c r="C60" s="25"/>
      <c r="D60" s="54"/>
      <c r="E60" s="69" t="str">
        <f t="shared" si="23"/>
        <v/>
      </c>
      <c r="F60" s="26" t="str">
        <f t="shared" si="24"/>
        <v/>
      </c>
      <c r="G60" s="27" t="str">
        <f t="shared" si="25"/>
        <v/>
      </c>
      <c r="H60" s="83"/>
      <c r="I60" s="84"/>
      <c r="J60" s="25"/>
      <c r="K60" s="54"/>
      <c r="L60" s="69" t="str">
        <f t="shared" si="26"/>
        <v/>
      </c>
      <c r="M60" s="26" t="str">
        <f t="shared" ref="M60:M70" si="28">IFERROR(IF($L60*1.6 &gt; 1,1,$L60*1.6),"")</f>
        <v/>
      </c>
      <c r="N60" s="27" t="str">
        <f t="shared" si="27"/>
        <v/>
      </c>
    </row>
    <row r="61" spans="1:14" ht="15.75" x14ac:dyDescent="0.25">
      <c r="A61" s="84"/>
      <c r="B61" s="56"/>
      <c r="C61" s="55"/>
      <c r="D61" s="54"/>
      <c r="E61" s="69" t="str">
        <f t="shared" si="23"/>
        <v/>
      </c>
      <c r="F61" s="26" t="str">
        <f t="shared" si="24"/>
        <v/>
      </c>
      <c r="G61" s="27" t="str">
        <f t="shared" si="25"/>
        <v/>
      </c>
      <c r="H61" s="83"/>
      <c r="I61" s="84"/>
      <c r="J61" s="55"/>
      <c r="K61" s="54"/>
      <c r="L61" s="69" t="str">
        <f t="shared" si="26"/>
        <v/>
      </c>
      <c r="M61" s="26" t="str">
        <f t="shared" si="28"/>
        <v/>
      </c>
      <c r="N61" s="27" t="str">
        <f t="shared" si="27"/>
        <v/>
      </c>
    </row>
    <row r="62" spans="1:14" ht="15.75" x14ac:dyDescent="0.25">
      <c r="A62" s="84"/>
      <c r="B62" s="56"/>
      <c r="C62" s="55"/>
      <c r="D62" s="54"/>
      <c r="E62" s="69" t="str">
        <f t="shared" si="23"/>
        <v/>
      </c>
      <c r="F62" s="26" t="str">
        <f t="shared" si="24"/>
        <v/>
      </c>
      <c r="G62" s="27" t="str">
        <f t="shared" si="25"/>
        <v/>
      </c>
      <c r="H62" s="83"/>
      <c r="I62" s="84"/>
      <c r="J62" s="55"/>
      <c r="K62" s="54"/>
      <c r="L62" s="69" t="str">
        <f t="shared" si="26"/>
        <v/>
      </c>
      <c r="M62" s="26" t="str">
        <f t="shared" si="28"/>
        <v/>
      </c>
      <c r="N62" s="27" t="str">
        <f t="shared" si="27"/>
        <v/>
      </c>
    </row>
    <row r="63" spans="1:14" ht="15.75" x14ac:dyDescent="0.25">
      <c r="A63" s="84"/>
      <c r="B63" s="56"/>
      <c r="C63" s="55"/>
      <c r="D63" s="54"/>
      <c r="E63" s="69" t="str">
        <f t="shared" si="23"/>
        <v/>
      </c>
      <c r="F63" s="26" t="str">
        <f t="shared" si="24"/>
        <v/>
      </c>
      <c r="G63" s="27" t="str">
        <f t="shared" si="25"/>
        <v/>
      </c>
      <c r="H63" s="83"/>
      <c r="I63" s="84"/>
      <c r="J63" s="55"/>
      <c r="K63" s="54"/>
      <c r="L63" s="69" t="str">
        <f t="shared" si="26"/>
        <v/>
      </c>
      <c r="M63" s="26" t="str">
        <f t="shared" si="28"/>
        <v/>
      </c>
      <c r="N63" s="27" t="str">
        <f t="shared" si="27"/>
        <v/>
      </c>
    </row>
    <row r="64" spans="1:14" ht="15.75" x14ac:dyDescent="0.25">
      <c r="A64" s="84"/>
      <c r="B64" s="56"/>
      <c r="C64" s="55"/>
      <c r="D64" s="54"/>
      <c r="E64" s="69" t="str">
        <f t="shared" si="23"/>
        <v/>
      </c>
      <c r="F64" s="26" t="str">
        <f t="shared" si="24"/>
        <v/>
      </c>
      <c r="G64" s="27" t="str">
        <f t="shared" si="25"/>
        <v/>
      </c>
      <c r="H64" s="83"/>
      <c r="I64" s="84"/>
      <c r="J64" s="55"/>
      <c r="K64" s="54"/>
      <c r="L64" s="69" t="str">
        <f t="shared" si="26"/>
        <v/>
      </c>
      <c r="M64" s="26" t="str">
        <f t="shared" si="28"/>
        <v/>
      </c>
      <c r="N64" s="27" t="str">
        <f t="shared" si="27"/>
        <v/>
      </c>
    </row>
    <row r="65" spans="1:14" ht="15.75" x14ac:dyDescent="0.25">
      <c r="A65" s="84"/>
      <c r="B65" s="56"/>
      <c r="C65" s="55"/>
      <c r="D65" s="25"/>
      <c r="E65" s="69" t="str">
        <f t="shared" si="23"/>
        <v/>
      </c>
      <c r="F65" s="26" t="str">
        <f t="shared" si="24"/>
        <v/>
      </c>
      <c r="G65" s="27" t="str">
        <f t="shared" si="25"/>
        <v/>
      </c>
      <c r="H65" s="83"/>
      <c r="I65" s="84"/>
      <c r="J65" s="55"/>
      <c r="K65" s="25"/>
      <c r="L65" s="69" t="str">
        <f t="shared" si="26"/>
        <v/>
      </c>
      <c r="M65" s="26" t="str">
        <f t="shared" si="28"/>
        <v/>
      </c>
      <c r="N65" s="27" t="str">
        <f t="shared" si="27"/>
        <v/>
      </c>
    </row>
    <row r="66" spans="1:14" ht="15.75" x14ac:dyDescent="0.25">
      <c r="A66" s="84"/>
      <c r="B66" s="56"/>
      <c r="C66" s="55"/>
      <c r="D66" s="53"/>
      <c r="E66" s="69" t="str">
        <f t="shared" si="23"/>
        <v/>
      </c>
      <c r="F66" s="26" t="str">
        <f t="shared" si="24"/>
        <v/>
      </c>
      <c r="G66" s="27" t="str">
        <f t="shared" si="25"/>
        <v/>
      </c>
      <c r="H66" s="83"/>
      <c r="I66" s="84"/>
      <c r="J66" s="55"/>
      <c r="K66" s="53"/>
      <c r="L66" s="69" t="str">
        <f t="shared" si="26"/>
        <v/>
      </c>
      <c r="M66" s="26" t="str">
        <f t="shared" si="28"/>
        <v/>
      </c>
      <c r="N66" s="27" t="str">
        <f t="shared" si="27"/>
        <v/>
      </c>
    </row>
    <row r="67" spans="1:14" ht="15.75" x14ac:dyDescent="0.25">
      <c r="A67" s="84"/>
      <c r="B67" s="56"/>
      <c r="C67" s="55"/>
      <c r="D67" s="53"/>
      <c r="E67" s="69" t="str">
        <f t="shared" si="23"/>
        <v/>
      </c>
      <c r="F67" s="26" t="str">
        <f t="shared" si="24"/>
        <v/>
      </c>
      <c r="G67" s="27" t="str">
        <f t="shared" si="25"/>
        <v/>
      </c>
      <c r="H67" s="83"/>
      <c r="I67" s="84"/>
      <c r="J67" s="55"/>
      <c r="K67" s="53"/>
      <c r="L67" s="69" t="str">
        <f t="shared" si="26"/>
        <v/>
      </c>
      <c r="M67" s="26" t="str">
        <f t="shared" si="28"/>
        <v/>
      </c>
      <c r="N67" s="27" t="str">
        <f t="shared" si="27"/>
        <v/>
      </c>
    </row>
    <row r="68" spans="1:14" ht="15.75" x14ac:dyDescent="0.25">
      <c r="A68" s="84"/>
      <c r="B68" s="56"/>
      <c r="C68" s="55"/>
      <c r="D68" s="25"/>
      <c r="E68" s="69" t="str">
        <f t="shared" si="23"/>
        <v/>
      </c>
      <c r="F68" s="26" t="str">
        <f t="shared" si="24"/>
        <v/>
      </c>
      <c r="G68" s="27" t="str">
        <f t="shared" si="25"/>
        <v/>
      </c>
      <c r="H68" s="83"/>
      <c r="I68" s="84"/>
      <c r="J68" s="55"/>
      <c r="K68" s="25"/>
      <c r="L68" s="69" t="str">
        <f t="shared" si="26"/>
        <v/>
      </c>
      <c r="M68" s="26" t="str">
        <f t="shared" si="28"/>
        <v/>
      </c>
      <c r="N68" s="27" t="str">
        <f t="shared" si="27"/>
        <v/>
      </c>
    </row>
    <row r="69" spans="1:14" ht="15.75" x14ac:dyDescent="0.25">
      <c r="A69" s="84"/>
      <c r="B69" s="56"/>
      <c r="C69" s="55"/>
      <c r="D69" s="25"/>
      <c r="E69" s="69" t="str">
        <f t="shared" si="23"/>
        <v/>
      </c>
      <c r="F69" s="26" t="str">
        <f t="shared" si="24"/>
        <v/>
      </c>
      <c r="G69" s="27" t="str">
        <f t="shared" si="25"/>
        <v/>
      </c>
      <c r="H69" s="83"/>
      <c r="I69" s="84"/>
      <c r="J69" s="55"/>
      <c r="K69" s="25"/>
      <c r="L69" s="69" t="str">
        <f t="shared" si="26"/>
        <v/>
      </c>
      <c r="M69" s="26" t="str">
        <f t="shared" si="28"/>
        <v/>
      </c>
      <c r="N69" s="27" t="str">
        <f>IFERROR(1-$M69,"")</f>
        <v/>
      </c>
    </row>
    <row r="70" spans="1:14" ht="16.5" thickBot="1" x14ac:dyDescent="0.3">
      <c r="A70" s="85"/>
      <c r="B70" s="57"/>
      <c r="C70" s="58"/>
      <c r="D70" s="59"/>
      <c r="E70" s="72" t="str">
        <f t="shared" si="23"/>
        <v/>
      </c>
      <c r="F70" s="73" t="str">
        <f t="shared" si="24"/>
        <v/>
      </c>
      <c r="G70" s="74" t="str">
        <f t="shared" si="25"/>
        <v/>
      </c>
      <c r="H70" s="83"/>
      <c r="I70" s="85"/>
      <c r="J70" s="58"/>
      <c r="K70" s="59"/>
      <c r="L70" s="72" t="str">
        <f t="shared" si="26"/>
        <v/>
      </c>
      <c r="M70" s="26" t="str">
        <f t="shared" si="28"/>
        <v/>
      </c>
      <c r="N70" s="74" t="str">
        <f t="shared" si="27"/>
        <v/>
      </c>
    </row>
    <row r="71" spans="1:14" ht="25.5" customHeight="1" thickBot="1" x14ac:dyDescent="0.3">
      <c r="A71" s="112" t="s">
        <v>34</v>
      </c>
      <c r="B71" s="78"/>
      <c r="C71" s="78">
        <f t="shared" ref="C71:D71" si="29">SUM(C56:C70)</f>
        <v>0</v>
      </c>
      <c r="D71" s="78">
        <f t="shared" si="29"/>
        <v>0</v>
      </c>
      <c r="E71" s="79" t="str">
        <f t="shared" si="23"/>
        <v/>
      </c>
      <c r="F71" s="80" t="str">
        <f>IFERROR(IF($E71*1.6 &gt; 1,1,$E71*1.6),"")</f>
        <v/>
      </c>
      <c r="G71" s="81" t="str">
        <f t="shared" si="25"/>
        <v/>
      </c>
      <c r="H71" s="114"/>
      <c r="I71" s="112" t="s">
        <v>35</v>
      </c>
      <c r="J71" s="78">
        <f>SUM(J56:J70)</f>
        <v>0</v>
      </c>
      <c r="K71" s="78">
        <f t="shared" ref="K71" si="30">SUM(K56:K70)</f>
        <v>0</v>
      </c>
      <c r="L71" s="79" t="str">
        <f t="shared" si="26"/>
        <v/>
      </c>
      <c r="M71" s="80" t="str">
        <f>IFERROR(IF($L71*1.6 &gt; 1,1,$L71*1.6),"")</f>
        <v/>
      </c>
      <c r="N71" s="81" t="str">
        <f t="shared" si="27"/>
        <v/>
      </c>
    </row>
  </sheetData>
  <sheetProtection algorithmName="SHA-512" hashValue="lRAKeZhqps0GmWtXcCmmJbdLi3EEpvtxwqVV5tkiw2W+opB7AQIUduKIqdeRtU9acamCGkYiDUSJsiz3EC3npw==" saltValue="F+DvrNGWcmKSnlAZpgt5XA==" spinCount="100000" sheet="1" objects="1" scenarios="1" selectLockedCells="1"/>
  <protectedRanges>
    <protectedRange algorithmName="SHA-512" hashValue="PaUJDOH5gwr6geXsdeaTewVfoC7s8JNlWSsCgOXgmUlPK+HUvrqpmR3g19efvBfcPGlpUWb4ofyLlOsIdHnekQ==" saltValue="HfzUXoTDVpZHfi/tQ+WDQw==" spinCount="100000" sqref="H3" name="CEP_8"/>
    <protectedRange algorithmName="SHA-512" hashValue="hPJ3o/ZyQ63HrBSAD0hS2B9qL1/8YOcgQSHXegvbXKvevk76atNC2Uk8W06ZrGaksi9KRiS7MYNdHq0zFZmxDw==" saltValue="R39FQF5lfskk/bCUtd/wXw==" spinCount="100000" sqref="A4:C4 E4:H4 B21 B38 B55" name="CEP_10"/>
    <protectedRange algorithmName="SHA-512" hashValue="M+AQdOgk3jJUsLnX9gUqkEFsRSQHBKVV9XONzi8LYX8B1Bw7qacRegMaXyvT792YwVCTybEjdGT4uCvFzkq2bQ==" saltValue="DfzqMZyNUUShkHDzVvj1Ew==" spinCount="100000" sqref="A38 A55 E55:H55 E38:H38 C38 C55" name="CEP_12"/>
    <protectedRange algorithmName="SHA-512" hashValue="KR+w0EvVq2ahICSv6egD9T4+Rove1Nps5fBx1DrHAa6/sS+BEv3mOjCW6k7sxHyPHDylaxjrafYi4PKpLx1fgw==" saltValue="tLAEm85APIdnltW9Fb1wcw==" spinCount="100000" sqref="K4 K21 K38 K55" name="CEP_4_1_1_3"/>
    <protectedRange algorithmName="SHA-512" hashValue="1jz82L4vQOYsdrUOrJgmT+6E1MfzxHvaSp3b7OirGzHWefC1rvvtpNo53ql1U+UywQz20w6C0XO5fMiDaPcN0w==" saltValue="wLvpndOTog3ClgSatB5GKw==" spinCount="100000" sqref="L4:N4 I4:J4" name="CEP_10_2"/>
    <protectedRange algorithmName="SHA-512" hashValue="LYQyJkKTCU/CIQam1hWkbNonUWdqRHIoXSnvkbDWHMNZDaQvKqbuivqFEH4KhnF58ltK0rIe4wWMVYcvGLKpfw==" saltValue="fBUkJkQFLeGzSfj+SEd91g==" spinCount="100000" sqref="L21:N21 I21:J21" name="CEP_11_2"/>
    <protectedRange algorithmName="SHA-512" hashValue="J8CJnSz84D76ha3SRCYuxTOkxQH+BGPGiYcujYq48qtSjWzmIdhdjhd2zoN/0DQne2BI5rVXoixBRNFUu54oyA==" saltValue="e9+6jvlPIgCaEBQX8FL69w==" spinCount="100000" sqref="L38:N38 I38:J38 L55:N55 I55:J55" name="CEP_12_2"/>
    <protectedRange algorithmName="SHA-512" hashValue="yTU6y9GBofnSn5IgTuR9h7KDEiQJPVSjZ+2BApd/gsGTNyhe1xOpMEYIWrDoAu1U+/bdMXCb6tOkudWd7IVdaw==" saltValue="8QAVoxoo/5Uwf9SHggS4DA==" spinCount="100000" sqref="A1:N1" name="CEP_2"/>
    <protectedRange algorithmName="SHA-512" hashValue="n8aVCCGKFqlEhUtmLW27C7ott7CH8g8tpurAAdRUmrITKKDhriY2EH0ihaS5q+YnxO8anrdHvH5igO8StedNmA==" saltValue="H5GM6fp4q+kZJOLRPFPzCw==" spinCount="100000" sqref="A3:G3" name="CEP_4"/>
    <protectedRange algorithmName="SHA-512" hashValue="mvkIHHie3lSYytjDswHFW/Crkz2buVJBEhwys8oOs7NeYrhQ3kUDXTroYlEuHD3oWCQ/QUxSrJxVD9uljx9MgQ==" saltValue="wFx54AVtahhC9S4EB7bIEg==" spinCount="100000" sqref="I3:N3" name="CEP_4_2"/>
  </protectedRanges>
  <mergeCells count="5">
    <mergeCell ref="A3:G3"/>
    <mergeCell ref="I3:N3"/>
    <mergeCell ref="A1:N1"/>
    <mergeCell ref="A2:G2"/>
    <mergeCell ref="I2:N2"/>
  </mergeCells>
  <printOptions horizontalCentered="1"/>
  <pageMargins left="0.35" right="0.35" top="0.5" bottom="0.5" header="0.3" footer="0.3"/>
  <pageSetup scale="45" fitToHeight="0" orientation="landscape" r:id="rId1"/>
  <headerFooter>
    <oddFooter>&amp;L&amp;6revised &amp;D</oddFooter>
  </headerFooter>
  <rowBreaks count="1" manualBreakCount="1">
    <brk id="72"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677F6-90CD-471E-BFBE-3FCDD20D176E}">
  <sheetPr>
    <tabColor theme="9" tint="0.59999389629810485"/>
    <pageSetUpPr fitToPage="1"/>
  </sheetPr>
  <dimension ref="A1:N65"/>
  <sheetViews>
    <sheetView showZeros="0" topLeftCell="A44" zoomScale="70" zoomScaleNormal="70" zoomScaleSheetLayoutView="70" workbookViewId="0">
      <selection activeCell="D10" sqref="D10"/>
    </sheetView>
  </sheetViews>
  <sheetFormatPr defaultColWidth="9.140625" defaultRowHeight="15" x14ac:dyDescent="0.25"/>
  <cols>
    <col min="1" max="1" width="34.42578125" style="64" customWidth="1"/>
    <col min="2" max="2" width="11.5703125" style="64" customWidth="1"/>
    <col min="3" max="3" width="12.140625" style="64" bestFit="1" customWidth="1"/>
    <col min="4" max="4" width="13.28515625" style="64" bestFit="1" customWidth="1"/>
    <col min="5" max="5" width="11.42578125" style="103" bestFit="1" customWidth="1"/>
    <col min="6" max="6" width="12.140625" style="103" bestFit="1" customWidth="1"/>
    <col min="7" max="7" width="12.7109375" style="103" bestFit="1" customWidth="1"/>
    <col min="8" max="8" width="1.5703125" style="64" customWidth="1"/>
    <col min="9" max="9" width="28.42578125" style="64" customWidth="1"/>
    <col min="10" max="10" width="14.7109375" style="64" customWidth="1"/>
    <col min="11" max="11" width="13.28515625" style="64" bestFit="1" customWidth="1"/>
    <col min="12" max="12" width="11.5703125" style="64" customWidth="1"/>
    <col min="13" max="13" width="12.140625" style="64" customWidth="1"/>
    <col min="14" max="14" width="13.42578125" style="64" customWidth="1"/>
    <col min="15" max="16384" width="9.140625" style="64"/>
  </cols>
  <sheetData>
    <row r="1" spans="1:14" ht="138.6" customHeight="1" x14ac:dyDescent="0.35">
      <c r="A1" s="126" t="s">
        <v>36</v>
      </c>
      <c r="B1" s="126"/>
      <c r="C1" s="126"/>
      <c r="D1" s="126"/>
      <c r="E1" s="126"/>
      <c r="F1" s="126"/>
      <c r="G1" s="126"/>
      <c r="H1" s="126"/>
      <c r="I1" s="126"/>
      <c r="J1" s="126"/>
      <c r="K1" s="126"/>
      <c r="L1" s="126"/>
      <c r="M1" s="126"/>
      <c r="N1" s="126"/>
    </row>
    <row r="2" spans="1:14" ht="45.6" customHeight="1" thickBot="1" x14ac:dyDescent="0.3">
      <c r="A2" s="128" t="s">
        <v>37</v>
      </c>
      <c r="B2" s="128"/>
      <c r="C2" s="128"/>
      <c r="D2" s="128"/>
      <c r="E2" s="128"/>
      <c r="F2" s="128"/>
      <c r="G2" s="128"/>
      <c r="H2" s="15"/>
      <c r="I2" s="127"/>
      <c r="J2" s="127"/>
      <c r="K2" s="127"/>
      <c r="L2" s="127"/>
      <c r="M2" s="127"/>
      <c r="N2" s="127"/>
    </row>
    <row r="3" spans="1:14" ht="135.94999999999999" customHeight="1" thickBot="1" x14ac:dyDescent="0.4">
      <c r="A3" s="120" t="s">
        <v>12</v>
      </c>
      <c r="B3" s="121"/>
      <c r="C3" s="121"/>
      <c r="D3" s="121"/>
      <c r="E3" s="121"/>
      <c r="F3" s="121"/>
      <c r="G3" s="122"/>
      <c r="H3" s="16"/>
      <c r="I3" s="123" t="s">
        <v>38</v>
      </c>
      <c r="J3" s="124"/>
      <c r="K3" s="124"/>
      <c r="L3" s="124"/>
      <c r="M3" s="124"/>
      <c r="N3" s="125"/>
    </row>
    <row r="4" spans="1:14" s="65" customFormat="1" ht="87.75" customHeight="1" thickBot="1" x14ac:dyDescent="0.3">
      <c r="A4" s="38" t="s">
        <v>14</v>
      </c>
      <c r="B4" s="39" t="s">
        <v>15</v>
      </c>
      <c r="C4" s="40" t="s">
        <v>16</v>
      </c>
      <c r="D4" s="41" t="s">
        <v>27</v>
      </c>
      <c r="E4" s="42" t="s">
        <v>18</v>
      </c>
      <c r="F4" s="42" t="s">
        <v>19</v>
      </c>
      <c r="G4" s="43" t="s">
        <v>20</v>
      </c>
      <c r="H4" s="17"/>
      <c r="I4" s="89" t="s">
        <v>21</v>
      </c>
      <c r="J4" s="90" t="s">
        <v>16</v>
      </c>
      <c r="K4" s="91" t="s">
        <v>22</v>
      </c>
      <c r="L4" s="92" t="s">
        <v>18</v>
      </c>
      <c r="M4" s="92" t="s">
        <v>19</v>
      </c>
      <c r="N4" s="93" t="s">
        <v>20</v>
      </c>
    </row>
    <row r="5" spans="1:14" ht="15.75" x14ac:dyDescent="0.25">
      <c r="A5" s="60"/>
      <c r="B5" s="20"/>
      <c r="C5" s="20"/>
      <c r="D5" s="51"/>
      <c r="E5" s="115" t="str">
        <f>IFERROR(D5/C5,"")</f>
        <v/>
      </c>
      <c r="F5" s="26" t="str">
        <f>IFERROR(IF($E5*1.6 &gt; 1,1,$E5*1.6),"")</f>
        <v/>
      </c>
      <c r="G5" s="22" t="str">
        <f>IFERROR(1-$F5,"")</f>
        <v/>
      </c>
      <c r="H5" s="102"/>
      <c r="I5" s="105"/>
      <c r="J5" s="50"/>
      <c r="K5" s="106"/>
      <c r="L5" s="115" t="str">
        <f>IFERROR(K5/J5,"")</f>
        <v/>
      </c>
      <c r="M5" s="21" t="str">
        <f>IFERROR(IF($L5*1.6 &gt; 1,1,$L5*1.6),"")</f>
        <v/>
      </c>
      <c r="N5" s="22" t="str">
        <f>IFERROR(1-$M5,"")</f>
        <v/>
      </c>
    </row>
    <row r="6" spans="1:14" ht="15.75" x14ac:dyDescent="0.25">
      <c r="A6" s="61"/>
      <c r="B6" s="25"/>
      <c r="C6" s="25"/>
      <c r="D6" s="25"/>
      <c r="E6" s="70" t="str">
        <f>IFERROR(D6/C6,"")</f>
        <v/>
      </c>
      <c r="F6" s="26" t="str">
        <f t="shared" ref="F6:F65" si="0">IFERROR(IF($E6*1.6 &gt; 1,1,$E6*1.6),"")</f>
        <v/>
      </c>
      <c r="G6" s="27" t="str">
        <f>IFERROR(1-$F6,"")</f>
        <v/>
      </c>
      <c r="H6" s="102"/>
      <c r="I6" s="99"/>
      <c r="J6" s="53"/>
      <c r="K6" s="53"/>
      <c r="L6" s="70" t="str">
        <f>IFERROR(K6/J6,"")</f>
        <v/>
      </c>
      <c r="M6" s="26" t="str">
        <f>IFERROR(IF($L6*1.6 &gt; 1,1,$L6*1.6),"")</f>
        <v/>
      </c>
      <c r="N6" s="27" t="str">
        <f>IFERROR(1-$M6,"")</f>
        <v/>
      </c>
    </row>
    <row r="7" spans="1:14" ht="15.75" x14ac:dyDescent="0.25">
      <c r="A7" s="61"/>
      <c r="B7" s="25"/>
      <c r="C7" s="25"/>
      <c r="D7" s="54"/>
      <c r="E7" s="70" t="str">
        <f t="shared" ref="E7:E64" si="1">IFERROR(D7/C7,"")</f>
        <v/>
      </c>
      <c r="F7" s="26" t="str">
        <f t="shared" si="0"/>
        <v/>
      </c>
      <c r="G7" s="27" t="str">
        <f t="shared" ref="G7:G65" si="2">IFERROR(1-$F7,"")</f>
        <v/>
      </c>
      <c r="H7" s="102"/>
      <c r="I7" s="99"/>
      <c r="J7" s="53"/>
      <c r="K7" s="98"/>
      <c r="L7" s="70" t="str">
        <f t="shared" ref="L7:L64" si="3">IFERROR(K7/J7,"")</f>
        <v/>
      </c>
      <c r="M7" s="26" t="str">
        <f t="shared" ref="M7:M65" si="4">IFERROR(IF($L7*1.6 &gt; 1,1,$L7*1.6),"")</f>
        <v/>
      </c>
      <c r="N7" s="27" t="str">
        <f t="shared" ref="N7:N65" si="5">IFERROR(1-$M7,"")</f>
        <v/>
      </c>
    </row>
    <row r="8" spans="1:14" ht="15.75" x14ac:dyDescent="0.25">
      <c r="A8" s="61"/>
      <c r="B8" s="25"/>
      <c r="C8" s="25"/>
      <c r="D8" s="54"/>
      <c r="E8" s="70" t="str">
        <f t="shared" si="1"/>
        <v/>
      </c>
      <c r="F8" s="26" t="str">
        <f t="shared" si="0"/>
        <v/>
      </c>
      <c r="G8" s="27" t="str">
        <f t="shared" si="2"/>
        <v/>
      </c>
      <c r="H8" s="102"/>
      <c r="I8" s="99"/>
      <c r="J8" s="53"/>
      <c r="K8" s="98"/>
      <c r="L8" s="70" t="str">
        <f t="shared" si="3"/>
        <v/>
      </c>
      <c r="M8" s="26" t="str">
        <f t="shared" si="4"/>
        <v/>
      </c>
      <c r="N8" s="27" t="str">
        <f t="shared" si="5"/>
        <v/>
      </c>
    </row>
    <row r="9" spans="1:14" ht="15.75" x14ac:dyDescent="0.25">
      <c r="A9" s="61"/>
      <c r="B9" s="25"/>
      <c r="C9" s="25"/>
      <c r="D9" s="54"/>
      <c r="E9" s="70" t="str">
        <f t="shared" si="1"/>
        <v/>
      </c>
      <c r="F9" s="26" t="str">
        <f t="shared" si="0"/>
        <v/>
      </c>
      <c r="G9" s="27" t="str">
        <f t="shared" si="2"/>
        <v/>
      </c>
      <c r="H9" s="102"/>
      <c r="I9" s="99"/>
      <c r="J9" s="53"/>
      <c r="K9" s="98"/>
      <c r="L9" s="70" t="str">
        <f t="shared" si="3"/>
        <v/>
      </c>
      <c r="M9" s="26" t="str">
        <f t="shared" si="4"/>
        <v/>
      </c>
      <c r="N9" s="27" t="str">
        <f t="shared" si="5"/>
        <v/>
      </c>
    </row>
    <row r="10" spans="1:14" ht="15.75" x14ac:dyDescent="0.25">
      <c r="A10" s="61"/>
      <c r="B10" s="25"/>
      <c r="C10" s="55"/>
      <c r="D10" s="54"/>
      <c r="E10" s="70" t="str">
        <f t="shared" si="1"/>
        <v/>
      </c>
      <c r="F10" s="26" t="str">
        <f t="shared" si="0"/>
        <v/>
      </c>
      <c r="G10" s="27" t="str">
        <f t="shared" si="2"/>
        <v/>
      </c>
      <c r="H10" s="102"/>
      <c r="I10" s="99"/>
      <c r="J10" s="107"/>
      <c r="K10" s="98"/>
      <c r="L10" s="70" t="str">
        <f t="shared" si="3"/>
        <v/>
      </c>
      <c r="M10" s="26" t="str">
        <f t="shared" si="4"/>
        <v/>
      </c>
      <c r="N10" s="27" t="str">
        <f t="shared" si="5"/>
        <v/>
      </c>
    </row>
    <row r="11" spans="1:14" ht="15.75" x14ac:dyDescent="0.25">
      <c r="A11" s="61"/>
      <c r="B11" s="25"/>
      <c r="C11" s="55"/>
      <c r="D11" s="54"/>
      <c r="E11" s="70" t="str">
        <f t="shared" si="1"/>
        <v/>
      </c>
      <c r="F11" s="26" t="str">
        <f t="shared" si="0"/>
        <v/>
      </c>
      <c r="G11" s="27" t="str">
        <f t="shared" si="2"/>
        <v/>
      </c>
      <c r="H11" s="102"/>
      <c r="I11" s="99"/>
      <c r="J11" s="107"/>
      <c r="K11" s="98"/>
      <c r="L11" s="70" t="str">
        <f t="shared" si="3"/>
        <v/>
      </c>
      <c r="M11" s="26" t="str">
        <f t="shared" si="4"/>
        <v/>
      </c>
      <c r="N11" s="27" t="str">
        <f t="shared" si="5"/>
        <v/>
      </c>
    </row>
    <row r="12" spans="1:14" ht="15.75" x14ac:dyDescent="0.25">
      <c r="A12" s="61"/>
      <c r="B12" s="25"/>
      <c r="C12" s="55"/>
      <c r="D12" s="54"/>
      <c r="E12" s="70" t="str">
        <f t="shared" si="1"/>
        <v/>
      </c>
      <c r="F12" s="26" t="str">
        <f t="shared" si="0"/>
        <v/>
      </c>
      <c r="G12" s="27" t="str">
        <f t="shared" si="2"/>
        <v/>
      </c>
      <c r="H12" s="102"/>
      <c r="I12" s="99"/>
      <c r="J12" s="107"/>
      <c r="K12" s="98"/>
      <c r="L12" s="70" t="str">
        <f t="shared" si="3"/>
        <v/>
      </c>
      <c r="M12" s="26" t="str">
        <f t="shared" si="4"/>
        <v/>
      </c>
      <c r="N12" s="27" t="str">
        <f t="shared" si="5"/>
        <v/>
      </c>
    </row>
    <row r="13" spans="1:14" ht="15.75" x14ac:dyDescent="0.25">
      <c r="A13" s="61"/>
      <c r="B13" s="25"/>
      <c r="C13" s="55"/>
      <c r="D13" s="54"/>
      <c r="E13" s="70" t="str">
        <f t="shared" si="1"/>
        <v/>
      </c>
      <c r="F13" s="26" t="str">
        <f t="shared" si="0"/>
        <v/>
      </c>
      <c r="G13" s="27" t="str">
        <f t="shared" si="2"/>
        <v/>
      </c>
      <c r="H13" s="102"/>
      <c r="I13" s="99"/>
      <c r="J13" s="107"/>
      <c r="K13" s="98"/>
      <c r="L13" s="70" t="str">
        <f t="shared" si="3"/>
        <v/>
      </c>
      <c r="M13" s="26" t="str">
        <f t="shared" si="4"/>
        <v/>
      </c>
      <c r="N13" s="27" t="str">
        <f t="shared" si="5"/>
        <v/>
      </c>
    </row>
    <row r="14" spans="1:14" ht="15.75" x14ac:dyDescent="0.25">
      <c r="A14" s="61"/>
      <c r="B14" s="25"/>
      <c r="C14" s="55"/>
      <c r="D14" s="25"/>
      <c r="E14" s="70" t="str">
        <f t="shared" si="1"/>
        <v/>
      </c>
      <c r="F14" s="26" t="str">
        <f t="shared" si="0"/>
        <v/>
      </c>
      <c r="G14" s="27" t="str">
        <f t="shared" si="2"/>
        <v/>
      </c>
      <c r="H14" s="102"/>
      <c r="I14" s="99"/>
      <c r="J14" s="107"/>
      <c r="K14" s="53"/>
      <c r="L14" s="70" t="str">
        <f t="shared" si="3"/>
        <v/>
      </c>
      <c r="M14" s="26" t="str">
        <f t="shared" si="4"/>
        <v/>
      </c>
      <c r="N14" s="27" t="str">
        <f t="shared" si="5"/>
        <v/>
      </c>
    </row>
    <row r="15" spans="1:14" ht="15.75" x14ac:dyDescent="0.25">
      <c r="A15" s="61"/>
      <c r="B15" s="25"/>
      <c r="C15" s="55"/>
      <c r="D15" s="53"/>
      <c r="E15" s="70" t="str">
        <f t="shared" si="1"/>
        <v/>
      </c>
      <c r="F15" s="26" t="str">
        <f t="shared" si="0"/>
        <v/>
      </c>
      <c r="G15" s="27" t="str">
        <f t="shared" si="2"/>
        <v/>
      </c>
      <c r="H15" s="102"/>
      <c r="I15" s="99"/>
      <c r="J15" s="107"/>
      <c r="K15" s="53"/>
      <c r="L15" s="70" t="str">
        <f t="shared" si="3"/>
        <v/>
      </c>
      <c r="M15" s="26" t="str">
        <f t="shared" si="4"/>
        <v/>
      </c>
      <c r="N15" s="27" t="str">
        <f t="shared" si="5"/>
        <v/>
      </c>
    </row>
    <row r="16" spans="1:14" ht="15.75" x14ac:dyDescent="0.25">
      <c r="A16" s="61"/>
      <c r="B16" s="25"/>
      <c r="C16" s="55"/>
      <c r="D16" s="53"/>
      <c r="E16" s="70" t="str">
        <f t="shared" si="1"/>
        <v/>
      </c>
      <c r="F16" s="26" t="str">
        <f t="shared" si="0"/>
        <v/>
      </c>
      <c r="G16" s="27" t="str">
        <f t="shared" si="2"/>
        <v/>
      </c>
      <c r="H16" s="102"/>
      <c r="I16" s="99"/>
      <c r="J16" s="107"/>
      <c r="K16" s="53"/>
      <c r="L16" s="70" t="str">
        <f t="shared" si="3"/>
        <v/>
      </c>
      <c r="M16" s="26" t="str">
        <f t="shared" si="4"/>
        <v/>
      </c>
      <c r="N16" s="27" t="str">
        <f t="shared" si="5"/>
        <v/>
      </c>
    </row>
    <row r="17" spans="1:14" ht="15.75" x14ac:dyDescent="0.25">
      <c r="A17" s="61"/>
      <c r="B17" s="25"/>
      <c r="C17" s="55"/>
      <c r="D17" s="25"/>
      <c r="E17" s="70" t="str">
        <f t="shared" si="1"/>
        <v/>
      </c>
      <c r="F17" s="26" t="str">
        <f t="shared" si="0"/>
        <v/>
      </c>
      <c r="G17" s="27" t="str">
        <f t="shared" si="2"/>
        <v/>
      </c>
      <c r="H17" s="102"/>
      <c r="I17" s="99"/>
      <c r="J17" s="107"/>
      <c r="K17" s="53"/>
      <c r="L17" s="70" t="str">
        <f t="shared" si="3"/>
        <v/>
      </c>
      <c r="M17" s="26" t="str">
        <f t="shared" si="4"/>
        <v/>
      </c>
      <c r="N17" s="27" t="str">
        <f t="shared" si="5"/>
        <v/>
      </c>
    </row>
    <row r="18" spans="1:14" ht="15.75" x14ac:dyDescent="0.25">
      <c r="A18" s="61"/>
      <c r="B18" s="25"/>
      <c r="C18" s="55"/>
      <c r="D18" s="25"/>
      <c r="E18" s="70" t="str">
        <f t="shared" si="1"/>
        <v/>
      </c>
      <c r="F18" s="26" t="str">
        <f t="shared" si="0"/>
        <v/>
      </c>
      <c r="G18" s="27" t="str">
        <f t="shared" si="2"/>
        <v/>
      </c>
      <c r="H18" s="102"/>
      <c r="I18" s="99"/>
      <c r="J18" s="108"/>
      <c r="K18" s="101"/>
      <c r="L18" s="70" t="str">
        <f t="shared" si="3"/>
        <v/>
      </c>
      <c r="M18" s="26" t="str">
        <f t="shared" si="4"/>
        <v/>
      </c>
      <c r="N18" s="27" t="str">
        <f t="shared" si="5"/>
        <v/>
      </c>
    </row>
    <row r="19" spans="1:14" ht="15.75" x14ac:dyDescent="0.25">
      <c r="A19" s="61"/>
      <c r="B19" s="25"/>
      <c r="C19" s="25"/>
      <c r="D19" s="25"/>
      <c r="E19" s="70" t="str">
        <f t="shared" si="1"/>
        <v/>
      </c>
      <c r="F19" s="26" t="str">
        <f t="shared" si="0"/>
        <v/>
      </c>
      <c r="G19" s="27" t="str">
        <f t="shared" si="2"/>
        <v/>
      </c>
      <c r="H19" s="102"/>
      <c r="I19" s="110"/>
      <c r="J19" s="53"/>
      <c r="K19" s="53"/>
      <c r="L19" s="118" t="str">
        <f t="shared" si="3"/>
        <v/>
      </c>
      <c r="M19" s="26" t="str">
        <f t="shared" si="4"/>
        <v/>
      </c>
      <c r="N19" s="27" t="str">
        <f t="shared" si="5"/>
        <v/>
      </c>
    </row>
    <row r="20" spans="1:14" ht="15.75" x14ac:dyDescent="0.25">
      <c r="A20" s="61"/>
      <c r="B20" s="25"/>
      <c r="C20" s="25"/>
      <c r="D20" s="54"/>
      <c r="E20" s="70" t="str">
        <f t="shared" si="1"/>
        <v/>
      </c>
      <c r="F20" s="26" t="str">
        <f t="shared" si="0"/>
        <v/>
      </c>
      <c r="G20" s="27" t="str">
        <f t="shared" si="2"/>
        <v/>
      </c>
      <c r="H20" s="102"/>
      <c r="I20" s="110"/>
      <c r="J20" s="53"/>
      <c r="K20" s="98"/>
      <c r="L20" s="118" t="str">
        <f t="shared" si="3"/>
        <v/>
      </c>
      <c r="M20" s="26" t="str">
        <f t="shared" si="4"/>
        <v/>
      </c>
      <c r="N20" s="27" t="str">
        <f t="shared" si="5"/>
        <v/>
      </c>
    </row>
    <row r="21" spans="1:14" ht="15.75" x14ac:dyDescent="0.25">
      <c r="A21" s="61"/>
      <c r="B21" s="25"/>
      <c r="C21" s="25"/>
      <c r="D21" s="25"/>
      <c r="E21" s="70" t="str">
        <f t="shared" si="1"/>
        <v/>
      </c>
      <c r="F21" s="26" t="str">
        <f t="shared" si="0"/>
        <v/>
      </c>
      <c r="G21" s="27" t="str">
        <f t="shared" si="2"/>
        <v/>
      </c>
      <c r="H21" s="102"/>
      <c r="I21" s="99"/>
      <c r="J21" s="111"/>
      <c r="K21" s="111"/>
      <c r="L21" s="70" t="str">
        <f t="shared" si="3"/>
        <v/>
      </c>
      <c r="M21" s="26" t="str">
        <f t="shared" si="4"/>
        <v/>
      </c>
      <c r="N21" s="27" t="str">
        <f t="shared" si="5"/>
        <v/>
      </c>
    </row>
    <row r="22" spans="1:14" ht="15.75" x14ac:dyDescent="0.25">
      <c r="A22" s="61"/>
      <c r="B22" s="25"/>
      <c r="C22" s="25"/>
      <c r="D22" s="54"/>
      <c r="E22" s="70" t="str">
        <f t="shared" si="1"/>
        <v/>
      </c>
      <c r="F22" s="26" t="str">
        <f t="shared" si="0"/>
        <v/>
      </c>
      <c r="G22" s="27" t="str">
        <f t="shared" si="2"/>
        <v/>
      </c>
      <c r="H22" s="102"/>
      <c r="I22" s="99"/>
      <c r="J22" s="53"/>
      <c r="K22" s="98"/>
      <c r="L22" s="70" t="str">
        <f t="shared" si="3"/>
        <v/>
      </c>
      <c r="M22" s="26" t="str">
        <f t="shared" si="4"/>
        <v/>
      </c>
      <c r="N22" s="27" t="str">
        <f t="shared" si="5"/>
        <v/>
      </c>
    </row>
    <row r="23" spans="1:14" ht="15.75" x14ac:dyDescent="0.25">
      <c r="A23" s="61"/>
      <c r="B23" s="25"/>
      <c r="C23" s="25"/>
      <c r="D23" s="54"/>
      <c r="E23" s="70" t="str">
        <f t="shared" si="1"/>
        <v/>
      </c>
      <c r="F23" s="26" t="str">
        <f t="shared" si="0"/>
        <v/>
      </c>
      <c r="G23" s="27" t="str">
        <f t="shared" si="2"/>
        <v/>
      </c>
      <c r="H23" s="102"/>
      <c r="I23" s="99"/>
      <c r="J23" s="53"/>
      <c r="K23" s="98"/>
      <c r="L23" s="70" t="str">
        <f t="shared" si="3"/>
        <v/>
      </c>
      <c r="M23" s="26" t="str">
        <f t="shared" si="4"/>
        <v/>
      </c>
      <c r="N23" s="27" t="str">
        <f t="shared" si="5"/>
        <v/>
      </c>
    </row>
    <row r="24" spans="1:14" ht="15.75" x14ac:dyDescent="0.25">
      <c r="A24" s="61"/>
      <c r="B24" s="25"/>
      <c r="C24" s="25"/>
      <c r="D24" s="54"/>
      <c r="E24" s="70" t="str">
        <f t="shared" si="1"/>
        <v/>
      </c>
      <c r="F24" s="26" t="str">
        <f t="shared" si="0"/>
        <v/>
      </c>
      <c r="G24" s="27" t="str">
        <f t="shared" si="2"/>
        <v/>
      </c>
      <c r="H24" s="102"/>
      <c r="I24" s="99"/>
      <c r="J24" s="53"/>
      <c r="K24" s="98"/>
      <c r="L24" s="70" t="str">
        <f t="shared" si="3"/>
        <v/>
      </c>
      <c r="M24" s="26" t="str">
        <f t="shared" si="4"/>
        <v/>
      </c>
      <c r="N24" s="27" t="str">
        <f t="shared" si="5"/>
        <v/>
      </c>
    </row>
    <row r="25" spans="1:14" ht="15.75" x14ac:dyDescent="0.25">
      <c r="A25" s="61"/>
      <c r="B25" s="25"/>
      <c r="C25" s="55"/>
      <c r="D25" s="54"/>
      <c r="E25" s="70" t="str">
        <f t="shared" si="1"/>
        <v/>
      </c>
      <c r="F25" s="26" t="str">
        <f t="shared" si="0"/>
        <v/>
      </c>
      <c r="G25" s="27" t="str">
        <f t="shared" si="2"/>
        <v/>
      </c>
      <c r="H25" s="102"/>
      <c r="I25" s="99"/>
      <c r="J25" s="107"/>
      <c r="K25" s="98"/>
      <c r="L25" s="70" t="str">
        <f t="shared" si="3"/>
        <v/>
      </c>
      <c r="M25" s="26" t="str">
        <f t="shared" si="4"/>
        <v/>
      </c>
      <c r="N25" s="27" t="str">
        <f t="shared" si="5"/>
        <v/>
      </c>
    </row>
    <row r="26" spans="1:14" ht="15.75" x14ac:dyDescent="0.25">
      <c r="A26" s="61"/>
      <c r="B26" s="25"/>
      <c r="C26" s="55"/>
      <c r="D26" s="54"/>
      <c r="E26" s="70" t="str">
        <f t="shared" si="1"/>
        <v/>
      </c>
      <c r="F26" s="26" t="str">
        <f t="shared" si="0"/>
        <v/>
      </c>
      <c r="G26" s="27" t="str">
        <f t="shared" si="2"/>
        <v/>
      </c>
      <c r="H26" s="102"/>
      <c r="I26" s="99"/>
      <c r="J26" s="107"/>
      <c r="K26" s="98"/>
      <c r="L26" s="70" t="str">
        <f t="shared" si="3"/>
        <v/>
      </c>
      <c r="M26" s="26" t="str">
        <f t="shared" si="4"/>
        <v/>
      </c>
      <c r="N26" s="27" t="str">
        <f t="shared" si="5"/>
        <v/>
      </c>
    </row>
    <row r="27" spans="1:14" ht="15.75" x14ac:dyDescent="0.25">
      <c r="A27" s="61"/>
      <c r="B27" s="25"/>
      <c r="C27" s="55"/>
      <c r="D27" s="54"/>
      <c r="E27" s="70" t="str">
        <f t="shared" si="1"/>
        <v/>
      </c>
      <c r="F27" s="26" t="str">
        <f t="shared" si="0"/>
        <v/>
      </c>
      <c r="G27" s="27" t="str">
        <f t="shared" si="2"/>
        <v/>
      </c>
      <c r="H27" s="102"/>
      <c r="I27" s="99"/>
      <c r="J27" s="107"/>
      <c r="K27" s="98"/>
      <c r="L27" s="70" t="str">
        <f t="shared" si="3"/>
        <v/>
      </c>
      <c r="M27" s="26" t="str">
        <f t="shared" si="4"/>
        <v/>
      </c>
      <c r="N27" s="27" t="str">
        <f t="shared" si="5"/>
        <v/>
      </c>
    </row>
    <row r="28" spans="1:14" ht="15.75" x14ac:dyDescent="0.25">
      <c r="A28" s="61"/>
      <c r="B28" s="25"/>
      <c r="C28" s="55"/>
      <c r="D28" s="54"/>
      <c r="E28" s="70" t="str">
        <f t="shared" si="1"/>
        <v/>
      </c>
      <c r="F28" s="26" t="str">
        <f t="shared" si="0"/>
        <v/>
      </c>
      <c r="G28" s="27" t="str">
        <f t="shared" si="2"/>
        <v/>
      </c>
      <c r="H28" s="102"/>
      <c r="I28" s="99"/>
      <c r="J28" s="107"/>
      <c r="K28" s="98"/>
      <c r="L28" s="70" t="str">
        <f t="shared" si="3"/>
        <v/>
      </c>
      <c r="M28" s="26" t="str">
        <f t="shared" si="4"/>
        <v/>
      </c>
      <c r="N28" s="27" t="str">
        <f t="shared" si="5"/>
        <v/>
      </c>
    </row>
    <row r="29" spans="1:14" ht="15.75" x14ac:dyDescent="0.25">
      <c r="A29" s="61"/>
      <c r="B29" s="25"/>
      <c r="C29" s="55"/>
      <c r="D29" s="25"/>
      <c r="E29" s="70" t="str">
        <f t="shared" si="1"/>
        <v/>
      </c>
      <c r="F29" s="26" t="str">
        <f t="shared" si="0"/>
        <v/>
      </c>
      <c r="G29" s="27" t="str">
        <f t="shared" si="2"/>
        <v/>
      </c>
      <c r="H29" s="102"/>
      <c r="I29" s="99"/>
      <c r="J29" s="107"/>
      <c r="K29" s="53"/>
      <c r="L29" s="70" t="str">
        <f t="shared" si="3"/>
        <v/>
      </c>
      <c r="M29" s="26" t="str">
        <f t="shared" si="4"/>
        <v/>
      </c>
      <c r="N29" s="27" t="str">
        <f t="shared" si="5"/>
        <v/>
      </c>
    </row>
    <row r="30" spans="1:14" ht="15.75" x14ac:dyDescent="0.25">
      <c r="A30" s="61"/>
      <c r="B30" s="25"/>
      <c r="C30" s="55"/>
      <c r="D30" s="53"/>
      <c r="E30" s="70" t="str">
        <f t="shared" si="1"/>
        <v/>
      </c>
      <c r="F30" s="26" t="str">
        <f t="shared" si="0"/>
        <v/>
      </c>
      <c r="G30" s="27" t="str">
        <f t="shared" si="2"/>
        <v/>
      </c>
      <c r="H30" s="102"/>
      <c r="I30" s="99"/>
      <c r="J30" s="107"/>
      <c r="K30" s="53"/>
      <c r="L30" s="70" t="str">
        <f t="shared" si="3"/>
        <v/>
      </c>
      <c r="M30" s="26" t="str">
        <f t="shared" si="4"/>
        <v/>
      </c>
      <c r="N30" s="27" t="str">
        <f t="shared" si="5"/>
        <v/>
      </c>
    </row>
    <row r="31" spans="1:14" ht="15.75" x14ac:dyDescent="0.25">
      <c r="A31" s="61"/>
      <c r="B31" s="25"/>
      <c r="C31" s="55"/>
      <c r="D31" s="53"/>
      <c r="E31" s="70" t="str">
        <f t="shared" si="1"/>
        <v/>
      </c>
      <c r="F31" s="26" t="str">
        <f t="shared" si="0"/>
        <v/>
      </c>
      <c r="G31" s="27" t="str">
        <f t="shared" si="2"/>
        <v/>
      </c>
      <c r="H31" s="102"/>
      <c r="I31" s="99"/>
      <c r="J31" s="107"/>
      <c r="K31" s="53"/>
      <c r="L31" s="70" t="str">
        <f t="shared" si="3"/>
        <v/>
      </c>
      <c r="M31" s="26" t="str">
        <f t="shared" si="4"/>
        <v/>
      </c>
      <c r="N31" s="27" t="str">
        <f t="shared" si="5"/>
        <v/>
      </c>
    </row>
    <row r="32" spans="1:14" ht="15.75" x14ac:dyDescent="0.25">
      <c r="A32" s="61"/>
      <c r="B32" s="25"/>
      <c r="C32" s="55"/>
      <c r="D32" s="25"/>
      <c r="E32" s="70" t="str">
        <f t="shared" si="1"/>
        <v/>
      </c>
      <c r="F32" s="26" t="str">
        <f t="shared" si="0"/>
        <v/>
      </c>
      <c r="G32" s="27" t="str">
        <f t="shared" si="2"/>
        <v/>
      </c>
      <c r="H32" s="102"/>
      <c r="I32" s="99"/>
      <c r="J32" s="107"/>
      <c r="K32" s="53"/>
      <c r="L32" s="70" t="str">
        <f t="shared" si="3"/>
        <v/>
      </c>
      <c r="M32" s="26" t="str">
        <f t="shared" si="4"/>
        <v/>
      </c>
      <c r="N32" s="27" t="str">
        <f t="shared" si="5"/>
        <v/>
      </c>
    </row>
    <row r="33" spans="1:14" ht="15.75" x14ac:dyDescent="0.25">
      <c r="A33" s="61"/>
      <c r="B33" s="25"/>
      <c r="C33" s="55"/>
      <c r="D33" s="25"/>
      <c r="E33" s="70" t="str">
        <f t="shared" si="1"/>
        <v/>
      </c>
      <c r="F33" s="26" t="str">
        <f t="shared" si="0"/>
        <v/>
      </c>
      <c r="G33" s="27" t="str">
        <f t="shared" si="2"/>
        <v/>
      </c>
      <c r="H33" s="102"/>
      <c r="I33" s="99"/>
      <c r="J33" s="107"/>
      <c r="K33" s="53"/>
      <c r="L33" s="70" t="str">
        <f t="shared" si="3"/>
        <v/>
      </c>
      <c r="M33" s="26" t="str">
        <f t="shared" si="4"/>
        <v/>
      </c>
      <c r="N33" s="27" t="str">
        <f t="shared" si="5"/>
        <v/>
      </c>
    </row>
    <row r="34" spans="1:14" ht="15.75" x14ac:dyDescent="0.25">
      <c r="A34" s="61"/>
      <c r="B34" s="25"/>
      <c r="C34" s="25"/>
      <c r="D34" s="25"/>
      <c r="E34" s="70" t="str">
        <f t="shared" si="1"/>
        <v/>
      </c>
      <c r="F34" s="26" t="str">
        <f t="shared" si="0"/>
        <v/>
      </c>
      <c r="G34" s="27" t="str">
        <f t="shared" si="2"/>
        <v/>
      </c>
      <c r="H34" s="102"/>
      <c r="I34" s="99"/>
      <c r="J34" s="53"/>
      <c r="K34" s="53"/>
      <c r="L34" s="70" t="str">
        <f t="shared" si="3"/>
        <v/>
      </c>
      <c r="M34" s="26" t="str">
        <f t="shared" si="4"/>
        <v/>
      </c>
      <c r="N34" s="27" t="str">
        <f t="shared" si="5"/>
        <v/>
      </c>
    </row>
    <row r="35" spans="1:14" ht="15.75" x14ac:dyDescent="0.25">
      <c r="A35" s="61"/>
      <c r="B35" s="25"/>
      <c r="C35" s="25"/>
      <c r="D35" s="54"/>
      <c r="E35" s="70" t="str">
        <f t="shared" si="1"/>
        <v/>
      </c>
      <c r="F35" s="26" t="str">
        <f t="shared" si="0"/>
        <v/>
      </c>
      <c r="G35" s="27" t="str">
        <f t="shared" si="2"/>
        <v/>
      </c>
      <c r="H35" s="102"/>
      <c r="I35" s="99"/>
      <c r="J35" s="53"/>
      <c r="K35" s="98"/>
      <c r="L35" s="70" t="str">
        <f t="shared" si="3"/>
        <v/>
      </c>
      <c r="M35" s="26" t="str">
        <f t="shared" si="4"/>
        <v/>
      </c>
      <c r="N35" s="27" t="str">
        <f t="shared" si="5"/>
        <v/>
      </c>
    </row>
    <row r="36" spans="1:14" ht="15.75" x14ac:dyDescent="0.25">
      <c r="A36" s="61"/>
      <c r="B36" s="25"/>
      <c r="C36" s="25"/>
      <c r="D36" s="25"/>
      <c r="E36" s="70" t="str">
        <f t="shared" si="1"/>
        <v/>
      </c>
      <c r="F36" s="26" t="str">
        <f t="shared" si="0"/>
        <v/>
      </c>
      <c r="G36" s="27" t="str">
        <f t="shared" si="2"/>
        <v/>
      </c>
      <c r="H36" s="102"/>
      <c r="I36" s="99"/>
      <c r="J36" s="53"/>
      <c r="K36" s="53"/>
      <c r="L36" s="70" t="str">
        <f t="shared" si="3"/>
        <v/>
      </c>
      <c r="M36" s="26" t="str">
        <f t="shared" si="4"/>
        <v/>
      </c>
      <c r="N36" s="27" t="str">
        <f t="shared" si="5"/>
        <v/>
      </c>
    </row>
    <row r="37" spans="1:14" ht="15.75" x14ac:dyDescent="0.25">
      <c r="A37" s="61"/>
      <c r="B37" s="25"/>
      <c r="C37" s="25"/>
      <c r="D37" s="54"/>
      <c r="E37" s="70" t="str">
        <f t="shared" si="1"/>
        <v/>
      </c>
      <c r="F37" s="26" t="str">
        <f t="shared" si="0"/>
        <v/>
      </c>
      <c r="G37" s="27" t="str">
        <f t="shared" si="2"/>
        <v/>
      </c>
      <c r="H37" s="102"/>
      <c r="I37" s="99"/>
      <c r="J37" s="53"/>
      <c r="K37" s="98"/>
      <c r="L37" s="70" t="str">
        <f t="shared" si="3"/>
        <v/>
      </c>
      <c r="M37" s="26" t="str">
        <f t="shared" si="4"/>
        <v/>
      </c>
      <c r="N37" s="27" t="str">
        <f t="shared" si="5"/>
        <v/>
      </c>
    </row>
    <row r="38" spans="1:14" ht="15.75" x14ac:dyDescent="0.25">
      <c r="A38" s="61"/>
      <c r="B38" s="25"/>
      <c r="C38" s="25"/>
      <c r="D38" s="54"/>
      <c r="E38" s="70" t="str">
        <f t="shared" si="1"/>
        <v/>
      </c>
      <c r="F38" s="26" t="str">
        <f t="shared" si="0"/>
        <v/>
      </c>
      <c r="G38" s="27" t="str">
        <f t="shared" si="2"/>
        <v/>
      </c>
      <c r="H38" s="102"/>
      <c r="I38" s="99"/>
      <c r="J38" s="53"/>
      <c r="K38" s="98"/>
      <c r="L38" s="70" t="str">
        <f t="shared" si="3"/>
        <v/>
      </c>
      <c r="M38" s="26" t="str">
        <f t="shared" si="4"/>
        <v/>
      </c>
      <c r="N38" s="27" t="str">
        <f t="shared" si="5"/>
        <v/>
      </c>
    </row>
    <row r="39" spans="1:14" ht="15.75" x14ac:dyDescent="0.25">
      <c r="A39" s="61"/>
      <c r="B39" s="25"/>
      <c r="C39" s="25"/>
      <c r="D39" s="54"/>
      <c r="E39" s="70" t="str">
        <f t="shared" si="1"/>
        <v/>
      </c>
      <c r="F39" s="26" t="str">
        <f t="shared" si="0"/>
        <v/>
      </c>
      <c r="G39" s="27" t="str">
        <f t="shared" si="2"/>
        <v/>
      </c>
      <c r="H39" s="102"/>
      <c r="I39" s="99"/>
      <c r="J39" s="53"/>
      <c r="K39" s="98"/>
      <c r="L39" s="70" t="str">
        <f t="shared" si="3"/>
        <v/>
      </c>
      <c r="M39" s="26" t="str">
        <f t="shared" si="4"/>
        <v/>
      </c>
      <c r="N39" s="27" t="str">
        <f t="shared" si="5"/>
        <v/>
      </c>
    </row>
    <row r="40" spans="1:14" ht="15.75" x14ac:dyDescent="0.25">
      <c r="A40" s="61"/>
      <c r="B40" s="25"/>
      <c r="C40" s="55"/>
      <c r="D40" s="54"/>
      <c r="E40" s="70" t="str">
        <f t="shared" si="1"/>
        <v/>
      </c>
      <c r="F40" s="26" t="str">
        <f t="shared" si="0"/>
        <v/>
      </c>
      <c r="G40" s="27" t="str">
        <f t="shared" si="2"/>
        <v/>
      </c>
      <c r="H40" s="102"/>
      <c r="I40" s="99"/>
      <c r="J40" s="107"/>
      <c r="K40" s="98"/>
      <c r="L40" s="70" t="str">
        <f t="shared" si="3"/>
        <v/>
      </c>
      <c r="M40" s="26" t="str">
        <f t="shared" si="4"/>
        <v/>
      </c>
      <c r="N40" s="27" t="str">
        <f t="shared" si="5"/>
        <v/>
      </c>
    </row>
    <row r="41" spans="1:14" ht="15.75" x14ac:dyDescent="0.25">
      <c r="A41" s="61"/>
      <c r="B41" s="25"/>
      <c r="C41" s="55"/>
      <c r="D41" s="54"/>
      <c r="E41" s="70" t="str">
        <f t="shared" si="1"/>
        <v/>
      </c>
      <c r="F41" s="26" t="str">
        <f t="shared" si="0"/>
        <v/>
      </c>
      <c r="G41" s="27" t="str">
        <f t="shared" si="2"/>
        <v/>
      </c>
      <c r="H41" s="102"/>
      <c r="I41" s="99"/>
      <c r="J41" s="107"/>
      <c r="K41" s="98"/>
      <c r="L41" s="70" t="str">
        <f t="shared" si="3"/>
        <v/>
      </c>
      <c r="M41" s="26" t="str">
        <f t="shared" si="4"/>
        <v/>
      </c>
      <c r="N41" s="27" t="str">
        <f t="shared" si="5"/>
        <v/>
      </c>
    </row>
    <row r="42" spans="1:14" ht="15.75" x14ac:dyDescent="0.25">
      <c r="A42" s="61"/>
      <c r="B42" s="25"/>
      <c r="C42" s="55"/>
      <c r="D42" s="54"/>
      <c r="E42" s="70" t="str">
        <f t="shared" si="1"/>
        <v/>
      </c>
      <c r="F42" s="26" t="str">
        <f t="shared" si="0"/>
        <v/>
      </c>
      <c r="G42" s="27" t="str">
        <f t="shared" si="2"/>
        <v/>
      </c>
      <c r="H42" s="102"/>
      <c r="I42" s="99"/>
      <c r="J42" s="107"/>
      <c r="K42" s="98"/>
      <c r="L42" s="70" t="str">
        <f t="shared" si="3"/>
        <v/>
      </c>
      <c r="M42" s="26" t="str">
        <f t="shared" si="4"/>
        <v/>
      </c>
      <c r="N42" s="27" t="str">
        <f t="shared" si="5"/>
        <v/>
      </c>
    </row>
    <row r="43" spans="1:14" ht="15.75" x14ac:dyDescent="0.25">
      <c r="A43" s="61"/>
      <c r="B43" s="25"/>
      <c r="C43" s="55"/>
      <c r="D43" s="54"/>
      <c r="E43" s="70" t="str">
        <f t="shared" si="1"/>
        <v/>
      </c>
      <c r="F43" s="26" t="str">
        <f t="shared" si="0"/>
        <v/>
      </c>
      <c r="G43" s="27" t="str">
        <f t="shared" si="2"/>
        <v/>
      </c>
      <c r="H43" s="102"/>
      <c r="I43" s="99"/>
      <c r="J43" s="107"/>
      <c r="K43" s="98"/>
      <c r="L43" s="70" t="str">
        <f t="shared" si="3"/>
        <v/>
      </c>
      <c r="M43" s="26" t="str">
        <f t="shared" si="4"/>
        <v/>
      </c>
      <c r="N43" s="27" t="str">
        <f t="shared" si="5"/>
        <v/>
      </c>
    </row>
    <row r="44" spans="1:14" ht="15.75" x14ac:dyDescent="0.25">
      <c r="A44" s="61"/>
      <c r="B44" s="25"/>
      <c r="C44" s="55"/>
      <c r="D44" s="25"/>
      <c r="E44" s="70" t="str">
        <f t="shared" si="1"/>
        <v/>
      </c>
      <c r="F44" s="26" t="str">
        <f t="shared" si="0"/>
        <v/>
      </c>
      <c r="G44" s="27" t="str">
        <f t="shared" si="2"/>
        <v/>
      </c>
      <c r="H44" s="102"/>
      <c r="I44" s="99"/>
      <c r="J44" s="107"/>
      <c r="K44" s="53"/>
      <c r="L44" s="70" t="str">
        <f t="shared" si="3"/>
        <v/>
      </c>
      <c r="M44" s="26" t="str">
        <f t="shared" si="4"/>
        <v/>
      </c>
      <c r="N44" s="27" t="str">
        <f t="shared" si="5"/>
        <v/>
      </c>
    </row>
    <row r="45" spans="1:14" ht="15.75" x14ac:dyDescent="0.25">
      <c r="A45" s="61"/>
      <c r="B45" s="25"/>
      <c r="C45" s="55"/>
      <c r="D45" s="53"/>
      <c r="E45" s="70" t="str">
        <f t="shared" si="1"/>
        <v/>
      </c>
      <c r="F45" s="26" t="str">
        <f t="shared" si="0"/>
        <v/>
      </c>
      <c r="G45" s="27" t="str">
        <f t="shared" si="2"/>
        <v/>
      </c>
      <c r="H45" s="102"/>
      <c r="I45" s="99"/>
      <c r="J45" s="107"/>
      <c r="K45" s="53"/>
      <c r="L45" s="70" t="str">
        <f t="shared" si="3"/>
        <v/>
      </c>
      <c r="M45" s="26" t="str">
        <f t="shared" si="4"/>
        <v/>
      </c>
      <c r="N45" s="27" t="str">
        <f t="shared" si="5"/>
        <v/>
      </c>
    </row>
    <row r="46" spans="1:14" ht="15.75" x14ac:dyDescent="0.25">
      <c r="A46" s="61"/>
      <c r="B46" s="25"/>
      <c r="C46" s="55"/>
      <c r="D46" s="53"/>
      <c r="E46" s="70" t="str">
        <f t="shared" si="1"/>
        <v/>
      </c>
      <c r="F46" s="26" t="str">
        <f t="shared" si="0"/>
        <v/>
      </c>
      <c r="G46" s="27" t="str">
        <f t="shared" si="2"/>
        <v/>
      </c>
      <c r="H46" s="102"/>
      <c r="I46" s="99"/>
      <c r="J46" s="107"/>
      <c r="K46" s="53"/>
      <c r="L46" s="70" t="str">
        <f t="shared" si="3"/>
        <v/>
      </c>
      <c r="M46" s="26" t="str">
        <f t="shared" si="4"/>
        <v/>
      </c>
      <c r="N46" s="27" t="str">
        <f t="shared" si="5"/>
        <v/>
      </c>
    </row>
    <row r="47" spans="1:14" ht="15.75" x14ac:dyDescent="0.25">
      <c r="A47" s="61"/>
      <c r="B47" s="25"/>
      <c r="C47" s="55"/>
      <c r="D47" s="25"/>
      <c r="E47" s="70" t="str">
        <f t="shared" si="1"/>
        <v/>
      </c>
      <c r="F47" s="26" t="str">
        <f t="shared" si="0"/>
        <v/>
      </c>
      <c r="G47" s="27" t="str">
        <f t="shared" si="2"/>
        <v/>
      </c>
      <c r="H47" s="102"/>
      <c r="I47" s="99"/>
      <c r="J47" s="107"/>
      <c r="K47" s="53"/>
      <c r="L47" s="70" t="str">
        <f t="shared" si="3"/>
        <v/>
      </c>
      <c r="M47" s="26" t="str">
        <f t="shared" si="4"/>
        <v/>
      </c>
      <c r="N47" s="27" t="str">
        <f t="shared" si="5"/>
        <v/>
      </c>
    </row>
    <row r="48" spans="1:14" ht="15.75" x14ac:dyDescent="0.25">
      <c r="A48" s="61"/>
      <c r="B48" s="25"/>
      <c r="C48" s="55"/>
      <c r="D48" s="25"/>
      <c r="E48" s="70" t="str">
        <f t="shared" si="1"/>
        <v/>
      </c>
      <c r="F48" s="26" t="str">
        <f t="shared" si="0"/>
        <v/>
      </c>
      <c r="G48" s="27" t="str">
        <f t="shared" si="2"/>
        <v/>
      </c>
      <c r="H48" s="102"/>
      <c r="I48" s="99"/>
      <c r="J48" s="107"/>
      <c r="K48" s="53"/>
      <c r="L48" s="70" t="str">
        <f t="shared" si="3"/>
        <v/>
      </c>
      <c r="M48" s="26" t="str">
        <f t="shared" si="4"/>
        <v/>
      </c>
      <c r="N48" s="27" t="str">
        <f t="shared" si="5"/>
        <v/>
      </c>
    </row>
    <row r="49" spans="1:14" ht="15.75" x14ac:dyDescent="0.25">
      <c r="A49" s="61"/>
      <c r="B49" s="25"/>
      <c r="C49" s="25"/>
      <c r="D49" s="25"/>
      <c r="E49" s="70" t="str">
        <f t="shared" si="1"/>
        <v/>
      </c>
      <c r="F49" s="26" t="str">
        <f t="shared" si="0"/>
        <v/>
      </c>
      <c r="G49" s="27" t="str">
        <f t="shared" si="2"/>
        <v/>
      </c>
      <c r="H49" s="102"/>
      <c r="I49" s="99"/>
      <c r="J49" s="53"/>
      <c r="K49" s="53"/>
      <c r="L49" s="70" t="str">
        <f t="shared" si="3"/>
        <v/>
      </c>
      <c r="M49" s="26" t="str">
        <f t="shared" si="4"/>
        <v/>
      </c>
      <c r="N49" s="27" t="str">
        <f t="shared" si="5"/>
        <v/>
      </c>
    </row>
    <row r="50" spans="1:14" ht="15.75" x14ac:dyDescent="0.25">
      <c r="A50" s="61"/>
      <c r="B50" s="25"/>
      <c r="C50" s="25"/>
      <c r="D50" s="54"/>
      <c r="E50" s="70" t="str">
        <f t="shared" si="1"/>
        <v/>
      </c>
      <c r="F50" s="26" t="str">
        <f t="shared" si="0"/>
        <v/>
      </c>
      <c r="G50" s="27" t="str">
        <f t="shared" si="2"/>
        <v/>
      </c>
      <c r="H50" s="102"/>
      <c r="I50" s="99"/>
      <c r="J50" s="53"/>
      <c r="K50" s="98"/>
      <c r="L50" s="70" t="str">
        <f t="shared" si="3"/>
        <v/>
      </c>
      <c r="M50" s="26" t="str">
        <f t="shared" si="4"/>
        <v/>
      </c>
      <c r="N50" s="27" t="str">
        <f t="shared" si="5"/>
        <v/>
      </c>
    </row>
    <row r="51" spans="1:14" ht="15.75" x14ac:dyDescent="0.25">
      <c r="A51" s="61"/>
      <c r="B51" s="25"/>
      <c r="C51" s="25"/>
      <c r="D51" s="25"/>
      <c r="E51" s="70" t="str">
        <f t="shared" si="1"/>
        <v/>
      </c>
      <c r="F51" s="26" t="str">
        <f t="shared" si="0"/>
        <v/>
      </c>
      <c r="G51" s="27" t="str">
        <f t="shared" si="2"/>
        <v/>
      </c>
      <c r="H51" s="102"/>
      <c r="I51" s="99"/>
      <c r="J51" s="53"/>
      <c r="K51" s="53"/>
      <c r="L51" s="70" t="str">
        <f t="shared" si="3"/>
        <v/>
      </c>
      <c r="M51" s="26" t="str">
        <f t="shared" si="4"/>
        <v/>
      </c>
      <c r="N51" s="27" t="str">
        <f t="shared" si="5"/>
        <v/>
      </c>
    </row>
    <row r="52" spans="1:14" ht="15.75" x14ac:dyDescent="0.25">
      <c r="A52" s="61"/>
      <c r="B52" s="25"/>
      <c r="C52" s="25"/>
      <c r="D52" s="54"/>
      <c r="E52" s="70" t="str">
        <f t="shared" si="1"/>
        <v/>
      </c>
      <c r="F52" s="26" t="str">
        <f t="shared" si="0"/>
        <v/>
      </c>
      <c r="G52" s="27" t="str">
        <f t="shared" si="2"/>
        <v/>
      </c>
      <c r="H52" s="102"/>
      <c r="I52" s="99"/>
      <c r="J52" s="53"/>
      <c r="K52" s="98"/>
      <c r="L52" s="70" t="str">
        <f t="shared" si="3"/>
        <v/>
      </c>
      <c r="M52" s="26" t="str">
        <f t="shared" si="4"/>
        <v/>
      </c>
      <c r="N52" s="27" t="str">
        <f t="shared" si="5"/>
        <v/>
      </c>
    </row>
    <row r="53" spans="1:14" ht="15.75" x14ac:dyDescent="0.25">
      <c r="A53" s="61"/>
      <c r="B53" s="25"/>
      <c r="C53" s="25"/>
      <c r="D53" s="54"/>
      <c r="E53" s="70" t="str">
        <f t="shared" si="1"/>
        <v/>
      </c>
      <c r="F53" s="26" t="str">
        <f t="shared" si="0"/>
        <v/>
      </c>
      <c r="G53" s="27" t="str">
        <f t="shared" si="2"/>
        <v/>
      </c>
      <c r="H53" s="102"/>
      <c r="I53" s="99"/>
      <c r="J53" s="53"/>
      <c r="K53" s="98"/>
      <c r="L53" s="70" t="str">
        <f t="shared" si="3"/>
        <v/>
      </c>
      <c r="M53" s="26" t="str">
        <f t="shared" si="4"/>
        <v/>
      </c>
      <c r="N53" s="27" t="str">
        <f t="shared" si="5"/>
        <v/>
      </c>
    </row>
    <row r="54" spans="1:14" ht="15.75" x14ac:dyDescent="0.25">
      <c r="A54" s="61"/>
      <c r="B54" s="25"/>
      <c r="C54" s="25"/>
      <c r="D54" s="54"/>
      <c r="E54" s="70" t="str">
        <f t="shared" si="1"/>
        <v/>
      </c>
      <c r="F54" s="26" t="str">
        <f t="shared" si="0"/>
        <v/>
      </c>
      <c r="G54" s="27" t="str">
        <f t="shared" si="2"/>
        <v/>
      </c>
      <c r="H54" s="102"/>
      <c r="I54" s="99"/>
      <c r="J54" s="53"/>
      <c r="K54" s="98"/>
      <c r="L54" s="70" t="str">
        <f t="shared" si="3"/>
        <v/>
      </c>
      <c r="M54" s="26" t="str">
        <f t="shared" si="4"/>
        <v/>
      </c>
      <c r="N54" s="27" t="str">
        <f t="shared" si="5"/>
        <v/>
      </c>
    </row>
    <row r="55" spans="1:14" ht="15.75" x14ac:dyDescent="0.25">
      <c r="A55" s="61"/>
      <c r="B55" s="25"/>
      <c r="C55" s="55"/>
      <c r="D55" s="54"/>
      <c r="E55" s="70" t="str">
        <f t="shared" si="1"/>
        <v/>
      </c>
      <c r="F55" s="26" t="str">
        <f t="shared" si="0"/>
        <v/>
      </c>
      <c r="G55" s="27" t="str">
        <f t="shared" si="2"/>
        <v/>
      </c>
      <c r="H55" s="102"/>
      <c r="I55" s="99"/>
      <c r="J55" s="107"/>
      <c r="K55" s="98"/>
      <c r="L55" s="70" t="str">
        <f t="shared" si="3"/>
        <v/>
      </c>
      <c r="M55" s="26" t="str">
        <f t="shared" si="4"/>
        <v/>
      </c>
      <c r="N55" s="27" t="str">
        <f t="shared" si="5"/>
        <v/>
      </c>
    </row>
    <row r="56" spans="1:14" ht="15.75" x14ac:dyDescent="0.25">
      <c r="A56" s="61"/>
      <c r="B56" s="25"/>
      <c r="C56" s="55"/>
      <c r="D56" s="54"/>
      <c r="E56" s="70" t="str">
        <f t="shared" si="1"/>
        <v/>
      </c>
      <c r="F56" s="26" t="str">
        <f t="shared" si="0"/>
        <v/>
      </c>
      <c r="G56" s="27" t="str">
        <f t="shared" si="2"/>
        <v/>
      </c>
      <c r="H56" s="102"/>
      <c r="I56" s="99"/>
      <c r="J56" s="107"/>
      <c r="K56" s="98"/>
      <c r="L56" s="70" t="str">
        <f t="shared" si="3"/>
        <v/>
      </c>
      <c r="M56" s="26" t="str">
        <f t="shared" si="4"/>
        <v/>
      </c>
      <c r="N56" s="27" t="str">
        <f t="shared" si="5"/>
        <v/>
      </c>
    </row>
    <row r="57" spans="1:14" ht="15.75" x14ac:dyDescent="0.25">
      <c r="A57" s="61"/>
      <c r="B57" s="25"/>
      <c r="C57" s="55"/>
      <c r="D57" s="54"/>
      <c r="E57" s="70" t="str">
        <f t="shared" si="1"/>
        <v/>
      </c>
      <c r="F57" s="26" t="str">
        <f t="shared" si="0"/>
        <v/>
      </c>
      <c r="G57" s="27" t="str">
        <f t="shared" si="2"/>
        <v/>
      </c>
      <c r="H57" s="102"/>
      <c r="I57" s="99"/>
      <c r="J57" s="107"/>
      <c r="K57" s="98"/>
      <c r="L57" s="70" t="str">
        <f t="shared" si="3"/>
        <v/>
      </c>
      <c r="M57" s="26" t="str">
        <f t="shared" si="4"/>
        <v/>
      </c>
      <c r="N57" s="27" t="str">
        <f t="shared" si="5"/>
        <v/>
      </c>
    </row>
    <row r="58" spans="1:14" ht="15.75" x14ac:dyDescent="0.25">
      <c r="A58" s="61"/>
      <c r="B58" s="25"/>
      <c r="C58" s="55"/>
      <c r="D58" s="54"/>
      <c r="E58" s="70" t="str">
        <f t="shared" si="1"/>
        <v/>
      </c>
      <c r="F58" s="26" t="str">
        <f t="shared" si="0"/>
        <v/>
      </c>
      <c r="G58" s="27" t="str">
        <f t="shared" si="2"/>
        <v/>
      </c>
      <c r="H58" s="102"/>
      <c r="I58" s="99"/>
      <c r="J58" s="107"/>
      <c r="K58" s="98"/>
      <c r="L58" s="70" t="str">
        <f t="shared" si="3"/>
        <v/>
      </c>
      <c r="M58" s="26" t="str">
        <f t="shared" si="4"/>
        <v/>
      </c>
      <c r="N58" s="27" t="str">
        <f t="shared" si="5"/>
        <v/>
      </c>
    </row>
    <row r="59" spans="1:14" ht="15.75" x14ac:dyDescent="0.25">
      <c r="A59" s="61"/>
      <c r="B59" s="25"/>
      <c r="C59" s="55"/>
      <c r="D59" s="25"/>
      <c r="E59" s="70" t="str">
        <f t="shared" si="1"/>
        <v/>
      </c>
      <c r="F59" s="26" t="str">
        <f t="shared" si="0"/>
        <v/>
      </c>
      <c r="G59" s="27" t="str">
        <f t="shared" si="2"/>
        <v/>
      </c>
      <c r="H59" s="102"/>
      <c r="I59" s="99"/>
      <c r="J59" s="107"/>
      <c r="K59" s="53"/>
      <c r="L59" s="70" t="str">
        <f t="shared" si="3"/>
        <v/>
      </c>
      <c r="M59" s="26" t="str">
        <f t="shared" si="4"/>
        <v/>
      </c>
      <c r="N59" s="27" t="str">
        <f t="shared" si="5"/>
        <v/>
      </c>
    </row>
    <row r="60" spans="1:14" ht="15.75" x14ac:dyDescent="0.25">
      <c r="A60" s="61"/>
      <c r="B60" s="25"/>
      <c r="C60" s="55"/>
      <c r="D60" s="53"/>
      <c r="E60" s="70" t="str">
        <f t="shared" si="1"/>
        <v/>
      </c>
      <c r="F60" s="26" t="str">
        <f t="shared" si="0"/>
        <v/>
      </c>
      <c r="G60" s="27" t="str">
        <f t="shared" si="2"/>
        <v/>
      </c>
      <c r="H60" s="102"/>
      <c r="I60" s="99"/>
      <c r="J60" s="107"/>
      <c r="K60" s="53"/>
      <c r="L60" s="70" t="str">
        <f t="shared" si="3"/>
        <v/>
      </c>
      <c r="M60" s="26" t="str">
        <f t="shared" si="4"/>
        <v/>
      </c>
      <c r="N60" s="27" t="str">
        <f t="shared" si="5"/>
        <v/>
      </c>
    </row>
    <row r="61" spans="1:14" ht="15.75" x14ac:dyDescent="0.25">
      <c r="A61" s="61"/>
      <c r="B61" s="25"/>
      <c r="C61" s="55"/>
      <c r="D61" s="53"/>
      <c r="E61" s="70" t="str">
        <f t="shared" si="1"/>
        <v/>
      </c>
      <c r="F61" s="26" t="str">
        <f t="shared" si="0"/>
        <v/>
      </c>
      <c r="G61" s="27" t="str">
        <f t="shared" si="2"/>
        <v/>
      </c>
      <c r="H61" s="102"/>
      <c r="I61" s="99"/>
      <c r="J61" s="107"/>
      <c r="K61" s="53"/>
      <c r="L61" s="70" t="str">
        <f t="shared" si="3"/>
        <v/>
      </c>
      <c r="M61" s="26" t="str">
        <f t="shared" si="4"/>
        <v/>
      </c>
      <c r="N61" s="27" t="str">
        <f t="shared" si="5"/>
        <v/>
      </c>
    </row>
    <row r="62" spans="1:14" ht="15.75" x14ac:dyDescent="0.25">
      <c r="A62" s="61"/>
      <c r="B62" s="25"/>
      <c r="C62" s="55"/>
      <c r="D62" s="25"/>
      <c r="E62" s="70" t="str">
        <f t="shared" si="1"/>
        <v/>
      </c>
      <c r="F62" s="26" t="str">
        <f t="shared" si="0"/>
        <v/>
      </c>
      <c r="G62" s="27" t="str">
        <f t="shared" si="2"/>
        <v/>
      </c>
      <c r="H62" s="102"/>
      <c r="I62" s="99"/>
      <c r="J62" s="107"/>
      <c r="K62" s="53"/>
      <c r="L62" s="70" t="str">
        <f t="shared" si="3"/>
        <v/>
      </c>
      <c r="M62" s="26" t="str">
        <f t="shared" si="4"/>
        <v/>
      </c>
      <c r="N62" s="27" t="str">
        <f t="shared" si="5"/>
        <v/>
      </c>
    </row>
    <row r="63" spans="1:14" ht="15.75" x14ac:dyDescent="0.25">
      <c r="A63" s="61"/>
      <c r="B63" s="25"/>
      <c r="C63" s="55"/>
      <c r="D63" s="25"/>
      <c r="E63" s="70" t="str">
        <f t="shared" si="1"/>
        <v/>
      </c>
      <c r="F63" s="26" t="str">
        <f t="shared" si="0"/>
        <v/>
      </c>
      <c r="G63" s="27" t="str">
        <f t="shared" si="2"/>
        <v/>
      </c>
      <c r="H63" s="102"/>
      <c r="I63" s="99"/>
      <c r="J63" s="107"/>
      <c r="K63" s="53"/>
      <c r="L63" s="70" t="str">
        <f t="shared" si="3"/>
        <v/>
      </c>
      <c r="M63" s="26" t="str">
        <f t="shared" si="4"/>
        <v/>
      </c>
      <c r="N63" s="27" t="str">
        <f t="shared" si="5"/>
        <v/>
      </c>
    </row>
    <row r="64" spans="1:14" ht="16.5" thickBot="1" x14ac:dyDescent="0.3">
      <c r="A64" s="104"/>
      <c r="B64" s="59"/>
      <c r="C64" s="58"/>
      <c r="D64" s="59"/>
      <c r="E64" s="116" t="str">
        <f t="shared" si="1"/>
        <v/>
      </c>
      <c r="F64" s="73" t="str">
        <f t="shared" si="0"/>
        <v/>
      </c>
      <c r="G64" s="74" t="str">
        <f t="shared" si="2"/>
        <v/>
      </c>
      <c r="H64" s="102"/>
      <c r="I64" s="109"/>
      <c r="J64" s="108"/>
      <c r="K64" s="101"/>
      <c r="L64" s="116" t="str">
        <f t="shared" si="3"/>
        <v/>
      </c>
      <c r="M64" s="73" t="str">
        <f t="shared" si="4"/>
        <v/>
      </c>
      <c r="N64" s="74" t="str">
        <f t="shared" si="5"/>
        <v/>
      </c>
    </row>
    <row r="65" spans="1:14" ht="27.6" customHeight="1" thickBot="1" x14ac:dyDescent="0.3">
      <c r="A65" s="112" t="s">
        <v>39</v>
      </c>
      <c r="B65" s="78"/>
      <c r="C65" s="78">
        <f>SUM(C5:C64)</f>
        <v>0</v>
      </c>
      <c r="D65" s="78">
        <f>SUM(D5:D64)</f>
        <v>0</v>
      </c>
      <c r="E65" s="80" t="str">
        <f>IFERROR(D65/C65,"")</f>
        <v/>
      </c>
      <c r="F65" s="80" t="str">
        <f t="shared" si="0"/>
        <v/>
      </c>
      <c r="G65" s="81" t="str">
        <f t="shared" si="2"/>
        <v/>
      </c>
      <c r="H65" s="117"/>
      <c r="I65" s="112" t="s">
        <v>40</v>
      </c>
      <c r="J65" s="78">
        <f>SUM(J5:J64)</f>
        <v>0</v>
      </c>
      <c r="K65" s="78">
        <f>SUM(K5:K64)</f>
        <v>0</v>
      </c>
      <c r="L65" s="80" t="str">
        <f>IFERROR(K65/J65,"")</f>
        <v/>
      </c>
      <c r="M65" s="80" t="str">
        <f t="shared" si="4"/>
        <v/>
      </c>
      <c r="N65" s="81" t="str">
        <f t="shared" si="5"/>
        <v/>
      </c>
    </row>
  </sheetData>
  <sheetProtection sheet="1" deleteRows="0" selectLockedCells="1"/>
  <protectedRanges>
    <protectedRange sqref="H2:K2" name="System Name"/>
    <protectedRange password="CD5A" sqref="J66:K65546 H2:IJ2 A65:E65 H3 O3:IJ4 H65:L65 E5:G65546 O65:IJ65 L5:N65" name="CEP"/>
    <protectedRange sqref="A2:D2" name="System Name_2"/>
    <protectedRange password="CD5A" sqref="A2:D2" name="CEP_6"/>
    <protectedRange sqref="E2:G2" name="System Name_3"/>
    <protectedRange password="CD5A" sqref="E2:G2" name="CEP_7"/>
    <protectedRange password="CD5A" sqref="A4 L4:N4 E4:J4 C4" name="CEP_10"/>
    <protectedRange password="CD5A" sqref="A1:IJ1" name="CEP_2"/>
    <protectedRange password="CD5A" sqref="A3:G3" name="CEP_4"/>
    <protectedRange password="CD5A" sqref="I3:N3" name="CEP_4_2"/>
    <protectedRange algorithmName="SHA-512" hashValue="hPJ3o/ZyQ63HrBSAD0hS2B9qL1/8YOcgQSHXegvbXKvevk76atNC2Uk8W06ZrGaksi9KRiS7MYNdHq0zFZmxDw==" saltValue="R39FQF5lfskk/bCUtd/wXw==" spinCount="100000" sqref="B4" name="CEP_10_1"/>
    <protectedRange algorithmName="SHA-512" hashValue="KR+w0EvVq2ahICSv6egD9T4+Rove1Nps5fBx1DrHAa6/sS+BEv3mOjCW6k7sxHyPHDylaxjrafYi4PKpLx1fgw==" saltValue="tLAEm85APIdnltW9Fb1wcw==" spinCount="100000" sqref="K4" name="CEP_4_1_1_3"/>
  </protectedRanges>
  <mergeCells count="5">
    <mergeCell ref="A3:G3"/>
    <mergeCell ref="I3:N3"/>
    <mergeCell ref="A1:N1"/>
    <mergeCell ref="A2:G2"/>
    <mergeCell ref="I2:N2"/>
  </mergeCells>
  <printOptions horizontalCentered="1"/>
  <pageMargins left="0.7" right="0.7" top="0.5" bottom="0.5" header="0.3" footer="0.3"/>
  <pageSetup scale="41" fitToHeight="0" orientation="landscape" r:id="rId1"/>
  <headerFooter>
    <oddFooter>&amp;L&amp;6revised &amp;D</oddFooter>
  </headerFooter>
  <drawing r:id="rId2"/>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Individual School Sites</vt:lpstr>
      <vt:lpstr>Group Sites</vt:lpstr>
      <vt:lpstr>District-wide</vt:lpstr>
      <vt:lpstr>'District-wide'!Print_Area</vt:lpstr>
      <vt:lpstr>'Group Sites'!Print_Area</vt:lpstr>
      <vt:lpstr>'Individual School Sites'!Print_Area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Ress, Jennifer</dc:creator>
  <cp:keywords/>
  <dc:description/>
  <cp:lastModifiedBy>Corum, Melissa</cp:lastModifiedBy>
  <cp:revision/>
  <dcterms:created xsi:type="dcterms:W3CDTF">2025-01-10T15:27:28Z</dcterms:created>
  <dcterms:modified xsi:type="dcterms:W3CDTF">2026-03-20T17:50:02Z</dcterms:modified>
  <cp:category/>
  <cp:contentStatus/>
</cp:coreProperties>
</file>