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N:\Communications\Memos\2023\"/>
    </mc:Choice>
  </mc:AlternateContent>
  <xr:revisionPtr revIDLastSave="0" documentId="8_{4E7CCCA0-CDC6-4E7F-B905-4A7F5192FC59}" xr6:coauthVersionLast="47" xr6:coauthVersionMax="47" xr10:uidLastSave="{00000000-0000-0000-0000-000000000000}"/>
  <bookViews>
    <workbookView xWindow="-110" yWindow="-110" windowWidth="19420" windowHeight="10420" firstSheet="2" activeTab="2" xr2:uid="{00000000-000D-0000-FFFF-FFFF00000000}"/>
  </bookViews>
  <sheets>
    <sheet name="Source" sheetId="1" state="hidden" r:id="rId1"/>
    <sheet name="Support" sheetId="2" state="hidden" r:id="rId2"/>
    <sheet name="Main" sheetId="3" r:id="rId3"/>
  </sheets>
  <definedNames>
    <definedName name="_xlnm._FilterDatabase" localSheetId="1" hidden="1">Support!$A$4:$F$2044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075" i="2" l="1"/>
  <c r="B2075" i="2"/>
  <c r="C2075" i="2"/>
  <c r="D2075" i="2"/>
  <c r="A2076" i="2"/>
  <c r="B2076" i="2"/>
  <c r="C2076" i="2"/>
  <c r="D2076" i="2"/>
  <c r="A2077" i="2"/>
  <c r="B2077" i="2"/>
  <c r="C2077" i="2"/>
  <c r="D2077" i="2"/>
  <c r="A2078" i="2"/>
  <c r="B2078" i="2"/>
  <c r="C2078" i="2"/>
  <c r="D2078" i="2"/>
  <c r="A2079" i="2"/>
  <c r="B2079" i="2"/>
  <c r="C2079" i="2"/>
  <c r="D2079" i="2"/>
  <c r="A2080" i="2"/>
  <c r="B2080" i="2"/>
  <c r="C2080" i="2"/>
  <c r="D2080" i="2"/>
  <c r="A2081" i="2"/>
  <c r="B2081" i="2"/>
  <c r="C2081" i="2"/>
  <c r="D2081" i="2"/>
  <c r="A2082" i="2"/>
  <c r="B2082" i="2"/>
  <c r="C2082" i="2"/>
  <c r="D2082" i="2"/>
  <c r="A2083" i="2"/>
  <c r="B2083" i="2"/>
  <c r="C2083" i="2"/>
  <c r="D2083" i="2"/>
  <c r="A2084" i="2"/>
  <c r="B2084" i="2"/>
  <c r="C2084" i="2"/>
  <c r="D2084" i="2"/>
  <c r="A2085" i="2"/>
  <c r="B2085" i="2"/>
  <c r="C2085" i="2"/>
  <c r="D2085" i="2"/>
  <c r="A2086" i="2"/>
  <c r="B2086" i="2"/>
  <c r="C2086" i="2"/>
  <c r="D2086" i="2"/>
  <c r="A6" i="2"/>
  <c r="B6" i="2"/>
  <c r="C6" i="2"/>
  <c r="D6" i="2"/>
  <c r="A7" i="2"/>
  <c r="B7" i="2"/>
  <c r="C7" i="2"/>
  <c r="D7" i="2"/>
  <c r="A8" i="2"/>
  <c r="B8" i="2"/>
  <c r="C8" i="2"/>
  <c r="D8" i="2"/>
  <c r="A9" i="2"/>
  <c r="B9" i="2"/>
  <c r="C9" i="2"/>
  <c r="D9" i="2"/>
  <c r="A10" i="2"/>
  <c r="B10" i="2"/>
  <c r="C10" i="2"/>
  <c r="D10" i="2"/>
  <c r="A11" i="2"/>
  <c r="B11" i="2"/>
  <c r="C11" i="2"/>
  <c r="D11" i="2"/>
  <c r="A12" i="2"/>
  <c r="B12" i="2"/>
  <c r="C12" i="2"/>
  <c r="D12" i="2"/>
  <c r="A13" i="2"/>
  <c r="B13" i="2"/>
  <c r="C13" i="2"/>
  <c r="D13" i="2"/>
  <c r="A14" i="2"/>
  <c r="B14" i="2"/>
  <c r="C14" i="2"/>
  <c r="D14" i="2"/>
  <c r="A15" i="2"/>
  <c r="B15" i="2"/>
  <c r="C15" i="2"/>
  <c r="D15" i="2"/>
  <c r="A16" i="2"/>
  <c r="B16" i="2"/>
  <c r="C16" i="2"/>
  <c r="D16" i="2"/>
  <c r="A17" i="2"/>
  <c r="B17" i="2"/>
  <c r="C17" i="2"/>
  <c r="D17" i="2"/>
  <c r="A18" i="2"/>
  <c r="B18" i="2"/>
  <c r="C18" i="2"/>
  <c r="D18" i="2"/>
  <c r="A19" i="2"/>
  <c r="B19" i="2"/>
  <c r="C19" i="2"/>
  <c r="D19" i="2"/>
  <c r="A20" i="2"/>
  <c r="B20" i="2"/>
  <c r="C20" i="2"/>
  <c r="D20" i="2"/>
  <c r="A21" i="2"/>
  <c r="B21" i="2"/>
  <c r="C21" i="2"/>
  <c r="D21" i="2"/>
  <c r="A22" i="2"/>
  <c r="B22" i="2"/>
  <c r="C22" i="2"/>
  <c r="D22" i="2"/>
  <c r="A23" i="2"/>
  <c r="B23" i="2"/>
  <c r="C23" i="2"/>
  <c r="D23" i="2"/>
  <c r="A24" i="2"/>
  <c r="B24" i="2"/>
  <c r="C24" i="2"/>
  <c r="D24" i="2"/>
  <c r="A25" i="2"/>
  <c r="B25" i="2"/>
  <c r="C25" i="2"/>
  <c r="D25" i="2"/>
  <c r="A26" i="2"/>
  <c r="B26" i="2"/>
  <c r="C26" i="2"/>
  <c r="D26" i="2"/>
  <c r="A27" i="2"/>
  <c r="B27" i="2"/>
  <c r="C27" i="2"/>
  <c r="D27" i="2"/>
  <c r="A28" i="2"/>
  <c r="B28" i="2"/>
  <c r="C28" i="2"/>
  <c r="D28" i="2"/>
  <c r="A29" i="2"/>
  <c r="B29" i="2"/>
  <c r="C29" i="2"/>
  <c r="D29" i="2"/>
  <c r="A30" i="2"/>
  <c r="B30" i="2"/>
  <c r="C30" i="2"/>
  <c r="D30" i="2"/>
  <c r="A31" i="2"/>
  <c r="B31" i="2"/>
  <c r="C31" i="2"/>
  <c r="D31" i="2"/>
  <c r="A32" i="2"/>
  <c r="B32" i="2"/>
  <c r="C32" i="2"/>
  <c r="D32" i="2"/>
  <c r="A33" i="2"/>
  <c r="B33" i="2"/>
  <c r="C33" i="2"/>
  <c r="D33" i="2"/>
  <c r="A34" i="2"/>
  <c r="B34" i="2"/>
  <c r="C34" i="2"/>
  <c r="D34" i="2"/>
  <c r="A35" i="2"/>
  <c r="B35" i="2"/>
  <c r="C35" i="2"/>
  <c r="D35" i="2"/>
  <c r="A36" i="2"/>
  <c r="B36" i="2"/>
  <c r="C36" i="2"/>
  <c r="D36" i="2"/>
  <c r="A37" i="2"/>
  <c r="B37" i="2"/>
  <c r="C37" i="2"/>
  <c r="D37" i="2"/>
  <c r="A38" i="2"/>
  <c r="B38" i="2"/>
  <c r="C38" i="2"/>
  <c r="D38" i="2"/>
  <c r="A39" i="2"/>
  <c r="B39" i="2"/>
  <c r="C39" i="2"/>
  <c r="D39" i="2"/>
  <c r="A40" i="2"/>
  <c r="B40" i="2"/>
  <c r="C40" i="2"/>
  <c r="D40" i="2"/>
  <c r="A41" i="2"/>
  <c r="B41" i="2"/>
  <c r="C41" i="2"/>
  <c r="D41" i="2"/>
  <c r="A42" i="2"/>
  <c r="B42" i="2"/>
  <c r="C42" i="2"/>
  <c r="D42" i="2"/>
  <c r="A43" i="2"/>
  <c r="B43" i="2"/>
  <c r="C43" i="2"/>
  <c r="D43" i="2"/>
  <c r="A44" i="2"/>
  <c r="B44" i="2"/>
  <c r="C44" i="2"/>
  <c r="D44" i="2"/>
  <c r="A45" i="2"/>
  <c r="B45" i="2"/>
  <c r="C45" i="2"/>
  <c r="D45" i="2"/>
  <c r="A46" i="2"/>
  <c r="B46" i="2"/>
  <c r="C46" i="2"/>
  <c r="D46" i="2"/>
  <c r="A47" i="2"/>
  <c r="B47" i="2"/>
  <c r="C47" i="2"/>
  <c r="D47" i="2"/>
  <c r="A48" i="2"/>
  <c r="B48" i="2"/>
  <c r="C48" i="2"/>
  <c r="D48" i="2"/>
  <c r="A49" i="2"/>
  <c r="B49" i="2"/>
  <c r="C49" i="2"/>
  <c r="D49" i="2"/>
  <c r="A50" i="2"/>
  <c r="B50" i="2"/>
  <c r="C50" i="2"/>
  <c r="D50" i="2"/>
  <c r="A51" i="2"/>
  <c r="B51" i="2"/>
  <c r="C51" i="2"/>
  <c r="D51" i="2"/>
  <c r="A52" i="2"/>
  <c r="B52" i="2"/>
  <c r="C52" i="2"/>
  <c r="D52" i="2"/>
  <c r="A53" i="2"/>
  <c r="B53" i="2"/>
  <c r="C53" i="2"/>
  <c r="D53" i="2"/>
  <c r="A54" i="2"/>
  <c r="B54" i="2"/>
  <c r="C54" i="2"/>
  <c r="D54" i="2"/>
  <c r="A55" i="2"/>
  <c r="B55" i="2"/>
  <c r="C55" i="2"/>
  <c r="D55" i="2"/>
  <c r="A56" i="2"/>
  <c r="B56" i="2"/>
  <c r="C56" i="2"/>
  <c r="D56" i="2"/>
  <c r="A57" i="2"/>
  <c r="B57" i="2"/>
  <c r="C57" i="2"/>
  <c r="D57" i="2"/>
  <c r="A58" i="2"/>
  <c r="B58" i="2"/>
  <c r="C58" i="2"/>
  <c r="D58" i="2"/>
  <c r="A59" i="2"/>
  <c r="B59" i="2"/>
  <c r="C59" i="2"/>
  <c r="D59" i="2"/>
  <c r="A60" i="2"/>
  <c r="B60" i="2"/>
  <c r="C60" i="2"/>
  <c r="D60" i="2"/>
  <c r="A61" i="2"/>
  <c r="B61" i="2"/>
  <c r="C61" i="2"/>
  <c r="D61" i="2"/>
  <c r="A62" i="2"/>
  <c r="B62" i="2"/>
  <c r="C62" i="2"/>
  <c r="D62" i="2"/>
  <c r="A63" i="2"/>
  <c r="B63" i="2"/>
  <c r="C63" i="2"/>
  <c r="D63" i="2"/>
  <c r="A64" i="2"/>
  <c r="B64" i="2"/>
  <c r="C64" i="2"/>
  <c r="D64" i="2"/>
  <c r="A65" i="2"/>
  <c r="B65" i="2"/>
  <c r="C65" i="2"/>
  <c r="D65" i="2"/>
  <c r="A66" i="2"/>
  <c r="B66" i="2"/>
  <c r="C66" i="2"/>
  <c r="D66" i="2"/>
  <c r="A67" i="2"/>
  <c r="B67" i="2"/>
  <c r="C67" i="2"/>
  <c r="D67" i="2"/>
  <c r="A68" i="2"/>
  <c r="B68" i="2"/>
  <c r="C68" i="2"/>
  <c r="D68" i="2"/>
  <c r="A69" i="2"/>
  <c r="B69" i="2"/>
  <c r="C69" i="2"/>
  <c r="D69" i="2"/>
  <c r="A70" i="2"/>
  <c r="B70" i="2"/>
  <c r="C70" i="2"/>
  <c r="D70" i="2"/>
  <c r="A71" i="2"/>
  <c r="B71" i="2"/>
  <c r="C71" i="2"/>
  <c r="D71" i="2"/>
  <c r="A72" i="2"/>
  <c r="B72" i="2"/>
  <c r="C72" i="2"/>
  <c r="D72" i="2"/>
  <c r="A73" i="2"/>
  <c r="B73" i="2"/>
  <c r="C73" i="2"/>
  <c r="D73" i="2"/>
  <c r="A74" i="2"/>
  <c r="B74" i="2"/>
  <c r="C74" i="2"/>
  <c r="D74" i="2"/>
  <c r="A75" i="2"/>
  <c r="B75" i="2"/>
  <c r="C75" i="2"/>
  <c r="D75" i="2"/>
  <c r="A76" i="2"/>
  <c r="B76" i="2"/>
  <c r="C76" i="2"/>
  <c r="D76" i="2"/>
  <c r="A77" i="2"/>
  <c r="B77" i="2"/>
  <c r="C77" i="2"/>
  <c r="D77" i="2"/>
  <c r="A78" i="2"/>
  <c r="B78" i="2"/>
  <c r="C78" i="2"/>
  <c r="D78" i="2"/>
  <c r="A79" i="2"/>
  <c r="B79" i="2"/>
  <c r="C79" i="2"/>
  <c r="D79" i="2"/>
  <c r="A80" i="2"/>
  <c r="B80" i="2"/>
  <c r="C80" i="2"/>
  <c r="D80" i="2"/>
  <c r="A81" i="2"/>
  <c r="B81" i="2"/>
  <c r="C81" i="2"/>
  <c r="D81" i="2"/>
  <c r="A82" i="2"/>
  <c r="B82" i="2"/>
  <c r="C82" i="2"/>
  <c r="D82" i="2"/>
  <c r="A83" i="2"/>
  <c r="B83" i="2"/>
  <c r="C83" i="2"/>
  <c r="D83" i="2"/>
  <c r="A84" i="2"/>
  <c r="B84" i="2"/>
  <c r="C84" i="2"/>
  <c r="D84" i="2"/>
  <c r="A85" i="2"/>
  <c r="B85" i="2"/>
  <c r="C85" i="2"/>
  <c r="D85" i="2"/>
  <c r="A86" i="2"/>
  <c r="B86" i="2"/>
  <c r="C86" i="2"/>
  <c r="D86" i="2"/>
  <c r="A87" i="2"/>
  <c r="B87" i="2"/>
  <c r="C87" i="2"/>
  <c r="D87" i="2"/>
  <c r="A88" i="2"/>
  <c r="B88" i="2"/>
  <c r="C88" i="2"/>
  <c r="D88" i="2"/>
  <c r="A89" i="2"/>
  <c r="B89" i="2"/>
  <c r="C89" i="2"/>
  <c r="D89" i="2"/>
  <c r="A90" i="2"/>
  <c r="B90" i="2"/>
  <c r="C90" i="2"/>
  <c r="D90" i="2"/>
  <c r="A91" i="2"/>
  <c r="B91" i="2"/>
  <c r="C91" i="2"/>
  <c r="D91" i="2"/>
  <c r="A92" i="2"/>
  <c r="B92" i="2"/>
  <c r="C92" i="2"/>
  <c r="D92" i="2"/>
  <c r="A93" i="2"/>
  <c r="B93" i="2"/>
  <c r="C93" i="2"/>
  <c r="D93" i="2"/>
  <c r="A94" i="2"/>
  <c r="B94" i="2"/>
  <c r="C94" i="2"/>
  <c r="D94" i="2"/>
  <c r="A95" i="2"/>
  <c r="B95" i="2"/>
  <c r="C95" i="2"/>
  <c r="D95" i="2"/>
  <c r="A96" i="2"/>
  <c r="B96" i="2"/>
  <c r="C96" i="2"/>
  <c r="D96" i="2"/>
  <c r="A97" i="2"/>
  <c r="B97" i="2"/>
  <c r="C97" i="2"/>
  <c r="D97" i="2"/>
  <c r="A98" i="2"/>
  <c r="B98" i="2"/>
  <c r="C98" i="2"/>
  <c r="D98" i="2"/>
  <c r="A99" i="2"/>
  <c r="B99" i="2"/>
  <c r="C99" i="2"/>
  <c r="D99" i="2"/>
  <c r="A100" i="2"/>
  <c r="B100" i="2"/>
  <c r="C100" i="2"/>
  <c r="D100" i="2"/>
  <c r="A101" i="2"/>
  <c r="B101" i="2"/>
  <c r="C101" i="2"/>
  <c r="D101" i="2"/>
  <c r="A102" i="2"/>
  <c r="B102" i="2"/>
  <c r="C102" i="2"/>
  <c r="D102" i="2"/>
  <c r="A103" i="2"/>
  <c r="B103" i="2"/>
  <c r="C103" i="2"/>
  <c r="D103" i="2"/>
  <c r="A104" i="2"/>
  <c r="B104" i="2"/>
  <c r="C104" i="2"/>
  <c r="D104" i="2"/>
  <c r="A105" i="2"/>
  <c r="B105" i="2"/>
  <c r="C105" i="2"/>
  <c r="D105" i="2"/>
  <c r="A106" i="2"/>
  <c r="B106" i="2"/>
  <c r="C106" i="2"/>
  <c r="D106" i="2"/>
  <c r="A107" i="2"/>
  <c r="B107" i="2"/>
  <c r="C107" i="2"/>
  <c r="D107" i="2"/>
  <c r="A108" i="2"/>
  <c r="B108" i="2"/>
  <c r="C108" i="2"/>
  <c r="D108" i="2"/>
  <c r="A109" i="2"/>
  <c r="B109" i="2"/>
  <c r="C109" i="2"/>
  <c r="D109" i="2"/>
  <c r="A110" i="2"/>
  <c r="B110" i="2"/>
  <c r="C110" i="2"/>
  <c r="D110" i="2"/>
  <c r="A111" i="2"/>
  <c r="B111" i="2"/>
  <c r="C111" i="2"/>
  <c r="D111" i="2"/>
  <c r="A112" i="2"/>
  <c r="B112" i="2"/>
  <c r="C112" i="2"/>
  <c r="D112" i="2"/>
  <c r="A113" i="2"/>
  <c r="B113" i="2"/>
  <c r="C113" i="2"/>
  <c r="D113" i="2"/>
  <c r="A114" i="2"/>
  <c r="B114" i="2"/>
  <c r="C114" i="2"/>
  <c r="D114" i="2"/>
  <c r="A115" i="2"/>
  <c r="B115" i="2"/>
  <c r="C115" i="2"/>
  <c r="D115" i="2"/>
  <c r="A116" i="2"/>
  <c r="B116" i="2"/>
  <c r="C116" i="2"/>
  <c r="D116" i="2"/>
  <c r="A117" i="2"/>
  <c r="B117" i="2"/>
  <c r="C117" i="2"/>
  <c r="D117" i="2"/>
  <c r="A118" i="2"/>
  <c r="B118" i="2"/>
  <c r="C118" i="2"/>
  <c r="D118" i="2"/>
  <c r="A119" i="2"/>
  <c r="B119" i="2"/>
  <c r="C119" i="2"/>
  <c r="D119" i="2"/>
  <c r="A120" i="2"/>
  <c r="B120" i="2"/>
  <c r="C120" i="2"/>
  <c r="D120" i="2"/>
  <c r="A121" i="2"/>
  <c r="B121" i="2"/>
  <c r="C121" i="2"/>
  <c r="D121" i="2"/>
  <c r="A122" i="2"/>
  <c r="B122" i="2"/>
  <c r="C122" i="2"/>
  <c r="D122" i="2"/>
  <c r="A123" i="2"/>
  <c r="B123" i="2"/>
  <c r="C123" i="2"/>
  <c r="D123" i="2"/>
  <c r="A124" i="2"/>
  <c r="B124" i="2"/>
  <c r="C124" i="2"/>
  <c r="D124" i="2"/>
  <c r="A125" i="2"/>
  <c r="B125" i="2"/>
  <c r="C125" i="2"/>
  <c r="D125" i="2"/>
  <c r="A126" i="2"/>
  <c r="B126" i="2"/>
  <c r="C126" i="2"/>
  <c r="D126" i="2"/>
  <c r="A127" i="2"/>
  <c r="B127" i="2"/>
  <c r="C127" i="2"/>
  <c r="D127" i="2"/>
  <c r="A128" i="2"/>
  <c r="B128" i="2"/>
  <c r="C128" i="2"/>
  <c r="D128" i="2"/>
  <c r="A129" i="2"/>
  <c r="B129" i="2"/>
  <c r="C129" i="2"/>
  <c r="D129" i="2"/>
  <c r="A130" i="2"/>
  <c r="B130" i="2"/>
  <c r="C130" i="2"/>
  <c r="D130" i="2"/>
  <c r="A131" i="2"/>
  <c r="B131" i="2"/>
  <c r="C131" i="2"/>
  <c r="D131" i="2"/>
  <c r="A132" i="2"/>
  <c r="B132" i="2"/>
  <c r="C132" i="2"/>
  <c r="D132" i="2"/>
  <c r="A133" i="2"/>
  <c r="B133" i="2"/>
  <c r="C133" i="2"/>
  <c r="D133" i="2"/>
  <c r="A134" i="2"/>
  <c r="B134" i="2"/>
  <c r="C134" i="2"/>
  <c r="D134" i="2"/>
  <c r="A135" i="2"/>
  <c r="B135" i="2"/>
  <c r="C135" i="2"/>
  <c r="D135" i="2"/>
  <c r="A136" i="2"/>
  <c r="B136" i="2"/>
  <c r="C136" i="2"/>
  <c r="D136" i="2"/>
  <c r="A137" i="2"/>
  <c r="B137" i="2"/>
  <c r="C137" i="2"/>
  <c r="D137" i="2"/>
  <c r="A138" i="2"/>
  <c r="B138" i="2"/>
  <c r="C138" i="2"/>
  <c r="D138" i="2"/>
  <c r="A139" i="2"/>
  <c r="B139" i="2"/>
  <c r="C139" i="2"/>
  <c r="D139" i="2"/>
  <c r="A140" i="2"/>
  <c r="B140" i="2"/>
  <c r="C140" i="2"/>
  <c r="D140" i="2"/>
  <c r="A141" i="2"/>
  <c r="B141" i="2"/>
  <c r="C141" i="2"/>
  <c r="D141" i="2"/>
  <c r="A142" i="2"/>
  <c r="B142" i="2"/>
  <c r="C142" i="2"/>
  <c r="D142" i="2"/>
  <c r="A143" i="2"/>
  <c r="B143" i="2"/>
  <c r="C143" i="2"/>
  <c r="D143" i="2"/>
  <c r="A144" i="2"/>
  <c r="B144" i="2"/>
  <c r="C144" i="2"/>
  <c r="D144" i="2"/>
  <c r="A145" i="2"/>
  <c r="B145" i="2"/>
  <c r="C145" i="2"/>
  <c r="D145" i="2"/>
  <c r="A146" i="2"/>
  <c r="B146" i="2"/>
  <c r="C146" i="2"/>
  <c r="D146" i="2"/>
  <c r="A147" i="2"/>
  <c r="B147" i="2"/>
  <c r="C147" i="2"/>
  <c r="D147" i="2"/>
  <c r="A148" i="2"/>
  <c r="B148" i="2"/>
  <c r="C148" i="2"/>
  <c r="D148" i="2"/>
  <c r="A149" i="2"/>
  <c r="B149" i="2"/>
  <c r="C149" i="2"/>
  <c r="D149" i="2"/>
  <c r="A150" i="2"/>
  <c r="B150" i="2"/>
  <c r="C150" i="2"/>
  <c r="D150" i="2"/>
  <c r="A151" i="2"/>
  <c r="B151" i="2"/>
  <c r="C151" i="2"/>
  <c r="D151" i="2"/>
  <c r="A152" i="2"/>
  <c r="B152" i="2"/>
  <c r="C152" i="2"/>
  <c r="D152" i="2"/>
  <c r="A153" i="2"/>
  <c r="B153" i="2"/>
  <c r="C153" i="2"/>
  <c r="D153" i="2"/>
  <c r="A154" i="2"/>
  <c r="B154" i="2"/>
  <c r="C154" i="2"/>
  <c r="D154" i="2"/>
  <c r="A155" i="2"/>
  <c r="B155" i="2"/>
  <c r="C155" i="2"/>
  <c r="D155" i="2"/>
  <c r="A156" i="2"/>
  <c r="B156" i="2"/>
  <c r="C156" i="2"/>
  <c r="D156" i="2"/>
  <c r="A157" i="2"/>
  <c r="B157" i="2"/>
  <c r="C157" i="2"/>
  <c r="D157" i="2"/>
  <c r="A158" i="2"/>
  <c r="B158" i="2"/>
  <c r="C158" i="2"/>
  <c r="D158" i="2"/>
  <c r="A159" i="2"/>
  <c r="B159" i="2"/>
  <c r="C159" i="2"/>
  <c r="D159" i="2"/>
  <c r="A160" i="2"/>
  <c r="B160" i="2"/>
  <c r="C160" i="2"/>
  <c r="D160" i="2"/>
  <c r="A161" i="2"/>
  <c r="B161" i="2"/>
  <c r="C161" i="2"/>
  <c r="D161" i="2"/>
  <c r="A162" i="2"/>
  <c r="B162" i="2"/>
  <c r="C162" i="2"/>
  <c r="D162" i="2"/>
  <c r="A163" i="2"/>
  <c r="B163" i="2"/>
  <c r="C163" i="2"/>
  <c r="D163" i="2"/>
  <c r="A164" i="2"/>
  <c r="B164" i="2"/>
  <c r="C164" i="2"/>
  <c r="D164" i="2"/>
  <c r="A165" i="2"/>
  <c r="B165" i="2"/>
  <c r="C165" i="2"/>
  <c r="D165" i="2"/>
  <c r="A166" i="2"/>
  <c r="B166" i="2"/>
  <c r="C166" i="2"/>
  <c r="D166" i="2"/>
  <c r="A167" i="2"/>
  <c r="B167" i="2"/>
  <c r="C167" i="2"/>
  <c r="D167" i="2"/>
  <c r="A168" i="2"/>
  <c r="B168" i="2"/>
  <c r="C168" i="2"/>
  <c r="D168" i="2"/>
  <c r="A169" i="2"/>
  <c r="B169" i="2"/>
  <c r="C169" i="2"/>
  <c r="D169" i="2"/>
  <c r="A170" i="2"/>
  <c r="B170" i="2"/>
  <c r="C170" i="2"/>
  <c r="D170" i="2"/>
  <c r="A171" i="2"/>
  <c r="B171" i="2"/>
  <c r="C171" i="2"/>
  <c r="D171" i="2"/>
  <c r="A172" i="2"/>
  <c r="B172" i="2"/>
  <c r="C172" i="2"/>
  <c r="D172" i="2"/>
  <c r="A173" i="2"/>
  <c r="B173" i="2"/>
  <c r="C173" i="2"/>
  <c r="D173" i="2"/>
  <c r="A174" i="2"/>
  <c r="B174" i="2"/>
  <c r="C174" i="2"/>
  <c r="D174" i="2"/>
  <c r="A175" i="2"/>
  <c r="B175" i="2"/>
  <c r="C175" i="2"/>
  <c r="D175" i="2"/>
  <c r="A176" i="2"/>
  <c r="B176" i="2"/>
  <c r="C176" i="2"/>
  <c r="D176" i="2"/>
  <c r="A177" i="2"/>
  <c r="B177" i="2"/>
  <c r="C177" i="2"/>
  <c r="D177" i="2"/>
  <c r="A178" i="2"/>
  <c r="B178" i="2"/>
  <c r="C178" i="2"/>
  <c r="D178" i="2"/>
  <c r="A179" i="2"/>
  <c r="B179" i="2"/>
  <c r="C179" i="2"/>
  <c r="D179" i="2"/>
  <c r="A180" i="2"/>
  <c r="B180" i="2"/>
  <c r="C180" i="2"/>
  <c r="D180" i="2"/>
  <c r="A181" i="2"/>
  <c r="B181" i="2"/>
  <c r="C181" i="2"/>
  <c r="D181" i="2"/>
  <c r="A182" i="2"/>
  <c r="B182" i="2"/>
  <c r="C182" i="2"/>
  <c r="D182" i="2"/>
  <c r="A183" i="2"/>
  <c r="B183" i="2"/>
  <c r="C183" i="2"/>
  <c r="D183" i="2"/>
  <c r="A184" i="2"/>
  <c r="B184" i="2"/>
  <c r="C184" i="2"/>
  <c r="D184" i="2"/>
  <c r="A185" i="2"/>
  <c r="B185" i="2"/>
  <c r="C185" i="2"/>
  <c r="D185" i="2"/>
  <c r="A186" i="2"/>
  <c r="B186" i="2"/>
  <c r="C186" i="2"/>
  <c r="D186" i="2"/>
  <c r="A187" i="2"/>
  <c r="B187" i="2"/>
  <c r="C187" i="2"/>
  <c r="D187" i="2"/>
  <c r="A188" i="2"/>
  <c r="B188" i="2"/>
  <c r="C188" i="2"/>
  <c r="D188" i="2"/>
  <c r="A189" i="2"/>
  <c r="B189" i="2"/>
  <c r="C189" i="2"/>
  <c r="D189" i="2"/>
  <c r="A190" i="2"/>
  <c r="B190" i="2"/>
  <c r="C190" i="2"/>
  <c r="D190" i="2"/>
  <c r="A191" i="2"/>
  <c r="B191" i="2"/>
  <c r="C191" i="2"/>
  <c r="D191" i="2"/>
  <c r="A192" i="2"/>
  <c r="B192" i="2"/>
  <c r="C192" i="2"/>
  <c r="D192" i="2"/>
  <c r="A193" i="2"/>
  <c r="B193" i="2"/>
  <c r="C193" i="2"/>
  <c r="D193" i="2"/>
  <c r="A194" i="2"/>
  <c r="B194" i="2"/>
  <c r="C194" i="2"/>
  <c r="D194" i="2"/>
  <c r="A195" i="2"/>
  <c r="B195" i="2"/>
  <c r="C195" i="2"/>
  <c r="D195" i="2"/>
  <c r="A196" i="2"/>
  <c r="B196" i="2"/>
  <c r="C196" i="2"/>
  <c r="D196" i="2"/>
  <c r="A197" i="2"/>
  <c r="B197" i="2"/>
  <c r="C197" i="2"/>
  <c r="D197" i="2"/>
  <c r="A198" i="2"/>
  <c r="B198" i="2"/>
  <c r="C198" i="2"/>
  <c r="D198" i="2"/>
  <c r="A199" i="2"/>
  <c r="B199" i="2"/>
  <c r="C199" i="2"/>
  <c r="D199" i="2"/>
  <c r="A200" i="2"/>
  <c r="B200" i="2"/>
  <c r="C200" i="2"/>
  <c r="D200" i="2"/>
  <c r="A201" i="2"/>
  <c r="B201" i="2"/>
  <c r="C201" i="2"/>
  <c r="D201" i="2"/>
  <c r="A202" i="2"/>
  <c r="B202" i="2"/>
  <c r="C202" i="2"/>
  <c r="D202" i="2"/>
  <c r="A203" i="2"/>
  <c r="B203" i="2"/>
  <c r="C203" i="2"/>
  <c r="D203" i="2"/>
  <c r="A204" i="2"/>
  <c r="B204" i="2"/>
  <c r="C204" i="2"/>
  <c r="D204" i="2"/>
  <c r="A205" i="2"/>
  <c r="B205" i="2"/>
  <c r="C205" i="2"/>
  <c r="D205" i="2"/>
  <c r="A206" i="2"/>
  <c r="B206" i="2"/>
  <c r="C206" i="2"/>
  <c r="D206" i="2"/>
  <c r="A207" i="2"/>
  <c r="B207" i="2"/>
  <c r="C207" i="2"/>
  <c r="D207" i="2"/>
  <c r="A208" i="2"/>
  <c r="B208" i="2"/>
  <c r="C208" i="2"/>
  <c r="D208" i="2"/>
  <c r="A209" i="2"/>
  <c r="B209" i="2"/>
  <c r="C209" i="2"/>
  <c r="D209" i="2"/>
  <c r="A210" i="2"/>
  <c r="B210" i="2"/>
  <c r="C210" i="2"/>
  <c r="D210" i="2"/>
  <c r="A211" i="2"/>
  <c r="B211" i="2"/>
  <c r="C211" i="2"/>
  <c r="D211" i="2"/>
  <c r="A212" i="2"/>
  <c r="B212" i="2"/>
  <c r="C212" i="2"/>
  <c r="D212" i="2"/>
  <c r="A213" i="2"/>
  <c r="B213" i="2"/>
  <c r="C213" i="2"/>
  <c r="D213" i="2"/>
  <c r="A214" i="2"/>
  <c r="B214" i="2"/>
  <c r="C214" i="2"/>
  <c r="D214" i="2"/>
  <c r="A215" i="2"/>
  <c r="B215" i="2"/>
  <c r="C215" i="2"/>
  <c r="D215" i="2"/>
  <c r="A216" i="2"/>
  <c r="B216" i="2"/>
  <c r="C216" i="2"/>
  <c r="D216" i="2"/>
  <c r="A217" i="2"/>
  <c r="B217" i="2"/>
  <c r="C217" i="2"/>
  <c r="D217" i="2"/>
  <c r="A218" i="2"/>
  <c r="B218" i="2"/>
  <c r="C218" i="2"/>
  <c r="D218" i="2"/>
  <c r="A219" i="2"/>
  <c r="B219" i="2"/>
  <c r="C219" i="2"/>
  <c r="D219" i="2"/>
  <c r="A220" i="2"/>
  <c r="B220" i="2"/>
  <c r="C220" i="2"/>
  <c r="D220" i="2"/>
  <c r="A221" i="2"/>
  <c r="B221" i="2"/>
  <c r="C221" i="2"/>
  <c r="D221" i="2"/>
  <c r="A222" i="2"/>
  <c r="B222" i="2"/>
  <c r="C222" i="2"/>
  <c r="D222" i="2"/>
  <c r="A223" i="2"/>
  <c r="B223" i="2"/>
  <c r="C223" i="2"/>
  <c r="D223" i="2"/>
  <c r="A224" i="2"/>
  <c r="B224" i="2"/>
  <c r="C224" i="2"/>
  <c r="D224" i="2"/>
  <c r="A225" i="2"/>
  <c r="B225" i="2"/>
  <c r="C225" i="2"/>
  <c r="D225" i="2"/>
  <c r="A226" i="2"/>
  <c r="B226" i="2"/>
  <c r="C226" i="2"/>
  <c r="D226" i="2"/>
  <c r="A227" i="2"/>
  <c r="B227" i="2"/>
  <c r="C227" i="2"/>
  <c r="D227" i="2"/>
  <c r="A228" i="2"/>
  <c r="B228" i="2"/>
  <c r="C228" i="2"/>
  <c r="D228" i="2"/>
  <c r="A229" i="2"/>
  <c r="B229" i="2"/>
  <c r="C229" i="2"/>
  <c r="D229" i="2"/>
  <c r="A230" i="2"/>
  <c r="B230" i="2"/>
  <c r="C230" i="2"/>
  <c r="D230" i="2"/>
  <c r="A231" i="2"/>
  <c r="B231" i="2"/>
  <c r="C231" i="2"/>
  <c r="D231" i="2"/>
  <c r="A232" i="2"/>
  <c r="B232" i="2"/>
  <c r="C232" i="2"/>
  <c r="D232" i="2"/>
  <c r="A233" i="2"/>
  <c r="B233" i="2"/>
  <c r="C233" i="2"/>
  <c r="D233" i="2"/>
  <c r="A234" i="2"/>
  <c r="B234" i="2"/>
  <c r="C234" i="2"/>
  <c r="D234" i="2"/>
  <c r="A235" i="2"/>
  <c r="B235" i="2"/>
  <c r="C235" i="2"/>
  <c r="D235" i="2"/>
  <c r="A236" i="2"/>
  <c r="B236" i="2"/>
  <c r="C236" i="2"/>
  <c r="D236" i="2"/>
  <c r="A237" i="2"/>
  <c r="B237" i="2"/>
  <c r="C237" i="2"/>
  <c r="D237" i="2"/>
  <c r="A238" i="2"/>
  <c r="B238" i="2"/>
  <c r="C238" i="2"/>
  <c r="D238" i="2"/>
  <c r="A239" i="2"/>
  <c r="B239" i="2"/>
  <c r="C239" i="2"/>
  <c r="D239" i="2"/>
  <c r="A240" i="2"/>
  <c r="B240" i="2"/>
  <c r="C240" i="2"/>
  <c r="D240" i="2"/>
  <c r="A241" i="2"/>
  <c r="B241" i="2"/>
  <c r="C241" i="2"/>
  <c r="D241" i="2"/>
  <c r="A242" i="2"/>
  <c r="B242" i="2"/>
  <c r="C242" i="2"/>
  <c r="D242" i="2"/>
  <c r="A243" i="2"/>
  <c r="B243" i="2"/>
  <c r="C243" i="2"/>
  <c r="D243" i="2"/>
  <c r="A244" i="2"/>
  <c r="B244" i="2"/>
  <c r="C244" i="2"/>
  <c r="D244" i="2"/>
  <c r="A245" i="2"/>
  <c r="B245" i="2"/>
  <c r="C245" i="2"/>
  <c r="D245" i="2"/>
  <c r="A246" i="2"/>
  <c r="B246" i="2"/>
  <c r="C246" i="2"/>
  <c r="D246" i="2"/>
  <c r="A247" i="2"/>
  <c r="B247" i="2"/>
  <c r="C247" i="2"/>
  <c r="D247" i="2"/>
  <c r="A248" i="2"/>
  <c r="B248" i="2"/>
  <c r="C248" i="2"/>
  <c r="D248" i="2"/>
  <c r="A249" i="2"/>
  <c r="B249" i="2"/>
  <c r="C249" i="2"/>
  <c r="D249" i="2"/>
  <c r="A250" i="2"/>
  <c r="B250" i="2"/>
  <c r="C250" i="2"/>
  <c r="D250" i="2"/>
  <c r="A251" i="2"/>
  <c r="B251" i="2"/>
  <c r="C251" i="2"/>
  <c r="D251" i="2"/>
  <c r="A252" i="2"/>
  <c r="B252" i="2"/>
  <c r="C252" i="2"/>
  <c r="D252" i="2"/>
  <c r="A253" i="2"/>
  <c r="B253" i="2"/>
  <c r="C253" i="2"/>
  <c r="D253" i="2"/>
  <c r="A254" i="2"/>
  <c r="B254" i="2"/>
  <c r="C254" i="2"/>
  <c r="D254" i="2"/>
  <c r="A255" i="2"/>
  <c r="B255" i="2"/>
  <c r="C255" i="2"/>
  <c r="D255" i="2"/>
  <c r="A256" i="2"/>
  <c r="B256" i="2"/>
  <c r="C256" i="2"/>
  <c r="D256" i="2"/>
  <c r="A257" i="2"/>
  <c r="B257" i="2"/>
  <c r="C257" i="2"/>
  <c r="D257" i="2"/>
  <c r="A258" i="2"/>
  <c r="B258" i="2"/>
  <c r="C258" i="2"/>
  <c r="D258" i="2"/>
  <c r="A259" i="2"/>
  <c r="B259" i="2"/>
  <c r="C259" i="2"/>
  <c r="D259" i="2"/>
  <c r="A260" i="2"/>
  <c r="B260" i="2"/>
  <c r="C260" i="2"/>
  <c r="D260" i="2"/>
  <c r="A261" i="2"/>
  <c r="B261" i="2"/>
  <c r="C261" i="2"/>
  <c r="D261" i="2"/>
  <c r="A262" i="2"/>
  <c r="B262" i="2"/>
  <c r="C262" i="2"/>
  <c r="D262" i="2"/>
  <c r="A263" i="2"/>
  <c r="B263" i="2"/>
  <c r="C263" i="2"/>
  <c r="D263" i="2"/>
  <c r="A264" i="2"/>
  <c r="B264" i="2"/>
  <c r="C264" i="2"/>
  <c r="D264" i="2"/>
  <c r="A265" i="2"/>
  <c r="B265" i="2"/>
  <c r="C265" i="2"/>
  <c r="D265" i="2"/>
  <c r="A266" i="2"/>
  <c r="B266" i="2"/>
  <c r="C266" i="2"/>
  <c r="D266" i="2"/>
  <c r="A267" i="2"/>
  <c r="B267" i="2"/>
  <c r="C267" i="2"/>
  <c r="D267" i="2"/>
  <c r="A268" i="2"/>
  <c r="B268" i="2"/>
  <c r="C268" i="2"/>
  <c r="D268" i="2"/>
  <c r="A269" i="2"/>
  <c r="B269" i="2"/>
  <c r="C269" i="2"/>
  <c r="D269" i="2"/>
  <c r="A270" i="2"/>
  <c r="B270" i="2"/>
  <c r="C270" i="2"/>
  <c r="D270" i="2"/>
  <c r="A271" i="2"/>
  <c r="B271" i="2"/>
  <c r="C271" i="2"/>
  <c r="D271" i="2"/>
  <c r="A272" i="2"/>
  <c r="B272" i="2"/>
  <c r="C272" i="2"/>
  <c r="D272" i="2"/>
  <c r="A273" i="2"/>
  <c r="B273" i="2"/>
  <c r="C273" i="2"/>
  <c r="D273" i="2"/>
  <c r="A274" i="2"/>
  <c r="B274" i="2"/>
  <c r="C274" i="2"/>
  <c r="D274" i="2"/>
  <c r="A275" i="2"/>
  <c r="B275" i="2"/>
  <c r="C275" i="2"/>
  <c r="D275" i="2"/>
  <c r="A276" i="2"/>
  <c r="B276" i="2"/>
  <c r="C276" i="2"/>
  <c r="D276" i="2"/>
  <c r="A277" i="2"/>
  <c r="B277" i="2"/>
  <c r="C277" i="2"/>
  <c r="D277" i="2"/>
  <c r="A278" i="2"/>
  <c r="B278" i="2"/>
  <c r="C278" i="2"/>
  <c r="D278" i="2"/>
  <c r="A279" i="2"/>
  <c r="B279" i="2"/>
  <c r="C279" i="2"/>
  <c r="D279" i="2"/>
  <c r="A280" i="2"/>
  <c r="B280" i="2"/>
  <c r="C280" i="2"/>
  <c r="D280" i="2"/>
  <c r="A281" i="2"/>
  <c r="B281" i="2"/>
  <c r="C281" i="2"/>
  <c r="D281" i="2"/>
  <c r="A282" i="2"/>
  <c r="B282" i="2"/>
  <c r="C282" i="2"/>
  <c r="D282" i="2"/>
  <c r="A283" i="2"/>
  <c r="B283" i="2"/>
  <c r="C283" i="2"/>
  <c r="D283" i="2"/>
  <c r="A284" i="2"/>
  <c r="B284" i="2"/>
  <c r="C284" i="2"/>
  <c r="D284" i="2"/>
  <c r="A285" i="2"/>
  <c r="B285" i="2"/>
  <c r="C285" i="2"/>
  <c r="D285" i="2"/>
  <c r="A286" i="2"/>
  <c r="B286" i="2"/>
  <c r="C286" i="2"/>
  <c r="D286" i="2"/>
  <c r="A287" i="2"/>
  <c r="B287" i="2"/>
  <c r="C287" i="2"/>
  <c r="D287" i="2"/>
  <c r="A288" i="2"/>
  <c r="B288" i="2"/>
  <c r="C288" i="2"/>
  <c r="D288" i="2"/>
  <c r="A289" i="2"/>
  <c r="B289" i="2"/>
  <c r="C289" i="2"/>
  <c r="D289" i="2"/>
  <c r="A290" i="2"/>
  <c r="B290" i="2"/>
  <c r="C290" i="2"/>
  <c r="D290" i="2"/>
  <c r="A291" i="2"/>
  <c r="B291" i="2"/>
  <c r="C291" i="2"/>
  <c r="D291" i="2"/>
  <c r="A292" i="2"/>
  <c r="B292" i="2"/>
  <c r="C292" i="2"/>
  <c r="D292" i="2"/>
  <c r="A293" i="2"/>
  <c r="B293" i="2"/>
  <c r="C293" i="2"/>
  <c r="D293" i="2"/>
  <c r="A294" i="2"/>
  <c r="B294" i="2"/>
  <c r="C294" i="2"/>
  <c r="D294" i="2"/>
  <c r="A295" i="2"/>
  <c r="B295" i="2"/>
  <c r="C295" i="2"/>
  <c r="D295" i="2"/>
  <c r="A296" i="2"/>
  <c r="B296" i="2"/>
  <c r="C296" i="2"/>
  <c r="D296" i="2"/>
  <c r="A297" i="2"/>
  <c r="B297" i="2"/>
  <c r="C297" i="2"/>
  <c r="D297" i="2"/>
  <c r="A298" i="2"/>
  <c r="B298" i="2"/>
  <c r="C298" i="2"/>
  <c r="D298" i="2"/>
  <c r="A299" i="2"/>
  <c r="B299" i="2"/>
  <c r="C299" i="2"/>
  <c r="D299" i="2"/>
  <c r="A300" i="2"/>
  <c r="B300" i="2"/>
  <c r="C300" i="2"/>
  <c r="D300" i="2"/>
  <c r="A301" i="2"/>
  <c r="B301" i="2"/>
  <c r="C301" i="2"/>
  <c r="D301" i="2"/>
  <c r="A302" i="2"/>
  <c r="B302" i="2"/>
  <c r="C302" i="2"/>
  <c r="D302" i="2"/>
  <c r="A303" i="2"/>
  <c r="B303" i="2"/>
  <c r="C303" i="2"/>
  <c r="D303" i="2"/>
  <c r="A304" i="2"/>
  <c r="B304" i="2"/>
  <c r="C304" i="2"/>
  <c r="D304" i="2"/>
  <c r="A305" i="2"/>
  <c r="B305" i="2"/>
  <c r="C305" i="2"/>
  <c r="D305" i="2"/>
  <c r="A306" i="2"/>
  <c r="B306" i="2"/>
  <c r="C306" i="2"/>
  <c r="D306" i="2"/>
  <c r="A307" i="2"/>
  <c r="B307" i="2"/>
  <c r="C307" i="2"/>
  <c r="D307" i="2"/>
  <c r="A308" i="2"/>
  <c r="B308" i="2"/>
  <c r="C308" i="2"/>
  <c r="D308" i="2"/>
  <c r="A309" i="2"/>
  <c r="B309" i="2"/>
  <c r="C309" i="2"/>
  <c r="D309" i="2"/>
  <c r="A310" i="2"/>
  <c r="B310" i="2"/>
  <c r="C310" i="2"/>
  <c r="D310" i="2"/>
  <c r="A311" i="2"/>
  <c r="B311" i="2"/>
  <c r="C311" i="2"/>
  <c r="D311" i="2"/>
  <c r="A312" i="2"/>
  <c r="B312" i="2"/>
  <c r="C312" i="2"/>
  <c r="D312" i="2"/>
  <c r="A313" i="2"/>
  <c r="B313" i="2"/>
  <c r="C313" i="2"/>
  <c r="D313" i="2"/>
  <c r="A314" i="2"/>
  <c r="B314" i="2"/>
  <c r="C314" i="2"/>
  <c r="D314" i="2"/>
  <c r="A315" i="2"/>
  <c r="B315" i="2"/>
  <c r="C315" i="2"/>
  <c r="D315" i="2"/>
  <c r="A316" i="2"/>
  <c r="B316" i="2"/>
  <c r="C316" i="2"/>
  <c r="D316" i="2"/>
  <c r="A317" i="2"/>
  <c r="B317" i="2"/>
  <c r="C317" i="2"/>
  <c r="D317" i="2"/>
  <c r="A318" i="2"/>
  <c r="B318" i="2"/>
  <c r="C318" i="2"/>
  <c r="D318" i="2"/>
  <c r="A319" i="2"/>
  <c r="B319" i="2"/>
  <c r="C319" i="2"/>
  <c r="D319" i="2"/>
  <c r="A320" i="2"/>
  <c r="B320" i="2"/>
  <c r="C320" i="2"/>
  <c r="D320" i="2"/>
  <c r="A321" i="2"/>
  <c r="B321" i="2"/>
  <c r="C321" i="2"/>
  <c r="D321" i="2"/>
  <c r="A322" i="2"/>
  <c r="B322" i="2"/>
  <c r="C322" i="2"/>
  <c r="D322" i="2"/>
  <c r="A323" i="2"/>
  <c r="B323" i="2"/>
  <c r="C323" i="2"/>
  <c r="D323" i="2"/>
  <c r="A324" i="2"/>
  <c r="B324" i="2"/>
  <c r="C324" i="2"/>
  <c r="D324" i="2"/>
  <c r="A325" i="2"/>
  <c r="B325" i="2"/>
  <c r="C325" i="2"/>
  <c r="D325" i="2"/>
  <c r="A326" i="2"/>
  <c r="B326" i="2"/>
  <c r="C326" i="2"/>
  <c r="D326" i="2"/>
  <c r="A327" i="2"/>
  <c r="B327" i="2"/>
  <c r="C327" i="2"/>
  <c r="D327" i="2"/>
  <c r="A328" i="2"/>
  <c r="B328" i="2"/>
  <c r="C328" i="2"/>
  <c r="D328" i="2"/>
  <c r="A329" i="2"/>
  <c r="B329" i="2"/>
  <c r="C329" i="2"/>
  <c r="D329" i="2"/>
  <c r="A330" i="2"/>
  <c r="B330" i="2"/>
  <c r="C330" i="2"/>
  <c r="D330" i="2"/>
  <c r="A331" i="2"/>
  <c r="B331" i="2"/>
  <c r="C331" i="2"/>
  <c r="D331" i="2"/>
  <c r="A332" i="2"/>
  <c r="B332" i="2"/>
  <c r="C332" i="2"/>
  <c r="D332" i="2"/>
  <c r="A333" i="2"/>
  <c r="B333" i="2"/>
  <c r="C333" i="2"/>
  <c r="D333" i="2"/>
  <c r="A334" i="2"/>
  <c r="B334" i="2"/>
  <c r="C334" i="2"/>
  <c r="D334" i="2"/>
  <c r="A335" i="2"/>
  <c r="B335" i="2"/>
  <c r="C335" i="2"/>
  <c r="D335" i="2"/>
  <c r="A336" i="2"/>
  <c r="B336" i="2"/>
  <c r="C336" i="2"/>
  <c r="D336" i="2"/>
  <c r="A337" i="2"/>
  <c r="B337" i="2"/>
  <c r="C337" i="2"/>
  <c r="D337" i="2"/>
  <c r="A338" i="2"/>
  <c r="B338" i="2"/>
  <c r="C338" i="2"/>
  <c r="D338" i="2"/>
  <c r="A339" i="2"/>
  <c r="B339" i="2"/>
  <c r="C339" i="2"/>
  <c r="D339" i="2"/>
  <c r="A340" i="2"/>
  <c r="B340" i="2"/>
  <c r="C340" i="2"/>
  <c r="D340" i="2"/>
  <c r="A341" i="2"/>
  <c r="B341" i="2"/>
  <c r="C341" i="2"/>
  <c r="D341" i="2"/>
  <c r="A342" i="2"/>
  <c r="B342" i="2"/>
  <c r="C342" i="2"/>
  <c r="D342" i="2"/>
  <c r="A343" i="2"/>
  <c r="B343" i="2"/>
  <c r="C343" i="2"/>
  <c r="D343" i="2"/>
  <c r="A344" i="2"/>
  <c r="B344" i="2"/>
  <c r="C344" i="2"/>
  <c r="D344" i="2"/>
  <c r="A345" i="2"/>
  <c r="B345" i="2"/>
  <c r="C345" i="2"/>
  <c r="D345" i="2"/>
  <c r="A346" i="2"/>
  <c r="B346" i="2"/>
  <c r="C346" i="2"/>
  <c r="D346" i="2"/>
  <c r="A347" i="2"/>
  <c r="B347" i="2"/>
  <c r="C347" i="2"/>
  <c r="D347" i="2"/>
  <c r="A348" i="2"/>
  <c r="B348" i="2"/>
  <c r="C348" i="2"/>
  <c r="D348" i="2"/>
  <c r="A349" i="2"/>
  <c r="B349" i="2"/>
  <c r="C349" i="2"/>
  <c r="D349" i="2"/>
  <c r="A350" i="2"/>
  <c r="B350" i="2"/>
  <c r="C350" i="2"/>
  <c r="D350" i="2"/>
  <c r="A351" i="2"/>
  <c r="B351" i="2"/>
  <c r="C351" i="2"/>
  <c r="D351" i="2"/>
  <c r="A352" i="2"/>
  <c r="B352" i="2"/>
  <c r="C352" i="2"/>
  <c r="D352" i="2"/>
  <c r="A353" i="2"/>
  <c r="B353" i="2"/>
  <c r="C353" i="2"/>
  <c r="D353" i="2"/>
  <c r="A354" i="2"/>
  <c r="B354" i="2"/>
  <c r="C354" i="2"/>
  <c r="D354" i="2"/>
  <c r="A355" i="2"/>
  <c r="B355" i="2"/>
  <c r="C355" i="2"/>
  <c r="D355" i="2"/>
  <c r="A356" i="2"/>
  <c r="B356" i="2"/>
  <c r="C356" i="2"/>
  <c r="D356" i="2"/>
  <c r="A357" i="2"/>
  <c r="B357" i="2"/>
  <c r="C357" i="2"/>
  <c r="D357" i="2"/>
  <c r="A358" i="2"/>
  <c r="B358" i="2"/>
  <c r="C358" i="2"/>
  <c r="D358" i="2"/>
  <c r="A359" i="2"/>
  <c r="B359" i="2"/>
  <c r="C359" i="2"/>
  <c r="D359" i="2"/>
  <c r="A360" i="2"/>
  <c r="B360" i="2"/>
  <c r="C360" i="2"/>
  <c r="D360" i="2"/>
  <c r="A361" i="2"/>
  <c r="B361" i="2"/>
  <c r="C361" i="2"/>
  <c r="D361" i="2"/>
  <c r="A362" i="2"/>
  <c r="B362" i="2"/>
  <c r="C362" i="2"/>
  <c r="D362" i="2"/>
  <c r="A363" i="2"/>
  <c r="B363" i="2"/>
  <c r="C363" i="2"/>
  <c r="D363" i="2"/>
  <c r="A364" i="2"/>
  <c r="B364" i="2"/>
  <c r="C364" i="2"/>
  <c r="D364" i="2"/>
  <c r="A365" i="2"/>
  <c r="B365" i="2"/>
  <c r="C365" i="2"/>
  <c r="D365" i="2"/>
  <c r="A366" i="2"/>
  <c r="B366" i="2"/>
  <c r="C366" i="2"/>
  <c r="D366" i="2"/>
  <c r="A367" i="2"/>
  <c r="B367" i="2"/>
  <c r="C367" i="2"/>
  <c r="D367" i="2"/>
  <c r="A368" i="2"/>
  <c r="B368" i="2"/>
  <c r="C368" i="2"/>
  <c r="D368" i="2"/>
  <c r="A369" i="2"/>
  <c r="B369" i="2"/>
  <c r="C369" i="2"/>
  <c r="D369" i="2"/>
  <c r="A370" i="2"/>
  <c r="B370" i="2"/>
  <c r="C370" i="2"/>
  <c r="D370" i="2"/>
  <c r="A371" i="2"/>
  <c r="B371" i="2"/>
  <c r="C371" i="2"/>
  <c r="D371" i="2"/>
  <c r="A372" i="2"/>
  <c r="B372" i="2"/>
  <c r="C372" i="2"/>
  <c r="D372" i="2"/>
  <c r="A373" i="2"/>
  <c r="B373" i="2"/>
  <c r="C373" i="2"/>
  <c r="D373" i="2"/>
  <c r="A374" i="2"/>
  <c r="B374" i="2"/>
  <c r="C374" i="2"/>
  <c r="D374" i="2"/>
  <c r="A375" i="2"/>
  <c r="B375" i="2"/>
  <c r="C375" i="2"/>
  <c r="D375" i="2"/>
  <c r="A376" i="2"/>
  <c r="B376" i="2"/>
  <c r="C376" i="2"/>
  <c r="D376" i="2"/>
  <c r="A377" i="2"/>
  <c r="B377" i="2"/>
  <c r="C377" i="2"/>
  <c r="D377" i="2"/>
  <c r="A378" i="2"/>
  <c r="B378" i="2"/>
  <c r="C378" i="2"/>
  <c r="D378" i="2"/>
  <c r="A379" i="2"/>
  <c r="B379" i="2"/>
  <c r="C379" i="2"/>
  <c r="D379" i="2"/>
  <c r="A380" i="2"/>
  <c r="B380" i="2"/>
  <c r="C380" i="2"/>
  <c r="D380" i="2"/>
  <c r="A381" i="2"/>
  <c r="B381" i="2"/>
  <c r="C381" i="2"/>
  <c r="D381" i="2"/>
  <c r="A382" i="2"/>
  <c r="B382" i="2"/>
  <c r="C382" i="2"/>
  <c r="D382" i="2"/>
  <c r="A383" i="2"/>
  <c r="B383" i="2"/>
  <c r="C383" i="2"/>
  <c r="D383" i="2"/>
  <c r="A384" i="2"/>
  <c r="B384" i="2"/>
  <c r="C384" i="2"/>
  <c r="D384" i="2"/>
  <c r="A385" i="2"/>
  <c r="B385" i="2"/>
  <c r="C385" i="2"/>
  <c r="D385" i="2"/>
  <c r="A386" i="2"/>
  <c r="B386" i="2"/>
  <c r="C386" i="2"/>
  <c r="D386" i="2"/>
  <c r="A387" i="2"/>
  <c r="B387" i="2"/>
  <c r="C387" i="2"/>
  <c r="D387" i="2"/>
  <c r="A388" i="2"/>
  <c r="B388" i="2"/>
  <c r="C388" i="2"/>
  <c r="D388" i="2"/>
  <c r="A389" i="2"/>
  <c r="B389" i="2"/>
  <c r="C389" i="2"/>
  <c r="D389" i="2"/>
  <c r="A390" i="2"/>
  <c r="B390" i="2"/>
  <c r="C390" i="2"/>
  <c r="D390" i="2"/>
  <c r="A391" i="2"/>
  <c r="B391" i="2"/>
  <c r="C391" i="2"/>
  <c r="D391" i="2"/>
  <c r="A392" i="2"/>
  <c r="B392" i="2"/>
  <c r="C392" i="2"/>
  <c r="D392" i="2"/>
  <c r="A393" i="2"/>
  <c r="B393" i="2"/>
  <c r="C393" i="2"/>
  <c r="D393" i="2"/>
  <c r="A394" i="2"/>
  <c r="B394" i="2"/>
  <c r="C394" i="2"/>
  <c r="D394" i="2"/>
  <c r="A395" i="2"/>
  <c r="B395" i="2"/>
  <c r="C395" i="2"/>
  <c r="D395" i="2"/>
  <c r="A396" i="2"/>
  <c r="B396" i="2"/>
  <c r="C396" i="2"/>
  <c r="D396" i="2"/>
  <c r="A397" i="2"/>
  <c r="B397" i="2"/>
  <c r="C397" i="2"/>
  <c r="D397" i="2"/>
  <c r="A398" i="2"/>
  <c r="B398" i="2"/>
  <c r="C398" i="2"/>
  <c r="D398" i="2"/>
  <c r="A399" i="2"/>
  <c r="B399" i="2"/>
  <c r="C399" i="2"/>
  <c r="D399" i="2"/>
  <c r="A400" i="2"/>
  <c r="B400" i="2"/>
  <c r="C400" i="2"/>
  <c r="D400" i="2"/>
  <c r="A401" i="2"/>
  <c r="B401" i="2"/>
  <c r="C401" i="2"/>
  <c r="D401" i="2"/>
  <c r="A402" i="2"/>
  <c r="B402" i="2"/>
  <c r="C402" i="2"/>
  <c r="D402" i="2"/>
  <c r="A403" i="2"/>
  <c r="B403" i="2"/>
  <c r="C403" i="2"/>
  <c r="D403" i="2"/>
  <c r="A404" i="2"/>
  <c r="B404" i="2"/>
  <c r="C404" i="2"/>
  <c r="D404" i="2"/>
  <c r="A405" i="2"/>
  <c r="B405" i="2"/>
  <c r="C405" i="2"/>
  <c r="D405" i="2"/>
  <c r="A406" i="2"/>
  <c r="B406" i="2"/>
  <c r="C406" i="2"/>
  <c r="D406" i="2"/>
  <c r="A407" i="2"/>
  <c r="B407" i="2"/>
  <c r="C407" i="2"/>
  <c r="D407" i="2"/>
  <c r="A408" i="2"/>
  <c r="B408" i="2"/>
  <c r="C408" i="2"/>
  <c r="D408" i="2"/>
  <c r="A409" i="2"/>
  <c r="B409" i="2"/>
  <c r="C409" i="2"/>
  <c r="D409" i="2"/>
  <c r="A410" i="2"/>
  <c r="B410" i="2"/>
  <c r="C410" i="2"/>
  <c r="D410" i="2"/>
  <c r="A411" i="2"/>
  <c r="B411" i="2"/>
  <c r="C411" i="2"/>
  <c r="D411" i="2"/>
  <c r="A412" i="2"/>
  <c r="B412" i="2"/>
  <c r="C412" i="2"/>
  <c r="D412" i="2"/>
  <c r="A413" i="2"/>
  <c r="B413" i="2"/>
  <c r="C413" i="2"/>
  <c r="D413" i="2"/>
  <c r="A414" i="2"/>
  <c r="B414" i="2"/>
  <c r="C414" i="2"/>
  <c r="D414" i="2"/>
  <c r="A415" i="2"/>
  <c r="B415" i="2"/>
  <c r="C415" i="2"/>
  <c r="D415" i="2"/>
  <c r="A416" i="2"/>
  <c r="B416" i="2"/>
  <c r="C416" i="2"/>
  <c r="D416" i="2"/>
  <c r="A417" i="2"/>
  <c r="B417" i="2"/>
  <c r="C417" i="2"/>
  <c r="D417" i="2"/>
  <c r="A418" i="2"/>
  <c r="B418" i="2"/>
  <c r="C418" i="2"/>
  <c r="D418" i="2"/>
  <c r="A419" i="2"/>
  <c r="B419" i="2"/>
  <c r="C419" i="2"/>
  <c r="D419" i="2"/>
  <c r="A420" i="2"/>
  <c r="B420" i="2"/>
  <c r="C420" i="2"/>
  <c r="D420" i="2"/>
  <c r="A421" i="2"/>
  <c r="B421" i="2"/>
  <c r="C421" i="2"/>
  <c r="D421" i="2"/>
  <c r="A422" i="2"/>
  <c r="B422" i="2"/>
  <c r="C422" i="2"/>
  <c r="D422" i="2"/>
  <c r="A423" i="2"/>
  <c r="B423" i="2"/>
  <c r="C423" i="2"/>
  <c r="D423" i="2"/>
  <c r="A424" i="2"/>
  <c r="B424" i="2"/>
  <c r="C424" i="2"/>
  <c r="D424" i="2"/>
  <c r="A425" i="2"/>
  <c r="B425" i="2"/>
  <c r="C425" i="2"/>
  <c r="D425" i="2"/>
  <c r="A426" i="2"/>
  <c r="B426" i="2"/>
  <c r="C426" i="2"/>
  <c r="D426" i="2"/>
  <c r="A427" i="2"/>
  <c r="B427" i="2"/>
  <c r="C427" i="2"/>
  <c r="D427" i="2"/>
  <c r="A428" i="2"/>
  <c r="B428" i="2"/>
  <c r="C428" i="2"/>
  <c r="D428" i="2"/>
  <c r="A429" i="2"/>
  <c r="B429" i="2"/>
  <c r="C429" i="2"/>
  <c r="D429" i="2"/>
  <c r="A430" i="2"/>
  <c r="B430" i="2"/>
  <c r="C430" i="2"/>
  <c r="D430" i="2"/>
  <c r="A431" i="2"/>
  <c r="B431" i="2"/>
  <c r="C431" i="2"/>
  <c r="D431" i="2"/>
  <c r="A432" i="2"/>
  <c r="B432" i="2"/>
  <c r="C432" i="2"/>
  <c r="D432" i="2"/>
  <c r="A433" i="2"/>
  <c r="B433" i="2"/>
  <c r="C433" i="2"/>
  <c r="D433" i="2"/>
  <c r="A434" i="2"/>
  <c r="B434" i="2"/>
  <c r="C434" i="2"/>
  <c r="D434" i="2"/>
  <c r="A435" i="2"/>
  <c r="B435" i="2"/>
  <c r="C435" i="2"/>
  <c r="D435" i="2"/>
  <c r="A436" i="2"/>
  <c r="B436" i="2"/>
  <c r="C436" i="2"/>
  <c r="D436" i="2"/>
  <c r="A437" i="2"/>
  <c r="B437" i="2"/>
  <c r="C437" i="2"/>
  <c r="D437" i="2"/>
  <c r="A438" i="2"/>
  <c r="B438" i="2"/>
  <c r="C438" i="2"/>
  <c r="D438" i="2"/>
  <c r="A439" i="2"/>
  <c r="B439" i="2"/>
  <c r="C439" i="2"/>
  <c r="D439" i="2"/>
  <c r="A440" i="2"/>
  <c r="B440" i="2"/>
  <c r="C440" i="2"/>
  <c r="D440" i="2"/>
  <c r="A441" i="2"/>
  <c r="B441" i="2"/>
  <c r="C441" i="2"/>
  <c r="D441" i="2"/>
  <c r="A442" i="2"/>
  <c r="B442" i="2"/>
  <c r="C442" i="2"/>
  <c r="D442" i="2"/>
  <c r="A443" i="2"/>
  <c r="B443" i="2"/>
  <c r="C443" i="2"/>
  <c r="D443" i="2"/>
  <c r="A444" i="2"/>
  <c r="B444" i="2"/>
  <c r="C444" i="2"/>
  <c r="D444" i="2"/>
  <c r="A445" i="2"/>
  <c r="B445" i="2"/>
  <c r="C445" i="2"/>
  <c r="D445" i="2"/>
  <c r="A446" i="2"/>
  <c r="B446" i="2"/>
  <c r="C446" i="2"/>
  <c r="D446" i="2"/>
  <c r="A447" i="2"/>
  <c r="B447" i="2"/>
  <c r="C447" i="2"/>
  <c r="D447" i="2"/>
  <c r="A448" i="2"/>
  <c r="B448" i="2"/>
  <c r="C448" i="2"/>
  <c r="D448" i="2"/>
  <c r="A449" i="2"/>
  <c r="B449" i="2"/>
  <c r="C449" i="2"/>
  <c r="D449" i="2"/>
  <c r="A450" i="2"/>
  <c r="B450" i="2"/>
  <c r="C450" i="2"/>
  <c r="D450" i="2"/>
  <c r="A451" i="2"/>
  <c r="B451" i="2"/>
  <c r="C451" i="2"/>
  <c r="D451" i="2"/>
  <c r="A452" i="2"/>
  <c r="B452" i="2"/>
  <c r="C452" i="2"/>
  <c r="D452" i="2"/>
  <c r="A453" i="2"/>
  <c r="B453" i="2"/>
  <c r="C453" i="2"/>
  <c r="D453" i="2"/>
  <c r="A454" i="2"/>
  <c r="B454" i="2"/>
  <c r="C454" i="2"/>
  <c r="D454" i="2"/>
  <c r="A455" i="2"/>
  <c r="B455" i="2"/>
  <c r="C455" i="2"/>
  <c r="D455" i="2"/>
  <c r="A456" i="2"/>
  <c r="B456" i="2"/>
  <c r="C456" i="2"/>
  <c r="D456" i="2"/>
  <c r="A457" i="2"/>
  <c r="B457" i="2"/>
  <c r="C457" i="2"/>
  <c r="D457" i="2"/>
  <c r="A458" i="2"/>
  <c r="B458" i="2"/>
  <c r="C458" i="2"/>
  <c r="D458" i="2"/>
  <c r="A459" i="2"/>
  <c r="B459" i="2"/>
  <c r="C459" i="2"/>
  <c r="D459" i="2"/>
  <c r="A460" i="2"/>
  <c r="B460" i="2"/>
  <c r="C460" i="2"/>
  <c r="D460" i="2"/>
  <c r="A461" i="2"/>
  <c r="B461" i="2"/>
  <c r="C461" i="2"/>
  <c r="D461" i="2"/>
  <c r="A462" i="2"/>
  <c r="B462" i="2"/>
  <c r="C462" i="2"/>
  <c r="D462" i="2"/>
  <c r="A463" i="2"/>
  <c r="B463" i="2"/>
  <c r="C463" i="2"/>
  <c r="D463" i="2"/>
  <c r="A464" i="2"/>
  <c r="B464" i="2"/>
  <c r="C464" i="2"/>
  <c r="D464" i="2"/>
  <c r="A465" i="2"/>
  <c r="B465" i="2"/>
  <c r="C465" i="2"/>
  <c r="D465" i="2"/>
  <c r="A466" i="2"/>
  <c r="B466" i="2"/>
  <c r="C466" i="2"/>
  <c r="D466" i="2"/>
  <c r="A467" i="2"/>
  <c r="B467" i="2"/>
  <c r="C467" i="2"/>
  <c r="D467" i="2"/>
  <c r="A468" i="2"/>
  <c r="B468" i="2"/>
  <c r="C468" i="2"/>
  <c r="D468" i="2"/>
  <c r="A469" i="2"/>
  <c r="B469" i="2"/>
  <c r="C469" i="2"/>
  <c r="D469" i="2"/>
  <c r="A470" i="2"/>
  <c r="B470" i="2"/>
  <c r="C470" i="2"/>
  <c r="D470" i="2"/>
  <c r="A471" i="2"/>
  <c r="B471" i="2"/>
  <c r="C471" i="2"/>
  <c r="D471" i="2"/>
  <c r="A472" i="2"/>
  <c r="B472" i="2"/>
  <c r="C472" i="2"/>
  <c r="D472" i="2"/>
  <c r="A473" i="2"/>
  <c r="B473" i="2"/>
  <c r="C473" i="2"/>
  <c r="D473" i="2"/>
  <c r="A474" i="2"/>
  <c r="B474" i="2"/>
  <c r="C474" i="2"/>
  <c r="D474" i="2"/>
  <c r="A475" i="2"/>
  <c r="B475" i="2"/>
  <c r="C475" i="2"/>
  <c r="D475" i="2"/>
  <c r="A476" i="2"/>
  <c r="B476" i="2"/>
  <c r="C476" i="2"/>
  <c r="D476" i="2"/>
  <c r="A477" i="2"/>
  <c r="B477" i="2"/>
  <c r="C477" i="2"/>
  <c r="D477" i="2"/>
  <c r="A478" i="2"/>
  <c r="B478" i="2"/>
  <c r="C478" i="2"/>
  <c r="D478" i="2"/>
  <c r="A479" i="2"/>
  <c r="B479" i="2"/>
  <c r="C479" i="2"/>
  <c r="D479" i="2"/>
  <c r="A480" i="2"/>
  <c r="B480" i="2"/>
  <c r="C480" i="2"/>
  <c r="D480" i="2"/>
  <c r="A481" i="2"/>
  <c r="B481" i="2"/>
  <c r="C481" i="2"/>
  <c r="D481" i="2"/>
  <c r="A482" i="2"/>
  <c r="B482" i="2"/>
  <c r="C482" i="2"/>
  <c r="D482" i="2"/>
  <c r="A483" i="2"/>
  <c r="B483" i="2"/>
  <c r="C483" i="2"/>
  <c r="D483" i="2"/>
  <c r="A484" i="2"/>
  <c r="B484" i="2"/>
  <c r="C484" i="2"/>
  <c r="D484" i="2"/>
  <c r="A485" i="2"/>
  <c r="B485" i="2"/>
  <c r="C485" i="2"/>
  <c r="D485" i="2"/>
  <c r="A486" i="2"/>
  <c r="B486" i="2"/>
  <c r="C486" i="2"/>
  <c r="D486" i="2"/>
  <c r="A487" i="2"/>
  <c r="B487" i="2"/>
  <c r="C487" i="2"/>
  <c r="D487" i="2"/>
  <c r="A488" i="2"/>
  <c r="B488" i="2"/>
  <c r="C488" i="2"/>
  <c r="D488" i="2"/>
  <c r="A489" i="2"/>
  <c r="B489" i="2"/>
  <c r="C489" i="2"/>
  <c r="D489" i="2"/>
  <c r="A490" i="2"/>
  <c r="B490" i="2"/>
  <c r="C490" i="2"/>
  <c r="D490" i="2"/>
  <c r="A491" i="2"/>
  <c r="B491" i="2"/>
  <c r="C491" i="2"/>
  <c r="D491" i="2"/>
  <c r="A492" i="2"/>
  <c r="B492" i="2"/>
  <c r="C492" i="2"/>
  <c r="D492" i="2"/>
  <c r="A493" i="2"/>
  <c r="B493" i="2"/>
  <c r="C493" i="2"/>
  <c r="D493" i="2"/>
  <c r="A494" i="2"/>
  <c r="B494" i="2"/>
  <c r="C494" i="2"/>
  <c r="D494" i="2"/>
  <c r="A495" i="2"/>
  <c r="B495" i="2"/>
  <c r="C495" i="2"/>
  <c r="D495" i="2"/>
  <c r="A496" i="2"/>
  <c r="B496" i="2"/>
  <c r="C496" i="2"/>
  <c r="D496" i="2"/>
  <c r="A497" i="2"/>
  <c r="B497" i="2"/>
  <c r="C497" i="2"/>
  <c r="D497" i="2"/>
  <c r="A498" i="2"/>
  <c r="B498" i="2"/>
  <c r="C498" i="2"/>
  <c r="D498" i="2"/>
  <c r="A499" i="2"/>
  <c r="B499" i="2"/>
  <c r="C499" i="2"/>
  <c r="D499" i="2"/>
  <c r="A500" i="2"/>
  <c r="B500" i="2"/>
  <c r="C500" i="2"/>
  <c r="D500" i="2"/>
  <c r="A501" i="2"/>
  <c r="B501" i="2"/>
  <c r="C501" i="2"/>
  <c r="D501" i="2"/>
  <c r="A502" i="2"/>
  <c r="B502" i="2"/>
  <c r="C502" i="2"/>
  <c r="D502" i="2"/>
  <c r="A503" i="2"/>
  <c r="B503" i="2"/>
  <c r="C503" i="2"/>
  <c r="D503" i="2"/>
  <c r="A504" i="2"/>
  <c r="B504" i="2"/>
  <c r="C504" i="2"/>
  <c r="D504" i="2"/>
  <c r="A505" i="2"/>
  <c r="B505" i="2"/>
  <c r="C505" i="2"/>
  <c r="D505" i="2"/>
  <c r="A506" i="2"/>
  <c r="B506" i="2"/>
  <c r="C506" i="2"/>
  <c r="D506" i="2"/>
  <c r="A507" i="2"/>
  <c r="B507" i="2"/>
  <c r="C507" i="2"/>
  <c r="D507" i="2"/>
  <c r="A508" i="2"/>
  <c r="B508" i="2"/>
  <c r="C508" i="2"/>
  <c r="D508" i="2"/>
  <c r="A509" i="2"/>
  <c r="B509" i="2"/>
  <c r="C509" i="2"/>
  <c r="D509" i="2"/>
  <c r="A510" i="2"/>
  <c r="B510" i="2"/>
  <c r="C510" i="2"/>
  <c r="D510" i="2"/>
  <c r="A511" i="2"/>
  <c r="B511" i="2"/>
  <c r="C511" i="2"/>
  <c r="D511" i="2"/>
  <c r="A512" i="2"/>
  <c r="B512" i="2"/>
  <c r="C512" i="2"/>
  <c r="D512" i="2"/>
  <c r="A513" i="2"/>
  <c r="B513" i="2"/>
  <c r="C513" i="2"/>
  <c r="D513" i="2"/>
  <c r="A514" i="2"/>
  <c r="B514" i="2"/>
  <c r="C514" i="2"/>
  <c r="D514" i="2"/>
  <c r="A515" i="2"/>
  <c r="B515" i="2"/>
  <c r="C515" i="2"/>
  <c r="D515" i="2"/>
  <c r="A516" i="2"/>
  <c r="B516" i="2"/>
  <c r="C516" i="2"/>
  <c r="D516" i="2"/>
  <c r="A517" i="2"/>
  <c r="B517" i="2"/>
  <c r="C517" i="2"/>
  <c r="D517" i="2"/>
  <c r="A518" i="2"/>
  <c r="B518" i="2"/>
  <c r="C518" i="2"/>
  <c r="D518" i="2"/>
  <c r="A519" i="2"/>
  <c r="B519" i="2"/>
  <c r="C519" i="2"/>
  <c r="D519" i="2"/>
  <c r="A520" i="2"/>
  <c r="B520" i="2"/>
  <c r="C520" i="2"/>
  <c r="D520" i="2"/>
  <c r="A521" i="2"/>
  <c r="B521" i="2"/>
  <c r="C521" i="2"/>
  <c r="D521" i="2"/>
  <c r="A522" i="2"/>
  <c r="B522" i="2"/>
  <c r="C522" i="2"/>
  <c r="D522" i="2"/>
  <c r="A523" i="2"/>
  <c r="B523" i="2"/>
  <c r="C523" i="2"/>
  <c r="D523" i="2"/>
  <c r="A524" i="2"/>
  <c r="B524" i="2"/>
  <c r="C524" i="2"/>
  <c r="D524" i="2"/>
  <c r="A525" i="2"/>
  <c r="B525" i="2"/>
  <c r="C525" i="2"/>
  <c r="D525" i="2"/>
  <c r="A526" i="2"/>
  <c r="B526" i="2"/>
  <c r="C526" i="2"/>
  <c r="D526" i="2"/>
  <c r="A527" i="2"/>
  <c r="B527" i="2"/>
  <c r="C527" i="2"/>
  <c r="D527" i="2"/>
  <c r="A528" i="2"/>
  <c r="B528" i="2"/>
  <c r="C528" i="2"/>
  <c r="D528" i="2"/>
  <c r="A529" i="2"/>
  <c r="B529" i="2"/>
  <c r="C529" i="2"/>
  <c r="D529" i="2"/>
  <c r="A530" i="2"/>
  <c r="B530" i="2"/>
  <c r="C530" i="2"/>
  <c r="D530" i="2"/>
  <c r="A531" i="2"/>
  <c r="B531" i="2"/>
  <c r="C531" i="2"/>
  <c r="D531" i="2"/>
  <c r="A532" i="2"/>
  <c r="B532" i="2"/>
  <c r="C532" i="2"/>
  <c r="D532" i="2"/>
  <c r="A533" i="2"/>
  <c r="B533" i="2"/>
  <c r="C533" i="2"/>
  <c r="D533" i="2"/>
  <c r="A534" i="2"/>
  <c r="B534" i="2"/>
  <c r="C534" i="2"/>
  <c r="D534" i="2"/>
  <c r="A535" i="2"/>
  <c r="B535" i="2"/>
  <c r="C535" i="2"/>
  <c r="D535" i="2"/>
  <c r="A536" i="2"/>
  <c r="B536" i="2"/>
  <c r="C536" i="2"/>
  <c r="D536" i="2"/>
  <c r="A537" i="2"/>
  <c r="B537" i="2"/>
  <c r="C537" i="2"/>
  <c r="D537" i="2"/>
  <c r="A538" i="2"/>
  <c r="B538" i="2"/>
  <c r="C538" i="2"/>
  <c r="D538" i="2"/>
  <c r="A539" i="2"/>
  <c r="B539" i="2"/>
  <c r="C539" i="2"/>
  <c r="D539" i="2"/>
  <c r="A540" i="2"/>
  <c r="B540" i="2"/>
  <c r="C540" i="2"/>
  <c r="D540" i="2"/>
  <c r="A541" i="2"/>
  <c r="B541" i="2"/>
  <c r="C541" i="2"/>
  <c r="D541" i="2"/>
  <c r="A542" i="2"/>
  <c r="B542" i="2"/>
  <c r="C542" i="2"/>
  <c r="D542" i="2"/>
  <c r="A543" i="2"/>
  <c r="B543" i="2"/>
  <c r="C543" i="2"/>
  <c r="D543" i="2"/>
  <c r="A544" i="2"/>
  <c r="B544" i="2"/>
  <c r="C544" i="2"/>
  <c r="D544" i="2"/>
  <c r="A545" i="2"/>
  <c r="B545" i="2"/>
  <c r="C545" i="2"/>
  <c r="D545" i="2"/>
  <c r="A546" i="2"/>
  <c r="B546" i="2"/>
  <c r="C546" i="2"/>
  <c r="D546" i="2"/>
  <c r="A547" i="2"/>
  <c r="B547" i="2"/>
  <c r="C547" i="2"/>
  <c r="D547" i="2"/>
  <c r="A548" i="2"/>
  <c r="B548" i="2"/>
  <c r="C548" i="2"/>
  <c r="D548" i="2"/>
  <c r="A549" i="2"/>
  <c r="B549" i="2"/>
  <c r="C549" i="2"/>
  <c r="D549" i="2"/>
  <c r="A550" i="2"/>
  <c r="B550" i="2"/>
  <c r="C550" i="2"/>
  <c r="D550" i="2"/>
  <c r="A551" i="2"/>
  <c r="B551" i="2"/>
  <c r="C551" i="2"/>
  <c r="D551" i="2"/>
  <c r="A552" i="2"/>
  <c r="B552" i="2"/>
  <c r="C552" i="2"/>
  <c r="D552" i="2"/>
  <c r="A553" i="2"/>
  <c r="B553" i="2"/>
  <c r="C553" i="2"/>
  <c r="D553" i="2"/>
  <c r="A554" i="2"/>
  <c r="B554" i="2"/>
  <c r="C554" i="2"/>
  <c r="D554" i="2"/>
  <c r="A555" i="2"/>
  <c r="B555" i="2"/>
  <c r="C555" i="2"/>
  <c r="D555" i="2"/>
  <c r="A556" i="2"/>
  <c r="B556" i="2"/>
  <c r="C556" i="2"/>
  <c r="D556" i="2"/>
  <c r="A557" i="2"/>
  <c r="B557" i="2"/>
  <c r="C557" i="2"/>
  <c r="D557" i="2"/>
  <c r="A558" i="2"/>
  <c r="B558" i="2"/>
  <c r="C558" i="2"/>
  <c r="D558" i="2"/>
  <c r="A559" i="2"/>
  <c r="B559" i="2"/>
  <c r="C559" i="2"/>
  <c r="D559" i="2"/>
  <c r="A560" i="2"/>
  <c r="B560" i="2"/>
  <c r="C560" i="2"/>
  <c r="D560" i="2"/>
  <c r="A561" i="2"/>
  <c r="B561" i="2"/>
  <c r="C561" i="2"/>
  <c r="D561" i="2"/>
  <c r="A562" i="2"/>
  <c r="B562" i="2"/>
  <c r="C562" i="2"/>
  <c r="D562" i="2"/>
  <c r="A563" i="2"/>
  <c r="B563" i="2"/>
  <c r="C563" i="2"/>
  <c r="D563" i="2"/>
  <c r="A564" i="2"/>
  <c r="B564" i="2"/>
  <c r="C564" i="2"/>
  <c r="D564" i="2"/>
  <c r="A565" i="2"/>
  <c r="B565" i="2"/>
  <c r="C565" i="2"/>
  <c r="D565" i="2"/>
  <c r="A566" i="2"/>
  <c r="B566" i="2"/>
  <c r="C566" i="2"/>
  <c r="D566" i="2"/>
  <c r="A567" i="2"/>
  <c r="B567" i="2"/>
  <c r="C567" i="2"/>
  <c r="D567" i="2"/>
  <c r="A568" i="2"/>
  <c r="B568" i="2"/>
  <c r="C568" i="2"/>
  <c r="D568" i="2"/>
  <c r="A569" i="2"/>
  <c r="B569" i="2"/>
  <c r="C569" i="2"/>
  <c r="D569" i="2"/>
  <c r="A570" i="2"/>
  <c r="B570" i="2"/>
  <c r="C570" i="2"/>
  <c r="D570" i="2"/>
  <c r="A571" i="2"/>
  <c r="B571" i="2"/>
  <c r="C571" i="2"/>
  <c r="D571" i="2"/>
  <c r="A572" i="2"/>
  <c r="B572" i="2"/>
  <c r="C572" i="2"/>
  <c r="D572" i="2"/>
  <c r="A573" i="2"/>
  <c r="B573" i="2"/>
  <c r="C573" i="2"/>
  <c r="D573" i="2"/>
  <c r="A574" i="2"/>
  <c r="B574" i="2"/>
  <c r="C574" i="2"/>
  <c r="D574" i="2"/>
  <c r="A575" i="2"/>
  <c r="B575" i="2"/>
  <c r="C575" i="2"/>
  <c r="D575" i="2"/>
  <c r="A576" i="2"/>
  <c r="B576" i="2"/>
  <c r="C576" i="2"/>
  <c r="D576" i="2"/>
  <c r="A577" i="2"/>
  <c r="B577" i="2"/>
  <c r="C577" i="2"/>
  <c r="D577" i="2"/>
  <c r="A578" i="2"/>
  <c r="B578" i="2"/>
  <c r="C578" i="2"/>
  <c r="D578" i="2"/>
  <c r="A579" i="2"/>
  <c r="B579" i="2"/>
  <c r="C579" i="2"/>
  <c r="D579" i="2"/>
  <c r="A580" i="2"/>
  <c r="B580" i="2"/>
  <c r="C580" i="2"/>
  <c r="D580" i="2"/>
  <c r="A581" i="2"/>
  <c r="B581" i="2"/>
  <c r="C581" i="2"/>
  <c r="D581" i="2"/>
  <c r="A582" i="2"/>
  <c r="B582" i="2"/>
  <c r="C582" i="2"/>
  <c r="D582" i="2"/>
  <c r="A583" i="2"/>
  <c r="B583" i="2"/>
  <c r="C583" i="2"/>
  <c r="D583" i="2"/>
  <c r="A584" i="2"/>
  <c r="B584" i="2"/>
  <c r="C584" i="2"/>
  <c r="D584" i="2"/>
  <c r="A585" i="2"/>
  <c r="B585" i="2"/>
  <c r="C585" i="2"/>
  <c r="D585" i="2"/>
  <c r="A586" i="2"/>
  <c r="B586" i="2"/>
  <c r="C586" i="2"/>
  <c r="D586" i="2"/>
  <c r="A587" i="2"/>
  <c r="B587" i="2"/>
  <c r="C587" i="2"/>
  <c r="D587" i="2"/>
  <c r="A588" i="2"/>
  <c r="B588" i="2"/>
  <c r="C588" i="2"/>
  <c r="D588" i="2"/>
  <c r="A589" i="2"/>
  <c r="B589" i="2"/>
  <c r="C589" i="2"/>
  <c r="D589" i="2"/>
  <c r="A590" i="2"/>
  <c r="B590" i="2"/>
  <c r="C590" i="2"/>
  <c r="D590" i="2"/>
  <c r="A591" i="2"/>
  <c r="B591" i="2"/>
  <c r="C591" i="2"/>
  <c r="D591" i="2"/>
  <c r="A592" i="2"/>
  <c r="B592" i="2"/>
  <c r="C592" i="2"/>
  <c r="D592" i="2"/>
  <c r="A593" i="2"/>
  <c r="B593" i="2"/>
  <c r="C593" i="2"/>
  <c r="D593" i="2"/>
  <c r="A594" i="2"/>
  <c r="B594" i="2"/>
  <c r="C594" i="2"/>
  <c r="D594" i="2"/>
  <c r="A595" i="2"/>
  <c r="B595" i="2"/>
  <c r="C595" i="2"/>
  <c r="D595" i="2"/>
  <c r="A596" i="2"/>
  <c r="B596" i="2"/>
  <c r="C596" i="2"/>
  <c r="D596" i="2"/>
  <c r="A597" i="2"/>
  <c r="B597" i="2"/>
  <c r="C597" i="2"/>
  <c r="D597" i="2"/>
  <c r="A598" i="2"/>
  <c r="B598" i="2"/>
  <c r="C598" i="2"/>
  <c r="D598" i="2"/>
  <c r="A599" i="2"/>
  <c r="B599" i="2"/>
  <c r="C599" i="2"/>
  <c r="D599" i="2"/>
  <c r="A600" i="2"/>
  <c r="B600" i="2"/>
  <c r="C600" i="2"/>
  <c r="D600" i="2"/>
  <c r="A601" i="2"/>
  <c r="B601" i="2"/>
  <c r="C601" i="2"/>
  <c r="D601" i="2"/>
  <c r="A602" i="2"/>
  <c r="B602" i="2"/>
  <c r="C602" i="2"/>
  <c r="D602" i="2"/>
  <c r="A603" i="2"/>
  <c r="B603" i="2"/>
  <c r="C603" i="2"/>
  <c r="D603" i="2"/>
  <c r="A604" i="2"/>
  <c r="B604" i="2"/>
  <c r="C604" i="2"/>
  <c r="D604" i="2"/>
  <c r="A605" i="2"/>
  <c r="B605" i="2"/>
  <c r="C605" i="2"/>
  <c r="D605" i="2"/>
  <c r="A606" i="2"/>
  <c r="B606" i="2"/>
  <c r="C606" i="2"/>
  <c r="D606" i="2"/>
  <c r="A607" i="2"/>
  <c r="B607" i="2"/>
  <c r="C607" i="2"/>
  <c r="D607" i="2"/>
  <c r="A608" i="2"/>
  <c r="B608" i="2"/>
  <c r="C608" i="2"/>
  <c r="D608" i="2"/>
  <c r="A609" i="2"/>
  <c r="B609" i="2"/>
  <c r="C609" i="2"/>
  <c r="D609" i="2"/>
  <c r="A610" i="2"/>
  <c r="B610" i="2"/>
  <c r="C610" i="2"/>
  <c r="D610" i="2"/>
  <c r="A611" i="2"/>
  <c r="B611" i="2"/>
  <c r="C611" i="2"/>
  <c r="D611" i="2"/>
  <c r="A612" i="2"/>
  <c r="B612" i="2"/>
  <c r="C612" i="2"/>
  <c r="D612" i="2"/>
  <c r="A613" i="2"/>
  <c r="B613" i="2"/>
  <c r="C613" i="2"/>
  <c r="D613" i="2"/>
  <c r="A614" i="2"/>
  <c r="B614" i="2"/>
  <c r="C614" i="2"/>
  <c r="D614" i="2"/>
  <c r="A615" i="2"/>
  <c r="B615" i="2"/>
  <c r="C615" i="2"/>
  <c r="D615" i="2"/>
  <c r="A616" i="2"/>
  <c r="B616" i="2"/>
  <c r="C616" i="2"/>
  <c r="D616" i="2"/>
  <c r="A617" i="2"/>
  <c r="B617" i="2"/>
  <c r="C617" i="2"/>
  <c r="D617" i="2"/>
  <c r="A618" i="2"/>
  <c r="B618" i="2"/>
  <c r="C618" i="2"/>
  <c r="D618" i="2"/>
  <c r="A619" i="2"/>
  <c r="B619" i="2"/>
  <c r="C619" i="2"/>
  <c r="D619" i="2"/>
  <c r="A620" i="2"/>
  <c r="B620" i="2"/>
  <c r="C620" i="2"/>
  <c r="D620" i="2"/>
  <c r="A621" i="2"/>
  <c r="B621" i="2"/>
  <c r="C621" i="2"/>
  <c r="D621" i="2"/>
  <c r="A622" i="2"/>
  <c r="B622" i="2"/>
  <c r="C622" i="2"/>
  <c r="D622" i="2"/>
  <c r="A623" i="2"/>
  <c r="B623" i="2"/>
  <c r="C623" i="2"/>
  <c r="D623" i="2"/>
  <c r="A624" i="2"/>
  <c r="B624" i="2"/>
  <c r="C624" i="2"/>
  <c r="D624" i="2"/>
  <c r="A625" i="2"/>
  <c r="B625" i="2"/>
  <c r="C625" i="2"/>
  <c r="D625" i="2"/>
  <c r="A626" i="2"/>
  <c r="B626" i="2"/>
  <c r="C626" i="2"/>
  <c r="D626" i="2"/>
  <c r="A627" i="2"/>
  <c r="B627" i="2"/>
  <c r="C627" i="2"/>
  <c r="D627" i="2"/>
  <c r="A628" i="2"/>
  <c r="B628" i="2"/>
  <c r="C628" i="2"/>
  <c r="D628" i="2"/>
  <c r="A629" i="2"/>
  <c r="B629" i="2"/>
  <c r="C629" i="2"/>
  <c r="D629" i="2"/>
  <c r="A630" i="2"/>
  <c r="B630" i="2"/>
  <c r="C630" i="2"/>
  <c r="D630" i="2"/>
  <c r="A631" i="2"/>
  <c r="B631" i="2"/>
  <c r="C631" i="2"/>
  <c r="D631" i="2"/>
  <c r="A632" i="2"/>
  <c r="B632" i="2"/>
  <c r="C632" i="2"/>
  <c r="D632" i="2"/>
  <c r="A633" i="2"/>
  <c r="B633" i="2"/>
  <c r="C633" i="2"/>
  <c r="D633" i="2"/>
  <c r="A634" i="2"/>
  <c r="B634" i="2"/>
  <c r="C634" i="2"/>
  <c r="D634" i="2"/>
  <c r="A635" i="2"/>
  <c r="B635" i="2"/>
  <c r="C635" i="2"/>
  <c r="D635" i="2"/>
  <c r="A636" i="2"/>
  <c r="B636" i="2"/>
  <c r="C636" i="2"/>
  <c r="D636" i="2"/>
  <c r="A637" i="2"/>
  <c r="B637" i="2"/>
  <c r="C637" i="2"/>
  <c r="D637" i="2"/>
  <c r="A638" i="2"/>
  <c r="B638" i="2"/>
  <c r="C638" i="2"/>
  <c r="D638" i="2"/>
  <c r="A639" i="2"/>
  <c r="B639" i="2"/>
  <c r="C639" i="2"/>
  <c r="D639" i="2"/>
  <c r="A640" i="2"/>
  <c r="B640" i="2"/>
  <c r="C640" i="2"/>
  <c r="D640" i="2"/>
  <c r="A641" i="2"/>
  <c r="B641" i="2"/>
  <c r="C641" i="2"/>
  <c r="D641" i="2"/>
  <c r="A642" i="2"/>
  <c r="B642" i="2"/>
  <c r="C642" i="2"/>
  <c r="D642" i="2"/>
  <c r="A643" i="2"/>
  <c r="B643" i="2"/>
  <c r="C643" i="2"/>
  <c r="D643" i="2"/>
  <c r="A644" i="2"/>
  <c r="B644" i="2"/>
  <c r="C644" i="2"/>
  <c r="D644" i="2"/>
  <c r="A645" i="2"/>
  <c r="B645" i="2"/>
  <c r="C645" i="2"/>
  <c r="D645" i="2"/>
  <c r="A646" i="2"/>
  <c r="B646" i="2"/>
  <c r="C646" i="2"/>
  <c r="D646" i="2"/>
  <c r="A647" i="2"/>
  <c r="B647" i="2"/>
  <c r="C647" i="2"/>
  <c r="D647" i="2"/>
  <c r="A648" i="2"/>
  <c r="B648" i="2"/>
  <c r="C648" i="2"/>
  <c r="D648" i="2"/>
  <c r="A649" i="2"/>
  <c r="B649" i="2"/>
  <c r="C649" i="2"/>
  <c r="D649" i="2"/>
  <c r="A650" i="2"/>
  <c r="B650" i="2"/>
  <c r="C650" i="2"/>
  <c r="D650" i="2"/>
  <c r="A651" i="2"/>
  <c r="B651" i="2"/>
  <c r="C651" i="2"/>
  <c r="D651" i="2"/>
  <c r="A652" i="2"/>
  <c r="B652" i="2"/>
  <c r="C652" i="2"/>
  <c r="D652" i="2"/>
  <c r="A653" i="2"/>
  <c r="B653" i="2"/>
  <c r="C653" i="2"/>
  <c r="D653" i="2"/>
  <c r="A654" i="2"/>
  <c r="B654" i="2"/>
  <c r="C654" i="2"/>
  <c r="D654" i="2"/>
  <c r="A655" i="2"/>
  <c r="B655" i="2"/>
  <c r="C655" i="2"/>
  <c r="D655" i="2"/>
  <c r="A656" i="2"/>
  <c r="B656" i="2"/>
  <c r="C656" i="2"/>
  <c r="D656" i="2"/>
  <c r="A657" i="2"/>
  <c r="B657" i="2"/>
  <c r="C657" i="2"/>
  <c r="D657" i="2"/>
  <c r="A658" i="2"/>
  <c r="B658" i="2"/>
  <c r="C658" i="2"/>
  <c r="D658" i="2"/>
  <c r="A659" i="2"/>
  <c r="B659" i="2"/>
  <c r="C659" i="2"/>
  <c r="D659" i="2"/>
  <c r="A660" i="2"/>
  <c r="B660" i="2"/>
  <c r="C660" i="2"/>
  <c r="D660" i="2"/>
  <c r="A661" i="2"/>
  <c r="B661" i="2"/>
  <c r="C661" i="2"/>
  <c r="D661" i="2"/>
  <c r="A662" i="2"/>
  <c r="B662" i="2"/>
  <c r="C662" i="2"/>
  <c r="D662" i="2"/>
  <c r="A663" i="2"/>
  <c r="B663" i="2"/>
  <c r="C663" i="2"/>
  <c r="D663" i="2"/>
  <c r="A664" i="2"/>
  <c r="B664" i="2"/>
  <c r="C664" i="2"/>
  <c r="D664" i="2"/>
  <c r="A665" i="2"/>
  <c r="B665" i="2"/>
  <c r="C665" i="2"/>
  <c r="D665" i="2"/>
  <c r="A666" i="2"/>
  <c r="B666" i="2"/>
  <c r="C666" i="2"/>
  <c r="D666" i="2"/>
  <c r="A667" i="2"/>
  <c r="B667" i="2"/>
  <c r="C667" i="2"/>
  <c r="D667" i="2"/>
  <c r="A668" i="2"/>
  <c r="B668" i="2"/>
  <c r="C668" i="2"/>
  <c r="D668" i="2"/>
  <c r="A669" i="2"/>
  <c r="B669" i="2"/>
  <c r="C669" i="2"/>
  <c r="D669" i="2"/>
  <c r="A670" i="2"/>
  <c r="B670" i="2"/>
  <c r="C670" i="2"/>
  <c r="D670" i="2"/>
  <c r="A671" i="2"/>
  <c r="B671" i="2"/>
  <c r="C671" i="2"/>
  <c r="D671" i="2"/>
  <c r="A672" i="2"/>
  <c r="B672" i="2"/>
  <c r="C672" i="2"/>
  <c r="D672" i="2"/>
  <c r="A673" i="2"/>
  <c r="B673" i="2"/>
  <c r="C673" i="2"/>
  <c r="D673" i="2"/>
  <c r="A674" i="2"/>
  <c r="B674" i="2"/>
  <c r="C674" i="2"/>
  <c r="D674" i="2"/>
  <c r="A675" i="2"/>
  <c r="B675" i="2"/>
  <c r="C675" i="2"/>
  <c r="D675" i="2"/>
  <c r="A676" i="2"/>
  <c r="B676" i="2"/>
  <c r="C676" i="2"/>
  <c r="D676" i="2"/>
  <c r="A677" i="2"/>
  <c r="B677" i="2"/>
  <c r="C677" i="2"/>
  <c r="D677" i="2"/>
  <c r="A678" i="2"/>
  <c r="B678" i="2"/>
  <c r="C678" i="2"/>
  <c r="D678" i="2"/>
  <c r="A679" i="2"/>
  <c r="B679" i="2"/>
  <c r="C679" i="2"/>
  <c r="D679" i="2"/>
  <c r="A680" i="2"/>
  <c r="B680" i="2"/>
  <c r="C680" i="2"/>
  <c r="D680" i="2"/>
  <c r="A681" i="2"/>
  <c r="B681" i="2"/>
  <c r="C681" i="2"/>
  <c r="D681" i="2"/>
  <c r="A682" i="2"/>
  <c r="B682" i="2"/>
  <c r="C682" i="2"/>
  <c r="D682" i="2"/>
  <c r="A683" i="2"/>
  <c r="B683" i="2"/>
  <c r="C683" i="2"/>
  <c r="D683" i="2"/>
  <c r="A684" i="2"/>
  <c r="B684" i="2"/>
  <c r="C684" i="2"/>
  <c r="D684" i="2"/>
  <c r="A685" i="2"/>
  <c r="B685" i="2"/>
  <c r="C685" i="2"/>
  <c r="D685" i="2"/>
  <c r="A686" i="2"/>
  <c r="B686" i="2"/>
  <c r="C686" i="2"/>
  <c r="D686" i="2"/>
  <c r="A687" i="2"/>
  <c r="B687" i="2"/>
  <c r="C687" i="2"/>
  <c r="D687" i="2"/>
  <c r="A688" i="2"/>
  <c r="B688" i="2"/>
  <c r="C688" i="2"/>
  <c r="D688" i="2"/>
  <c r="A689" i="2"/>
  <c r="B689" i="2"/>
  <c r="C689" i="2"/>
  <c r="D689" i="2"/>
  <c r="A690" i="2"/>
  <c r="B690" i="2"/>
  <c r="C690" i="2"/>
  <c r="D690" i="2"/>
  <c r="A691" i="2"/>
  <c r="B691" i="2"/>
  <c r="C691" i="2"/>
  <c r="D691" i="2"/>
  <c r="A692" i="2"/>
  <c r="B692" i="2"/>
  <c r="C692" i="2"/>
  <c r="D692" i="2"/>
  <c r="A693" i="2"/>
  <c r="B693" i="2"/>
  <c r="C693" i="2"/>
  <c r="D693" i="2"/>
  <c r="A694" i="2"/>
  <c r="B694" i="2"/>
  <c r="C694" i="2"/>
  <c r="D694" i="2"/>
  <c r="A695" i="2"/>
  <c r="B695" i="2"/>
  <c r="C695" i="2"/>
  <c r="D695" i="2"/>
  <c r="A696" i="2"/>
  <c r="B696" i="2"/>
  <c r="C696" i="2"/>
  <c r="D696" i="2"/>
  <c r="A697" i="2"/>
  <c r="B697" i="2"/>
  <c r="C697" i="2"/>
  <c r="D697" i="2"/>
  <c r="A698" i="2"/>
  <c r="B698" i="2"/>
  <c r="C698" i="2"/>
  <c r="D698" i="2"/>
  <c r="A699" i="2"/>
  <c r="B699" i="2"/>
  <c r="C699" i="2"/>
  <c r="D699" i="2"/>
  <c r="A700" i="2"/>
  <c r="B700" i="2"/>
  <c r="C700" i="2"/>
  <c r="D700" i="2"/>
  <c r="A701" i="2"/>
  <c r="B701" i="2"/>
  <c r="C701" i="2"/>
  <c r="D701" i="2"/>
  <c r="A702" i="2"/>
  <c r="B702" i="2"/>
  <c r="C702" i="2"/>
  <c r="D702" i="2"/>
  <c r="A703" i="2"/>
  <c r="B703" i="2"/>
  <c r="C703" i="2"/>
  <c r="D703" i="2"/>
  <c r="A704" i="2"/>
  <c r="B704" i="2"/>
  <c r="C704" i="2"/>
  <c r="D704" i="2"/>
  <c r="A705" i="2"/>
  <c r="B705" i="2"/>
  <c r="C705" i="2"/>
  <c r="D705" i="2"/>
  <c r="A706" i="2"/>
  <c r="B706" i="2"/>
  <c r="C706" i="2"/>
  <c r="D706" i="2"/>
  <c r="A707" i="2"/>
  <c r="B707" i="2"/>
  <c r="C707" i="2"/>
  <c r="D707" i="2"/>
  <c r="A708" i="2"/>
  <c r="B708" i="2"/>
  <c r="C708" i="2"/>
  <c r="D708" i="2"/>
  <c r="A709" i="2"/>
  <c r="B709" i="2"/>
  <c r="C709" i="2"/>
  <c r="D709" i="2"/>
  <c r="A710" i="2"/>
  <c r="B710" i="2"/>
  <c r="C710" i="2"/>
  <c r="D710" i="2"/>
  <c r="A711" i="2"/>
  <c r="B711" i="2"/>
  <c r="C711" i="2"/>
  <c r="D711" i="2"/>
  <c r="A712" i="2"/>
  <c r="B712" i="2"/>
  <c r="C712" i="2"/>
  <c r="D712" i="2"/>
  <c r="A713" i="2"/>
  <c r="B713" i="2"/>
  <c r="C713" i="2"/>
  <c r="D713" i="2"/>
  <c r="A714" i="2"/>
  <c r="B714" i="2"/>
  <c r="C714" i="2"/>
  <c r="D714" i="2"/>
  <c r="A715" i="2"/>
  <c r="B715" i="2"/>
  <c r="C715" i="2"/>
  <c r="D715" i="2"/>
  <c r="A716" i="2"/>
  <c r="B716" i="2"/>
  <c r="C716" i="2"/>
  <c r="D716" i="2"/>
  <c r="A717" i="2"/>
  <c r="B717" i="2"/>
  <c r="C717" i="2"/>
  <c r="D717" i="2"/>
  <c r="A718" i="2"/>
  <c r="B718" i="2"/>
  <c r="C718" i="2"/>
  <c r="D718" i="2"/>
  <c r="A719" i="2"/>
  <c r="B719" i="2"/>
  <c r="C719" i="2"/>
  <c r="D719" i="2"/>
  <c r="A720" i="2"/>
  <c r="B720" i="2"/>
  <c r="C720" i="2"/>
  <c r="D720" i="2"/>
  <c r="A721" i="2"/>
  <c r="B721" i="2"/>
  <c r="C721" i="2"/>
  <c r="D721" i="2"/>
  <c r="A722" i="2"/>
  <c r="B722" i="2"/>
  <c r="C722" i="2"/>
  <c r="D722" i="2"/>
  <c r="A723" i="2"/>
  <c r="B723" i="2"/>
  <c r="C723" i="2"/>
  <c r="D723" i="2"/>
  <c r="A724" i="2"/>
  <c r="B724" i="2"/>
  <c r="C724" i="2"/>
  <c r="D724" i="2"/>
  <c r="A725" i="2"/>
  <c r="B725" i="2"/>
  <c r="C725" i="2"/>
  <c r="D725" i="2"/>
  <c r="A726" i="2"/>
  <c r="B726" i="2"/>
  <c r="C726" i="2"/>
  <c r="D726" i="2"/>
  <c r="A727" i="2"/>
  <c r="B727" i="2"/>
  <c r="C727" i="2"/>
  <c r="D727" i="2"/>
  <c r="A728" i="2"/>
  <c r="B728" i="2"/>
  <c r="C728" i="2"/>
  <c r="D728" i="2"/>
  <c r="A729" i="2"/>
  <c r="B729" i="2"/>
  <c r="C729" i="2"/>
  <c r="D729" i="2"/>
  <c r="A730" i="2"/>
  <c r="B730" i="2"/>
  <c r="C730" i="2"/>
  <c r="D730" i="2"/>
  <c r="A731" i="2"/>
  <c r="B731" i="2"/>
  <c r="C731" i="2"/>
  <c r="D731" i="2"/>
  <c r="A732" i="2"/>
  <c r="B732" i="2"/>
  <c r="C732" i="2"/>
  <c r="D732" i="2"/>
  <c r="A733" i="2"/>
  <c r="B733" i="2"/>
  <c r="C733" i="2"/>
  <c r="D733" i="2"/>
  <c r="A734" i="2"/>
  <c r="B734" i="2"/>
  <c r="C734" i="2"/>
  <c r="D734" i="2"/>
  <c r="A735" i="2"/>
  <c r="B735" i="2"/>
  <c r="C735" i="2"/>
  <c r="D735" i="2"/>
  <c r="A736" i="2"/>
  <c r="B736" i="2"/>
  <c r="C736" i="2"/>
  <c r="D736" i="2"/>
  <c r="A737" i="2"/>
  <c r="B737" i="2"/>
  <c r="C737" i="2"/>
  <c r="D737" i="2"/>
  <c r="A738" i="2"/>
  <c r="B738" i="2"/>
  <c r="C738" i="2"/>
  <c r="D738" i="2"/>
  <c r="A739" i="2"/>
  <c r="B739" i="2"/>
  <c r="C739" i="2"/>
  <c r="D739" i="2"/>
  <c r="A740" i="2"/>
  <c r="B740" i="2"/>
  <c r="C740" i="2"/>
  <c r="D740" i="2"/>
  <c r="A741" i="2"/>
  <c r="B741" i="2"/>
  <c r="C741" i="2"/>
  <c r="D741" i="2"/>
  <c r="A742" i="2"/>
  <c r="B742" i="2"/>
  <c r="C742" i="2"/>
  <c r="D742" i="2"/>
  <c r="A743" i="2"/>
  <c r="B743" i="2"/>
  <c r="C743" i="2"/>
  <c r="D743" i="2"/>
  <c r="A744" i="2"/>
  <c r="B744" i="2"/>
  <c r="C744" i="2"/>
  <c r="D744" i="2"/>
  <c r="A745" i="2"/>
  <c r="B745" i="2"/>
  <c r="C745" i="2"/>
  <c r="D745" i="2"/>
  <c r="A746" i="2"/>
  <c r="B746" i="2"/>
  <c r="C746" i="2"/>
  <c r="D746" i="2"/>
  <c r="A747" i="2"/>
  <c r="B747" i="2"/>
  <c r="C747" i="2"/>
  <c r="D747" i="2"/>
  <c r="A748" i="2"/>
  <c r="B748" i="2"/>
  <c r="C748" i="2"/>
  <c r="D748" i="2"/>
  <c r="A749" i="2"/>
  <c r="B749" i="2"/>
  <c r="C749" i="2"/>
  <c r="D749" i="2"/>
  <c r="A750" i="2"/>
  <c r="B750" i="2"/>
  <c r="C750" i="2"/>
  <c r="D750" i="2"/>
  <c r="A751" i="2"/>
  <c r="B751" i="2"/>
  <c r="C751" i="2"/>
  <c r="D751" i="2"/>
  <c r="A752" i="2"/>
  <c r="B752" i="2"/>
  <c r="C752" i="2"/>
  <c r="D752" i="2"/>
  <c r="A753" i="2"/>
  <c r="B753" i="2"/>
  <c r="C753" i="2"/>
  <c r="D753" i="2"/>
  <c r="A754" i="2"/>
  <c r="B754" i="2"/>
  <c r="C754" i="2"/>
  <c r="D754" i="2"/>
  <c r="A755" i="2"/>
  <c r="B755" i="2"/>
  <c r="C755" i="2"/>
  <c r="D755" i="2"/>
  <c r="A756" i="2"/>
  <c r="B756" i="2"/>
  <c r="C756" i="2"/>
  <c r="D756" i="2"/>
  <c r="A757" i="2"/>
  <c r="B757" i="2"/>
  <c r="C757" i="2"/>
  <c r="D757" i="2"/>
  <c r="A758" i="2"/>
  <c r="B758" i="2"/>
  <c r="C758" i="2"/>
  <c r="D758" i="2"/>
  <c r="A759" i="2"/>
  <c r="B759" i="2"/>
  <c r="C759" i="2"/>
  <c r="D759" i="2"/>
  <c r="A760" i="2"/>
  <c r="B760" i="2"/>
  <c r="C760" i="2"/>
  <c r="D760" i="2"/>
  <c r="A761" i="2"/>
  <c r="B761" i="2"/>
  <c r="C761" i="2"/>
  <c r="D761" i="2"/>
  <c r="A762" i="2"/>
  <c r="B762" i="2"/>
  <c r="C762" i="2"/>
  <c r="D762" i="2"/>
  <c r="A763" i="2"/>
  <c r="B763" i="2"/>
  <c r="C763" i="2"/>
  <c r="D763" i="2"/>
  <c r="A764" i="2"/>
  <c r="B764" i="2"/>
  <c r="C764" i="2"/>
  <c r="D764" i="2"/>
  <c r="A765" i="2"/>
  <c r="B765" i="2"/>
  <c r="C765" i="2"/>
  <c r="D765" i="2"/>
  <c r="A766" i="2"/>
  <c r="B766" i="2"/>
  <c r="C766" i="2"/>
  <c r="D766" i="2"/>
  <c r="A767" i="2"/>
  <c r="B767" i="2"/>
  <c r="C767" i="2"/>
  <c r="D767" i="2"/>
  <c r="A768" i="2"/>
  <c r="B768" i="2"/>
  <c r="C768" i="2"/>
  <c r="D768" i="2"/>
  <c r="A769" i="2"/>
  <c r="B769" i="2"/>
  <c r="C769" i="2"/>
  <c r="D769" i="2"/>
  <c r="A770" i="2"/>
  <c r="B770" i="2"/>
  <c r="C770" i="2"/>
  <c r="D770" i="2"/>
  <c r="A771" i="2"/>
  <c r="B771" i="2"/>
  <c r="C771" i="2"/>
  <c r="D771" i="2"/>
  <c r="A772" i="2"/>
  <c r="B772" i="2"/>
  <c r="C772" i="2"/>
  <c r="D772" i="2"/>
  <c r="A773" i="2"/>
  <c r="B773" i="2"/>
  <c r="C773" i="2"/>
  <c r="D773" i="2"/>
  <c r="A774" i="2"/>
  <c r="B774" i="2"/>
  <c r="C774" i="2"/>
  <c r="D774" i="2"/>
  <c r="A775" i="2"/>
  <c r="B775" i="2"/>
  <c r="C775" i="2"/>
  <c r="D775" i="2"/>
  <c r="A776" i="2"/>
  <c r="B776" i="2"/>
  <c r="C776" i="2"/>
  <c r="D776" i="2"/>
  <c r="A777" i="2"/>
  <c r="B777" i="2"/>
  <c r="C777" i="2"/>
  <c r="D777" i="2"/>
  <c r="A778" i="2"/>
  <c r="B778" i="2"/>
  <c r="C778" i="2"/>
  <c r="D778" i="2"/>
  <c r="A779" i="2"/>
  <c r="B779" i="2"/>
  <c r="C779" i="2"/>
  <c r="D779" i="2"/>
  <c r="A780" i="2"/>
  <c r="B780" i="2"/>
  <c r="C780" i="2"/>
  <c r="D780" i="2"/>
  <c r="A781" i="2"/>
  <c r="B781" i="2"/>
  <c r="C781" i="2"/>
  <c r="D781" i="2"/>
  <c r="A782" i="2"/>
  <c r="B782" i="2"/>
  <c r="C782" i="2"/>
  <c r="D782" i="2"/>
  <c r="A783" i="2"/>
  <c r="B783" i="2"/>
  <c r="C783" i="2"/>
  <c r="D783" i="2"/>
  <c r="A784" i="2"/>
  <c r="B784" i="2"/>
  <c r="C784" i="2"/>
  <c r="D784" i="2"/>
  <c r="A785" i="2"/>
  <c r="B785" i="2"/>
  <c r="C785" i="2"/>
  <c r="D785" i="2"/>
  <c r="A786" i="2"/>
  <c r="B786" i="2"/>
  <c r="C786" i="2"/>
  <c r="D786" i="2"/>
  <c r="A787" i="2"/>
  <c r="B787" i="2"/>
  <c r="C787" i="2"/>
  <c r="D787" i="2"/>
  <c r="A788" i="2"/>
  <c r="B788" i="2"/>
  <c r="C788" i="2"/>
  <c r="D788" i="2"/>
  <c r="A789" i="2"/>
  <c r="B789" i="2"/>
  <c r="C789" i="2"/>
  <c r="D789" i="2"/>
  <c r="A790" i="2"/>
  <c r="B790" i="2"/>
  <c r="C790" i="2"/>
  <c r="D790" i="2"/>
  <c r="A791" i="2"/>
  <c r="B791" i="2"/>
  <c r="C791" i="2"/>
  <c r="D791" i="2"/>
  <c r="A792" i="2"/>
  <c r="B792" i="2"/>
  <c r="C792" i="2"/>
  <c r="D792" i="2"/>
  <c r="A793" i="2"/>
  <c r="B793" i="2"/>
  <c r="C793" i="2"/>
  <c r="D793" i="2"/>
  <c r="A794" i="2"/>
  <c r="B794" i="2"/>
  <c r="C794" i="2"/>
  <c r="D794" i="2"/>
  <c r="A795" i="2"/>
  <c r="B795" i="2"/>
  <c r="C795" i="2"/>
  <c r="D795" i="2"/>
  <c r="A796" i="2"/>
  <c r="B796" i="2"/>
  <c r="C796" i="2"/>
  <c r="D796" i="2"/>
  <c r="A797" i="2"/>
  <c r="B797" i="2"/>
  <c r="C797" i="2"/>
  <c r="D797" i="2"/>
  <c r="A798" i="2"/>
  <c r="B798" i="2"/>
  <c r="C798" i="2"/>
  <c r="D798" i="2"/>
  <c r="A799" i="2"/>
  <c r="B799" i="2"/>
  <c r="C799" i="2"/>
  <c r="D799" i="2"/>
  <c r="A800" i="2"/>
  <c r="B800" i="2"/>
  <c r="C800" i="2"/>
  <c r="D800" i="2"/>
  <c r="A801" i="2"/>
  <c r="B801" i="2"/>
  <c r="C801" i="2"/>
  <c r="D801" i="2"/>
  <c r="A802" i="2"/>
  <c r="B802" i="2"/>
  <c r="C802" i="2"/>
  <c r="D802" i="2"/>
  <c r="A803" i="2"/>
  <c r="B803" i="2"/>
  <c r="C803" i="2"/>
  <c r="D803" i="2"/>
  <c r="A804" i="2"/>
  <c r="B804" i="2"/>
  <c r="C804" i="2"/>
  <c r="D804" i="2"/>
  <c r="A805" i="2"/>
  <c r="B805" i="2"/>
  <c r="C805" i="2"/>
  <c r="D805" i="2"/>
  <c r="A806" i="2"/>
  <c r="B806" i="2"/>
  <c r="C806" i="2"/>
  <c r="D806" i="2"/>
  <c r="A807" i="2"/>
  <c r="B807" i="2"/>
  <c r="C807" i="2"/>
  <c r="D807" i="2"/>
  <c r="A808" i="2"/>
  <c r="B808" i="2"/>
  <c r="C808" i="2"/>
  <c r="D808" i="2"/>
  <c r="A809" i="2"/>
  <c r="B809" i="2"/>
  <c r="C809" i="2"/>
  <c r="D809" i="2"/>
  <c r="A810" i="2"/>
  <c r="B810" i="2"/>
  <c r="C810" i="2"/>
  <c r="D810" i="2"/>
  <c r="A811" i="2"/>
  <c r="B811" i="2"/>
  <c r="C811" i="2"/>
  <c r="D811" i="2"/>
  <c r="A812" i="2"/>
  <c r="B812" i="2"/>
  <c r="C812" i="2"/>
  <c r="D812" i="2"/>
  <c r="A813" i="2"/>
  <c r="B813" i="2"/>
  <c r="C813" i="2"/>
  <c r="D813" i="2"/>
  <c r="A814" i="2"/>
  <c r="B814" i="2"/>
  <c r="C814" i="2"/>
  <c r="D814" i="2"/>
  <c r="A815" i="2"/>
  <c r="B815" i="2"/>
  <c r="C815" i="2"/>
  <c r="D815" i="2"/>
  <c r="A816" i="2"/>
  <c r="B816" i="2"/>
  <c r="C816" i="2"/>
  <c r="D816" i="2"/>
  <c r="A817" i="2"/>
  <c r="B817" i="2"/>
  <c r="C817" i="2"/>
  <c r="D817" i="2"/>
  <c r="A818" i="2"/>
  <c r="B818" i="2"/>
  <c r="C818" i="2"/>
  <c r="D818" i="2"/>
  <c r="A819" i="2"/>
  <c r="B819" i="2"/>
  <c r="C819" i="2"/>
  <c r="D819" i="2"/>
  <c r="A820" i="2"/>
  <c r="B820" i="2"/>
  <c r="C820" i="2"/>
  <c r="D820" i="2"/>
  <c r="A821" i="2"/>
  <c r="B821" i="2"/>
  <c r="C821" i="2"/>
  <c r="D821" i="2"/>
  <c r="A822" i="2"/>
  <c r="B822" i="2"/>
  <c r="C822" i="2"/>
  <c r="D822" i="2"/>
  <c r="A823" i="2"/>
  <c r="B823" i="2"/>
  <c r="C823" i="2"/>
  <c r="D823" i="2"/>
  <c r="A824" i="2"/>
  <c r="B824" i="2"/>
  <c r="C824" i="2"/>
  <c r="D824" i="2"/>
  <c r="A825" i="2"/>
  <c r="B825" i="2"/>
  <c r="C825" i="2"/>
  <c r="D825" i="2"/>
  <c r="A826" i="2"/>
  <c r="B826" i="2"/>
  <c r="C826" i="2"/>
  <c r="D826" i="2"/>
  <c r="A827" i="2"/>
  <c r="B827" i="2"/>
  <c r="C827" i="2"/>
  <c r="D827" i="2"/>
  <c r="A828" i="2"/>
  <c r="B828" i="2"/>
  <c r="C828" i="2"/>
  <c r="D828" i="2"/>
  <c r="A829" i="2"/>
  <c r="B829" i="2"/>
  <c r="C829" i="2"/>
  <c r="D829" i="2"/>
  <c r="A830" i="2"/>
  <c r="B830" i="2"/>
  <c r="C830" i="2"/>
  <c r="D830" i="2"/>
  <c r="A831" i="2"/>
  <c r="B831" i="2"/>
  <c r="C831" i="2"/>
  <c r="D831" i="2"/>
  <c r="A832" i="2"/>
  <c r="B832" i="2"/>
  <c r="C832" i="2"/>
  <c r="D832" i="2"/>
  <c r="A833" i="2"/>
  <c r="B833" i="2"/>
  <c r="C833" i="2"/>
  <c r="D833" i="2"/>
  <c r="A834" i="2"/>
  <c r="B834" i="2"/>
  <c r="C834" i="2"/>
  <c r="D834" i="2"/>
  <c r="A835" i="2"/>
  <c r="B835" i="2"/>
  <c r="C835" i="2"/>
  <c r="D835" i="2"/>
  <c r="A836" i="2"/>
  <c r="B836" i="2"/>
  <c r="C836" i="2"/>
  <c r="D836" i="2"/>
  <c r="A837" i="2"/>
  <c r="B837" i="2"/>
  <c r="C837" i="2"/>
  <c r="D837" i="2"/>
  <c r="A838" i="2"/>
  <c r="B838" i="2"/>
  <c r="C838" i="2"/>
  <c r="D838" i="2"/>
  <c r="A839" i="2"/>
  <c r="B839" i="2"/>
  <c r="C839" i="2"/>
  <c r="D839" i="2"/>
  <c r="A840" i="2"/>
  <c r="B840" i="2"/>
  <c r="C840" i="2"/>
  <c r="D840" i="2"/>
  <c r="A841" i="2"/>
  <c r="B841" i="2"/>
  <c r="C841" i="2"/>
  <c r="D841" i="2"/>
  <c r="A842" i="2"/>
  <c r="B842" i="2"/>
  <c r="C842" i="2"/>
  <c r="D842" i="2"/>
  <c r="A843" i="2"/>
  <c r="B843" i="2"/>
  <c r="C843" i="2"/>
  <c r="D843" i="2"/>
  <c r="A844" i="2"/>
  <c r="B844" i="2"/>
  <c r="C844" i="2"/>
  <c r="D844" i="2"/>
  <c r="A845" i="2"/>
  <c r="B845" i="2"/>
  <c r="C845" i="2"/>
  <c r="D845" i="2"/>
  <c r="A846" i="2"/>
  <c r="B846" i="2"/>
  <c r="C846" i="2"/>
  <c r="D846" i="2"/>
  <c r="A847" i="2"/>
  <c r="B847" i="2"/>
  <c r="C847" i="2"/>
  <c r="D847" i="2"/>
  <c r="A848" i="2"/>
  <c r="B848" i="2"/>
  <c r="C848" i="2"/>
  <c r="D848" i="2"/>
  <c r="A849" i="2"/>
  <c r="B849" i="2"/>
  <c r="C849" i="2"/>
  <c r="D849" i="2"/>
  <c r="A850" i="2"/>
  <c r="B850" i="2"/>
  <c r="C850" i="2"/>
  <c r="D850" i="2"/>
  <c r="A851" i="2"/>
  <c r="B851" i="2"/>
  <c r="C851" i="2"/>
  <c r="D851" i="2"/>
  <c r="A852" i="2"/>
  <c r="B852" i="2"/>
  <c r="C852" i="2"/>
  <c r="D852" i="2"/>
  <c r="A853" i="2"/>
  <c r="B853" i="2"/>
  <c r="C853" i="2"/>
  <c r="D853" i="2"/>
  <c r="A854" i="2"/>
  <c r="B854" i="2"/>
  <c r="C854" i="2"/>
  <c r="D854" i="2"/>
  <c r="A855" i="2"/>
  <c r="B855" i="2"/>
  <c r="C855" i="2"/>
  <c r="D855" i="2"/>
  <c r="A856" i="2"/>
  <c r="B856" i="2"/>
  <c r="C856" i="2"/>
  <c r="D856" i="2"/>
  <c r="A857" i="2"/>
  <c r="B857" i="2"/>
  <c r="C857" i="2"/>
  <c r="D857" i="2"/>
  <c r="A858" i="2"/>
  <c r="B858" i="2"/>
  <c r="C858" i="2"/>
  <c r="D858" i="2"/>
  <c r="A859" i="2"/>
  <c r="B859" i="2"/>
  <c r="C859" i="2"/>
  <c r="D859" i="2"/>
  <c r="A860" i="2"/>
  <c r="B860" i="2"/>
  <c r="C860" i="2"/>
  <c r="D860" i="2"/>
  <c r="A861" i="2"/>
  <c r="B861" i="2"/>
  <c r="C861" i="2"/>
  <c r="D861" i="2"/>
  <c r="A862" i="2"/>
  <c r="B862" i="2"/>
  <c r="C862" i="2"/>
  <c r="D862" i="2"/>
  <c r="A863" i="2"/>
  <c r="B863" i="2"/>
  <c r="C863" i="2"/>
  <c r="D863" i="2"/>
  <c r="A864" i="2"/>
  <c r="B864" i="2"/>
  <c r="C864" i="2"/>
  <c r="D864" i="2"/>
  <c r="A865" i="2"/>
  <c r="B865" i="2"/>
  <c r="C865" i="2"/>
  <c r="D865" i="2"/>
  <c r="A866" i="2"/>
  <c r="B866" i="2"/>
  <c r="C866" i="2"/>
  <c r="D866" i="2"/>
  <c r="A867" i="2"/>
  <c r="B867" i="2"/>
  <c r="C867" i="2"/>
  <c r="D867" i="2"/>
  <c r="A868" i="2"/>
  <c r="B868" i="2"/>
  <c r="C868" i="2"/>
  <c r="D868" i="2"/>
  <c r="A869" i="2"/>
  <c r="B869" i="2"/>
  <c r="C869" i="2"/>
  <c r="D869" i="2"/>
  <c r="A870" i="2"/>
  <c r="B870" i="2"/>
  <c r="C870" i="2"/>
  <c r="D870" i="2"/>
  <c r="A871" i="2"/>
  <c r="B871" i="2"/>
  <c r="C871" i="2"/>
  <c r="D871" i="2"/>
  <c r="A872" i="2"/>
  <c r="B872" i="2"/>
  <c r="C872" i="2"/>
  <c r="D872" i="2"/>
  <c r="A873" i="2"/>
  <c r="B873" i="2"/>
  <c r="C873" i="2"/>
  <c r="D873" i="2"/>
  <c r="A874" i="2"/>
  <c r="B874" i="2"/>
  <c r="C874" i="2"/>
  <c r="D874" i="2"/>
  <c r="A875" i="2"/>
  <c r="B875" i="2"/>
  <c r="C875" i="2"/>
  <c r="D875" i="2"/>
  <c r="A876" i="2"/>
  <c r="B876" i="2"/>
  <c r="C876" i="2"/>
  <c r="D876" i="2"/>
  <c r="A877" i="2"/>
  <c r="B877" i="2"/>
  <c r="C877" i="2"/>
  <c r="D877" i="2"/>
  <c r="A878" i="2"/>
  <c r="B878" i="2"/>
  <c r="C878" i="2"/>
  <c r="D878" i="2"/>
  <c r="A879" i="2"/>
  <c r="B879" i="2"/>
  <c r="C879" i="2"/>
  <c r="D879" i="2"/>
  <c r="A880" i="2"/>
  <c r="B880" i="2"/>
  <c r="C880" i="2"/>
  <c r="D880" i="2"/>
  <c r="A881" i="2"/>
  <c r="B881" i="2"/>
  <c r="C881" i="2"/>
  <c r="D881" i="2"/>
  <c r="A882" i="2"/>
  <c r="B882" i="2"/>
  <c r="C882" i="2"/>
  <c r="D882" i="2"/>
  <c r="A883" i="2"/>
  <c r="B883" i="2"/>
  <c r="C883" i="2"/>
  <c r="D883" i="2"/>
  <c r="A884" i="2"/>
  <c r="B884" i="2"/>
  <c r="C884" i="2"/>
  <c r="D884" i="2"/>
  <c r="A885" i="2"/>
  <c r="B885" i="2"/>
  <c r="C885" i="2"/>
  <c r="D885" i="2"/>
  <c r="A886" i="2"/>
  <c r="B886" i="2"/>
  <c r="C886" i="2"/>
  <c r="D886" i="2"/>
  <c r="A887" i="2"/>
  <c r="B887" i="2"/>
  <c r="C887" i="2"/>
  <c r="D887" i="2"/>
  <c r="A888" i="2"/>
  <c r="B888" i="2"/>
  <c r="C888" i="2"/>
  <c r="D888" i="2"/>
  <c r="A889" i="2"/>
  <c r="B889" i="2"/>
  <c r="C889" i="2"/>
  <c r="D889" i="2"/>
  <c r="A890" i="2"/>
  <c r="B890" i="2"/>
  <c r="C890" i="2"/>
  <c r="D890" i="2"/>
  <c r="A891" i="2"/>
  <c r="B891" i="2"/>
  <c r="C891" i="2"/>
  <c r="D891" i="2"/>
  <c r="A892" i="2"/>
  <c r="B892" i="2"/>
  <c r="C892" i="2"/>
  <c r="D892" i="2"/>
  <c r="A893" i="2"/>
  <c r="B893" i="2"/>
  <c r="C893" i="2"/>
  <c r="D893" i="2"/>
  <c r="A894" i="2"/>
  <c r="B894" i="2"/>
  <c r="C894" i="2"/>
  <c r="D894" i="2"/>
  <c r="A895" i="2"/>
  <c r="B895" i="2"/>
  <c r="C895" i="2"/>
  <c r="D895" i="2"/>
  <c r="A896" i="2"/>
  <c r="B896" i="2"/>
  <c r="C896" i="2"/>
  <c r="D896" i="2"/>
  <c r="A897" i="2"/>
  <c r="B897" i="2"/>
  <c r="C897" i="2"/>
  <c r="D897" i="2"/>
  <c r="A898" i="2"/>
  <c r="B898" i="2"/>
  <c r="C898" i="2"/>
  <c r="D898" i="2"/>
  <c r="A899" i="2"/>
  <c r="B899" i="2"/>
  <c r="C899" i="2"/>
  <c r="D899" i="2"/>
  <c r="A900" i="2"/>
  <c r="B900" i="2"/>
  <c r="C900" i="2"/>
  <c r="D900" i="2"/>
  <c r="A901" i="2"/>
  <c r="B901" i="2"/>
  <c r="C901" i="2"/>
  <c r="D901" i="2"/>
  <c r="A902" i="2"/>
  <c r="B902" i="2"/>
  <c r="C902" i="2"/>
  <c r="D902" i="2"/>
  <c r="A903" i="2"/>
  <c r="B903" i="2"/>
  <c r="C903" i="2"/>
  <c r="D903" i="2"/>
  <c r="A904" i="2"/>
  <c r="B904" i="2"/>
  <c r="C904" i="2"/>
  <c r="D904" i="2"/>
  <c r="A905" i="2"/>
  <c r="B905" i="2"/>
  <c r="C905" i="2"/>
  <c r="D905" i="2"/>
  <c r="A906" i="2"/>
  <c r="B906" i="2"/>
  <c r="C906" i="2"/>
  <c r="D906" i="2"/>
  <c r="A907" i="2"/>
  <c r="B907" i="2"/>
  <c r="C907" i="2"/>
  <c r="D907" i="2"/>
  <c r="A908" i="2"/>
  <c r="B908" i="2"/>
  <c r="C908" i="2"/>
  <c r="D908" i="2"/>
  <c r="A909" i="2"/>
  <c r="B909" i="2"/>
  <c r="C909" i="2"/>
  <c r="D909" i="2"/>
  <c r="A910" i="2"/>
  <c r="B910" i="2"/>
  <c r="C910" i="2"/>
  <c r="D910" i="2"/>
  <c r="A911" i="2"/>
  <c r="B911" i="2"/>
  <c r="C911" i="2"/>
  <c r="D911" i="2"/>
  <c r="A912" i="2"/>
  <c r="B912" i="2"/>
  <c r="C912" i="2"/>
  <c r="D912" i="2"/>
  <c r="A913" i="2"/>
  <c r="B913" i="2"/>
  <c r="C913" i="2"/>
  <c r="D913" i="2"/>
  <c r="A914" i="2"/>
  <c r="B914" i="2"/>
  <c r="C914" i="2"/>
  <c r="D914" i="2"/>
  <c r="A915" i="2"/>
  <c r="B915" i="2"/>
  <c r="C915" i="2"/>
  <c r="D915" i="2"/>
  <c r="A916" i="2"/>
  <c r="B916" i="2"/>
  <c r="C916" i="2"/>
  <c r="D916" i="2"/>
  <c r="A917" i="2"/>
  <c r="B917" i="2"/>
  <c r="C917" i="2"/>
  <c r="D917" i="2"/>
  <c r="A918" i="2"/>
  <c r="B918" i="2"/>
  <c r="C918" i="2"/>
  <c r="D918" i="2"/>
  <c r="A919" i="2"/>
  <c r="B919" i="2"/>
  <c r="C919" i="2"/>
  <c r="D919" i="2"/>
  <c r="A920" i="2"/>
  <c r="B920" i="2"/>
  <c r="C920" i="2"/>
  <c r="D920" i="2"/>
  <c r="A921" i="2"/>
  <c r="B921" i="2"/>
  <c r="C921" i="2"/>
  <c r="D921" i="2"/>
  <c r="A922" i="2"/>
  <c r="B922" i="2"/>
  <c r="C922" i="2"/>
  <c r="D922" i="2"/>
  <c r="A923" i="2"/>
  <c r="B923" i="2"/>
  <c r="C923" i="2"/>
  <c r="D923" i="2"/>
  <c r="A924" i="2"/>
  <c r="B924" i="2"/>
  <c r="C924" i="2"/>
  <c r="D924" i="2"/>
  <c r="A925" i="2"/>
  <c r="B925" i="2"/>
  <c r="C925" i="2"/>
  <c r="D925" i="2"/>
  <c r="A926" i="2"/>
  <c r="B926" i="2"/>
  <c r="C926" i="2"/>
  <c r="D926" i="2"/>
  <c r="A927" i="2"/>
  <c r="B927" i="2"/>
  <c r="C927" i="2"/>
  <c r="D927" i="2"/>
  <c r="A928" i="2"/>
  <c r="B928" i="2"/>
  <c r="C928" i="2"/>
  <c r="D928" i="2"/>
  <c r="A929" i="2"/>
  <c r="B929" i="2"/>
  <c r="C929" i="2"/>
  <c r="D929" i="2"/>
  <c r="A930" i="2"/>
  <c r="B930" i="2"/>
  <c r="C930" i="2"/>
  <c r="D930" i="2"/>
  <c r="A931" i="2"/>
  <c r="B931" i="2"/>
  <c r="C931" i="2"/>
  <c r="D931" i="2"/>
  <c r="A932" i="2"/>
  <c r="B932" i="2"/>
  <c r="C932" i="2"/>
  <c r="D932" i="2"/>
  <c r="A933" i="2"/>
  <c r="B933" i="2"/>
  <c r="C933" i="2"/>
  <c r="D933" i="2"/>
  <c r="A934" i="2"/>
  <c r="B934" i="2"/>
  <c r="C934" i="2"/>
  <c r="D934" i="2"/>
  <c r="A935" i="2"/>
  <c r="B935" i="2"/>
  <c r="C935" i="2"/>
  <c r="D935" i="2"/>
  <c r="A936" i="2"/>
  <c r="B936" i="2"/>
  <c r="C936" i="2"/>
  <c r="D936" i="2"/>
  <c r="A937" i="2"/>
  <c r="B937" i="2"/>
  <c r="C937" i="2"/>
  <c r="D937" i="2"/>
  <c r="A938" i="2"/>
  <c r="B938" i="2"/>
  <c r="C938" i="2"/>
  <c r="D938" i="2"/>
  <c r="A939" i="2"/>
  <c r="B939" i="2"/>
  <c r="C939" i="2"/>
  <c r="D939" i="2"/>
  <c r="A940" i="2"/>
  <c r="B940" i="2"/>
  <c r="C940" i="2"/>
  <c r="D940" i="2"/>
  <c r="A941" i="2"/>
  <c r="B941" i="2"/>
  <c r="C941" i="2"/>
  <c r="D941" i="2"/>
  <c r="A942" i="2"/>
  <c r="B942" i="2"/>
  <c r="C942" i="2"/>
  <c r="D942" i="2"/>
  <c r="A943" i="2"/>
  <c r="B943" i="2"/>
  <c r="C943" i="2"/>
  <c r="D943" i="2"/>
  <c r="A944" i="2"/>
  <c r="B944" i="2"/>
  <c r="C944" i="2"/>
  <c r="D944" i="2"/>
  <c r="A945" i="2"/>
  <c r="B945" i="2"/>
  <c r="C945" i="2"/>
  <c r="D945" i="2"/>
  <c r="A946" i="2"/>
  <c r="B946" i="2"/>
  <c r="C946" i="2"/>
  <c r="D946" i="2"/>
  <c r="A947" i="2"/>
  <c r="B947" i="2"/>
  <c r="C947" i="2"/>
  <c r="D947" i="2"/>
  <c r="A948" i="2"/>
  <c r="B948" i="2"/>
  <c r="C948" i="2"/>
  <c r="D948" i="2"/>
  <c r="A949" i="2"/>
  <c r="B949" i="2"/>
  <c r="C949" i="2"/>
  <c r="D949" i="2"/>
  <c r="A950" i="2"/>
  <c r="B950" i="2"/>
  <c r="C950" i="2"/>
  <c r="D950" i="2"/>
  <c r="A951" i="2"/>
  <c r="B951" i="2"/>
  <c r="C951" i="2"/>
  <c r="D951" i="2"/>
  <c r="A952" i="2"/>
  <c r="B952" i="2"/>
  <c r="C952" i="2"/>
  <c r="D952" i="2"/>
  <c r="A953" i="2"/>
  <c r="B953" i="2"/>
  <c r="C953" i="2"/>
  <c r="D953" i="2"/>
  <c r="A954" i="2"/>
  <c r="B954" i="2"/>
  <c r="C954" i="2"/>
  <c r="D954" i="2"/>
  <c r="A955" i="2"/>
  <c r="B955" i="2"/>
  <c r="C955" i="2"/>
  <c r="D955" i="2"/>
  <c r="A956" i="2"/>
  <c r="B956" i="2"/>
  <c r="C956" i="2"/>
  <c r="D956" i="2"/>
  <c r="A957" i="2"/>
  <c r="B957" i="2"/>
  <c r="C957" i="2"/>
  <c r="D957" i="2"/>
  <c r="A958" i="2"/>
  <c r="B958" i="2"/>
  <c r="C958" i="2"/>
  <c r="D958" i="2"/>
  <c r="A959" i="2"/>
  <c r="B959" i="2"/>
  <c r="C959" i="2"/>
  <c r="D959" i="2"/>
  <c r="A960" i="2"/>
  <c r="B960" i="2"/>
  <c r="C960" i="2"/>
  <c r="D960" i="2"/>
  <c r="A961" i="2"/>
  <c r="B961" i="2"/>
  <c r="C961" i="2"/>
  <c r="D961" i="2"/>
  <c r="A962" i="2"/>
  <c r="B962" i="2"/>
  <c r="C962" i="2"/>
  <c r="D962" i="2"/>
  <c r="A963" i="2"/>
  <c r="B963" i="2"/>
  <c r="C963" i="2"/>
  <c r="D963" i="2"/>
  <c r="A964" i="2"/>
  <c r="B964" i="2"/>
  <c r="C964" i="2"/>
  <c r="D964" i="2"/>
  <c r="A965" i="2"/>
  <c r="B965" i="2"/>
  <c r="C965" i="2"/>
  <c r="D965" i="2"/>
  <c r="A966" i="2"/>
  <c r="B966" i="2"/>
  <c r="C966" i="2"/>
  <c r="D966" i="2"/>
  <c r="A967" i="2"/>
  <c r="B967" i="2"/>
  <c r="C967" i="2"/>
  <c r="D967" i="2"/>
  <c r="A968" i="2"/>
  <c r="B968" i="2"/>
  <c r="C968" i="2"/>
  <c r="D968" i="2"/>
  <c r="A969" i="2"/>
  <c r="B969" i="2"/>
  <c r="C969" i="2"/>
  <c r="D969" i="2"/>
  <c r="A970" i="2"/>
  <c r="B970" i="2"/>
  <c r="C970" i="2"/>
  <c r="D970" i="2"/>
  <c r="A971" i="2"/>
  <c r="B971" i="2"/>
  <c r="C971" i="2"/>
  <c r="D971" i="2"/>
  <c r="A972" i="2"/>
  <c r="B972" i="2"/>
  <c r="C972" i="2"/>
  <c r="D972" i="2"/>
  <c r="A973" i="2"/>
  <c r="B973" i="2"/>
  <c r="C973" i="2"/>
  <c r="D973" i="2"/>
  <c r="A974" i="2"/>
  <c r="B974" i="2"/>
  <c r="C974" i="2"/>
  <c r="D974" i="2"/>
  <c r="A975" i="2"/>
  <c r="B975" i="2"/>
  <c r="C975" i="2"/>
  <c r="D975" i="2"/>
  <c r="A976" i="2"/>
  <c r="B976" i="2"/>
  <c r="C976" i="2"/>
  <c r="D976" i="2"/>
  <c r="A977" i="2"/>
  <c r="B977" i="2"/>
  <c r="C977" i="2"/>
  <c r="D977" i="2"/>
  <c r="A978" i="2"/>
  <c r="B978" i="2"/>
  <c r="C978" i="2"/>
  <c r="D978" i="2"/>
  <c r="A979" i="2"/>
  <c r="B979" i="2"/>
  <c r="C979" i="2"/>
  <c r="D979" i="2"/>
  <c r="A980" i="2"/>
  <c r="B980" i="2"/>
  <c r="C980" i="2"/>
  <c r="D980" i="2"/>
  <c r="A981" i="2"/>
  <c r="B981" i="2"/>
  <c r="C981" i="2"/>
  <c r="D981" i="2"/>
  <c r="A982" i="2"/>
  <c r="B982" i="2"/>
  <c r="C982" i="2"/>
  <c r="D982" i="2"/>
  <c r="A983" i="2"/>
  <c r="B983" i="2"/>
  <c r="C983" i="2"/>
  <c r="D983" i="2"/>
  <c r="A984" i="2"/>
  <c r="B984" i="2"/>
  <c r="C984" i="2"/>
  <c r="D984" i="2"/>
  <c r="A985" i="2"/>
  <c r="B985" i="2"/>
  <c r="C985" i="2"/>
  <c r="D985" i="2"/>
  <c r="A986" i="2"/>
  <c r="B986" i="2"/>
  <c r="C986" i="2"/>
  <c r="D986" i="2"/>
  <c r="A987" i="2"/>
  <c r="B987" i="2"/>
  <c r="C987" i="2"/>
  <c r="D987" i="2"/>
  <c r="A988" i="2"/>
  <c r="B988" i="2"/>
  <c r="C988" i="2"/>
  <c r="D988" i="2"/>
  <c r="A989" i="2"/>
  <c r="B989" i="2"/>
  <c r="C989" i="2"/>
  <c r="D989" i="2"/>
  <c r="A990" i="2"/>
  <c r="B990" i="2"/>
  <c r="C990" i="2"/>
  <c r="D990" i="2"/>
  <c r="A991" i="2"/>
  <c r="B991" i="2"/>
  <c r="C991" i="2"/>
  <c r="D991" i="2"/>
  <c r="A992" i="2"/>
  <c r="B992" i="2"/>
  <c r="C992" i="2"/>
  <c r="D992" i="2"/>
  <c r="A993" i="2"/>
  <c r="B993" i="2"/>
  <c r="C993" i="2"/>
  <c r="D993" i="2"/>
  <c r="A994" i="2"/>
  <c r="B994" i="2"/>
  <c r="C994" i="2"/>
  <c r="D994" i="2"/>
  <c r="A995" i="2"/>
  <c r="B995" i="2"/>
  <c r="C995" i="2"/>
  <c r="D995" i="2"/>
  <c r="A996" i="2"/>
  <c r="B996" i="2"/>
  <c r="C996" i="2"/>
  <c r="D996" i="2"/>
  <c r="A997" i="2"/>
  <c r="B997" i="2"/>
  <c r="C997" i="2"/>
  <c r="D997" i="2"/>
  <c r="A998" i="2"/>
  <c r="B998" i="2"/>
  <c r="C998" i="2"/>
  <c r="D998" i="2"/>
  <c r="A999" i="2"/>
  <c r="B999" i="2"/>
  <c r="C999" i="2"/>
  <c r="D999" i="2"/>
  <c r="A1000" i="2"/>
  <c r="B1000" i="2"/>
  <c r="C1000" i="2"/>
  <c r="D1000" i="2"/>
  <c r="A1001" i="2"/>
  <c r="B1001" i="2"/>
  <c r="C1001" i="2"/>
  <c r="D1001" i="2"/>
  <c r="A1002" i="2"/>
  <c r="B1002" i="2"/>
  <c r="C1002" i="2"/>
  <c r="D1002" i="2"/>
  <c r="A1003" i="2"/>
  <c r="B1003" i="2"/>
  <c r="C1003" i="2"/>
  <c r="D1003" i="2"/>
  <c r="A1004" i="2"/>
  <c r="B1004" i="2"/>
  <c r="C1004" i="2"/>
  <c r="D1004" i="2"/>
  <c r="A1005" i="2"/>
  <c r="B1005" i="2"/>
  <c r="C1005" i="2"/>
  <c r="D1005" i="2"/>
  <c r="A1006" i="2"/>
  <c r="B1006" i="2"/>
  <c r="C1006" i="2"/>
  <c r="D1006" i="2"/>
  <c r="A1007" i="2"/>
  <c r="B1007" i="2"/>
  <c r="C1007" i="2"/>
  <c r="D1007" i="2"/>
  <c r="A1008" i="2"/>
  <c r="B1008" i="2"/>
  <c r="C1008" i="2"/>
  <c r="D1008" i="2"/>
  <c r="A1009" i="2"/>
  <c r="B1009" i="2"/>
  <c r="C1009" i="2"/>
  <c r="D1009" i="2"/>
  <c r="A1010" i="2"/>
  <c r="B1010" i="2"/>
  <c r="C1010" i="2"/>
  <c r="D1010" i="2"/>
  <c r="A1011" i="2"/>
  <c r="B1011" i="2"/>
  <c r="C1011" i="2"/>
  <c r="D1011" i="2"/>
  <c r="A1012" i="2"/>
  <c r="B1012" i="2"/>
  <c r="C1012" i="2"/>
  <c r="D1012" i="2"/>
  <c r="A1013" i="2"/>
  <c r="B1013" i="2"/>
  <c r="C1013" i="2"/>
  <c r="D1013" i="2"/>
  <c r="A1014" i="2"/>
  <c r="B1014" i="2"/>
  <c r="C1014" i="2"/>
  <c r="D1014" i="2"/>
  <c r="A1015" i="2"/>
  <c r="B1015" i="2"/>
  <c r="C1015" i="2"/>
  <c r="D1015" i="2"/>
  <c r="A1016" i="2"/>
  <c r="B1016" i="2"/>
  <c r="C1016" i="2"/>
  <c r="D1016" i="2"/>
  <c r="A1017" i="2"/>
  <c r="B1017" i="2"/>
  <c r="C1017" i="2"/>
  <c r="D1017" i="2"/>
  <c r="A1018" i="2"/>
  <c r="B1018" i="2"/>
  <c r="C1018" i="2"/>
  <c r="D1018" i="2"/>
  <c r="A1019" i="2"/>
  <c r="B1019" i="2"/>
  <c r="C1019" i="2"/>
  <c r="D1019" i="2"/>
  <c r="A1020" i="2"/>
  <c r="B1020" i="2"/>
  <c r="C1020" i="2"/>
  <c r="D1020" i="2"/>
  <c r="A1021" i="2"/>
  <c r="B1021" i="2"/>
  <c r="C1021" i="2"/>
  <c r="D1021" i="2"/>
  <c r="A1022" i="2"/>
  <c r="B1022" i="2"/>
  <c r="C1022" i="2"/>
  <c r="D1022" i="2"/>
  <c r="A1023" i="2"/>
  <c r="B1023" i="2"/>
  <c r="C1023" i="2"/>
  <c r="D1023" i="2"/>
  <c r="A1024" i="2"/>
  <c r="B1024" i="2"/>
  <c r="C1024" i="2"/>
  <c r="D1024" i="2"/>
  <c r="A1025" i="2"/>
  <c r="B1025" i="2"/>
  <c r="C1025" i="2"/>
  <c r="D1025" i="2"/>
  <c r="A1026" i="2"/>
  <c r="B1026" i="2"/>
  <c r="C1026" i="2"/>
  <c r="D1026" i="2"/>
  <c r="A1027" i="2"/>
  <c r="B1027" i="2"/>
  <c r="C1027" i="2"/>
  <c r="D1027" i="2"/>
  <c r="A1028" i="2"/>
  <c r="B1028" i="2"/>
  <c r="C1028" i="2"/>
  <c r="D1028" i="2"/>
  <c r="A1029" i="2"/>
  <c r="B1029" i="2"/>
  <c r="C1029" i="2"/>
  <c r="D1029" i="2"/>
  <c r="A1030" i="2"/>
  <c r="B1030" i="2"/>
  <c r="C1030" i="2"/>
  <c r="D1030" i="2"/>
  <c r="A1031" i="2"/>
  <c r="B1031" i="2"/>
  <c r="C1031" i="2"/>
  <c r="D1031" i="2"/>
  <c r="A1032" i="2"/>
  <c r="B1032" i="2"/>
  <c r="C1032" i="2"/>
  <c r="D1032" i="2"/>
  <c r="A1033" i="2"/>
  <c r="B1033" i="2"/>
  <c r="C1033" i="2"/>
  <c r="D1033" i="2"/>
  <c r="A1034" i="2"/>
  <c r="B1034" i="2"/>
  <c r="C1034" i="2"/>
  <c r="D1034" i="2"/>
  <c r="A1035" i="2"/>
  <c r="B1035" i="2"/>
  <c r="C1035" i="2"/>
  <c r="D1035" i="2"/>
  <c r="A1036" i="2"/>
  <c r="B1036" i="2"/>
  <c r="C1036" i="2"/>
  <c r="D1036" i="2"/>
  <c r="A1037" i="2"/>
  <c r="B1037" i="2"/>
  <c r="C1037" i="2"/>
  <c r="D1037" i="2"/>
  <c r="A1038" i="2"/>
  <c r="B1038" i="2"/>
  <c r="C1038" i="2"/>
  <c r="D1038" i="2"/>
  <c r="A1039" i="2"/>
  <c r="B1039" i="2"/>
  <c r="C1039" i="2"/>
  <c r="D1039" i="2"/>
  <c r="A1040" i="2"/>
  <c r="B1040" i="2"/>
  <c r="C1040" i="2"/>
  <c r="D1040" i="2"/>
  <c r="A1041" i="2"/>
  <c r="B1041" i="2"/>
  <c r="C1041" i="2"/>
  <c r="D1041" i="2"/>
  <c r="A1042" i="2"/>
  <c r="B1042" i="2"/>
  <c r="C1042" i="2"/>
  <c r="D1042" i="2"/>
  <c r="A1043" i="2"/>
  <c r="B1043" i="2"/>
  <c r="C1043" i="2"/>
  <c r="D1043" i="2"/>
  <c r="A1044" i="2"/>
  <c r="B1044" i="2"/>
  <c r="C1044" i="2"/>
  <c r="D1044" i="2"/>
  <c r="A1045" i="2"/>
  <c r="B1045" i="2"/>
  <c r="C1045" i="2"/>
  <c r="D1045" i="2"/>
  <c r="A1046" i="2"/>
  <c r="B1046" i="2"/>
  <c r="C1046" i="2"/>
  <c r="D1046" i="2"/>
  <c r="A1047" i="2"/>
  <c r="B1047" i="2"/>
  <c r="C1047" i="2"/>
  <c r="D1047" i="2"/>
  <c r="A1048" i="2"/>
  <c r="B1048" i="2"/>
  <c r="C1048" i="2"/>
  <c r="D1048" i="2"/>
  <c r="A1049" i="2"/>
  <c r="B1049" i="2"/>
  <c r="C1049" i="2"/>
  <c r="D1049" i="2"/>
  <c r="A1050" i="2"/>
  <c r="B1050" i="2"/>
  <c r="C1050" i="2"/>
  <c r="D1050" i="2"/>
  <c r="A1051" i="2"/>
  <c r="B1051" i="2"/>
  <c r="C1051" i="2"/>
  <c r="D1051" i="2"/>
  <c r="A1052" i="2"/>
  <c r="B1052" i="2"/>
  <c r="C1052" i="2"/>
  <c r="D1052" i="2"/>
  <c r="A1053" i="2"/>
  <c r="B1053" i="2"/>
  <c r="C1053" i="2"/>
  <c r="D1053" i="2"/>
  <c r="A1054" i="2"/>
  <c r="B1054" i="2"/>
  <c r="C1054" i="2"/>
  <c r="D1054" i="2"/>
  <c r="A1055" i="2"/>
  <c r="B1055" i="2"/>
  <c r="C1055" i="2"/>
  <c r="D1055" i="2"/>
  <c r="A1056" i="2"/>
  <c r="B1056" i="2"/>
  <c r="C1056" i="2"/>
  <c r="D1056" i="2"/>
  <c r="A1057" i="2"/>
  <c r="B1057" i="2"/>
  <c r="C1057" i="2"/>
  <c r="D1057" i="2"/>
  <c r="A1058" i="2"/>
  <c r="B1058" i="2"/>
  <c r="C1058" i="2"/>
  <c r="D1058" i="2"/>
  <c r="A1059" i="2"/>
  <c r="B1059" i="2"/>
  <c r="C1059" i="2"/>
  <c r="D1059" i="2"/>
  <c r="A1060" i="2"/>
  <c r="B1060" i="2"/>
  <c r="C1060" i="2"/>
  <c r="D1060" i="2"/>
  <c r="A1061" i="2"/>
  <c r="B1061" i="2"/>
  <c r="C1061" i="2"/>
  <c r="D1061" i="2"/>
  <c r="A1062" i="2"/>
  <c r="B1062" i="2"/>
  <c r="C1062" i="2"/>
  <c r="D1062" i="2"/>
  <c r="A1063" i="2"/>
  <c r="B1063" i="2"/>
  <c r="C1063" i="2"/>
  <c r="D1063" i="2"/>
  <c r="A1064" i="2"/>
  <c r="B1064" i="2"/>
  <c r="C1064" i="2"/>
  <c r="D1064" i="2"/>
  <c r="A1065" i="2"/>
  <c r="B1065" i="2"/>
  <c r="C1065" i="2"/>
  <c r="D1065" i="2"/>
  <c r="A1066" i="2"/>
  <c r="B1066" i="2"/>
  <c r="C1066" i="2"/>
  <c r="D1066" i="2"/>
  <c r="A1067" i="2"/>
  <c r="B1067" i="2"/>
  <c r="C1067" i="2"/>
  <c r="D1067" i="2"/>
  <c r="A1068" i="2"/>
  <c r="B1068" i="2"/>
  <c r="C1068" i="2"/>
  <c r="D1068" i="2"/>
  <c r="A1069" i="2"/>
  <c r="B1069" i="2"/>
  <c r="C1069" i="2"/>
  <c r="D1069" i="2"/>
  <c r="A1070" i="2"/>
  <c r="B1070" i="2"/>
  <c r="C1070" i="2"/>
  <c r="D1070" i="2"/>
  <c r="A1071" i="2"/>
  <c r="B1071" i="2"/>
  <c r="C1071" i="2"/>
  <c r="D1071" i="2"/>
  <c r="A1072" i="2"/>
  <c r="B1072" i="2"/>
  <c r="C1072" i="2"/>
  <c r="D1072" i="2"/>
  <c r="A1073" i="2"/>
  <c r="B1073" i="2"/>
  <c r="C1073" i="2"/>
  <c r="D1073" i="2"/>
  <c r="A1074" i="2"/>
  <c r="B1074" i="2"/>
  <c r="C1074" i="2"/>
  <c r="D1074" i="2"/>
  <c r="A1075" i="2"/>
  <c r="B1075" i="2"/>
  <c r="C1075" i="2"/>
  <c r="D1075" i="2"/>
  <c r="A1076" i="2"/>
  <c r="B1076" i="2"/>
  <c r="C1076" i="2"/>
  <c r="D1076" i="2"/>
  <c r="A1077" i="2"/>
  <c r="B1077" i="2"/>
  <c r="C1077" i="2"/>
  <c r="D1077" i="2"/>
  <c r="A1078" i="2"/>
  <c r="B1078" i="2"/>
  <c r="C1078" i="2"/>
  <c r="D1078" i="2"/>
  <c r="A1079" i="2"/>
  <c r="B1079" i="2"/>
  <c r="C1079" i="2"/>
  <c r="D1079" i="2"/>
  <c r="A1080" i="2"/>
  <c r="B1080" i="2"/>
  <c r="C1080" i="2"/>
  <c r="D1080" i="2"/>
  <c r="A1081" i="2"/>
  <c r="B1081" i="2"/>
  <c r="C1081" i="2"/>
  <c r="D1081" i="2"/>
  <c r="A1082" i="2"/>
  <c r="B1082" i="2"/>
  <c r="C1082" i="2"/>
  <c r="D1082" i="2"/>
  <c r="A1083" i="2"/>
  <c r="B1083" i="2"/>
  <c r="C1083" i="2"/>
  <c r="D1083" i="2"/>
  <c r="A1084" i="2"/>
  <c r="B1084" i="2"/>
  <c r="C1084" i="2"/>
  <c r="D1084" i="2"/>
  <c r="A1085" i="2"/>
  <c r="B1085" i="2"/>
  <c r="C1085" i="2"/>
  <c r="D1085" i="2"/>
  <c r="A1086" i="2"/>
  <c r="B1086" i="2"/>
  <c r="C1086" i="2"/>
  <c r="D1086" i="2"/>
  <c r="A1087" i="2"/>
  <c r="B1087" i="2"/>
  <c r="C1087" i="2"/>
  <c r="D1087" i="2"/>
  <c r="A1088" i="2"/>
  <c r="B1088" i="2"/>
  <c r="C1088" i="2"/>
  <c r="D1088" i="2"/>
  <c r="A1089" i="2"/>
  <c r="B1089" i="2"/>
  <c r="C1089" i="2"/>
  <c r="D1089" i="2"/>
  <c r="A1090" i="2"/>
  <c r="B1090" i="2"/>
  <c r="C1090" i="2"/>
  <c r="D1090" i="2"/>
  <c r="A1091" i="2"/>
  <c r="B1091" i="2"/>
  <c r="C1091" i="2"/>
  <c r="D1091" i="2"/>
  <c r="A1092" i="2"/>
  <c r="B1092" i="2"/>
  <c r="C1092" i="2"/>
  <c r="D1092" i="2"/>
  <c r="A1093" i="2"/>
  <c r="B1093" i="2"/>
  <c r="C1093" i="2"/>
  <c r="D1093" i="2"/>
  <c r="A1094" i="2"/>
  <c r="B1094" i="2"/>
  <c r="C1094" i="2"/>
  <c r="D1094" i="2"/>
  <c r="A1095" i="2"/>
  <c r="B1095" i="2"/>
  <c r="C1095" i="2"/>
  <c r="D1095" i="2"/>
  <c r="A1096" i="2"/>
  <c r="B1096" i="2"/>
  <c r="C1096" i="2"/>
  <c r="D1096" i="2"/>
  <c r="A1097" i="2"/>
  <c r="B1097" i="2"/>
  <c r="C1097" i="2"/>
  <c r="D1097" i="2"/>
  <c r="A1098" i="2"/>
  <c r="B1098" i="2"/>
  <c r="C1098" i="2"/>
  <c r="D1098" i="2"/>
  <c r="A1099" i="2"/>
  <c r="B1099" i="2"/>
  <c r="C1099" i="2"/>
  <c r="D1099" i="2"/>
  <c r="A1100" i="2"/>
  <c r="B1100" i="2"/>
  <c r="C1100" i="2"/>
  <c r="D1100" i="2"/>
  <c r="A1101" i="2"/>
  <c r="B1101" i="2"/>
  <c r="C1101" i="2"/>
  <c r="D1101" i="2"/>
  <c r="A1102" i="2"/>
  <c r="B1102" i="2"/>
  <c r="C1102" i="2"/>
  <c r="D1102" i="2"/>
  <c r="A1103" i="2"/>
  <c r="B1103" i="2"/>
  <c r="C1103" i="2"/>
  <c r="D1103" i="2"/>
  <c r="A1104" i="2"/>
  <c r="B1104" i="2"/>
  <c r="C1104" i="2"/>
  <c r="D1104" i="2"/>
  <c r="A1105" i="2"/>
  <c r="B1105" i="2"/>
  <c r="C1105" i="2"/>
  <c r="D1105" i="2"/>
  <c r="A1106" i="2"/>
  <c r="B1106" i="2"/>
  <c r="C1106" i="2"/>
  <c r="D1106" i="2"/>
  <c r="A1107" i="2"/>
  <c r="B1107" i="2"/>
  <c r="C1107" i="2"/>
  <c r="D1107" i="2"/>
  <c r="A1108" i="2"/>
  <c r="B1108" i="2"/>
  <c r="C1108" i="2"/>
  <c r="D1108" i="2"/>
  <c r="A1109" i="2"/>
  <c r="B1109" i="2"/>
  <c r="C1109" i="2"/>
  <c r="D1109" i="2"/>
  <c r="A1110" i="2"/>
  <c r="B1110" i="2"/>
  <c r="C1110" i="2"/>
  <c r="D1110" i="2"/>
  <c r="A1111" i="2"/>
  <c r="B1111" i="2"/>
  <c r="C1111" i="2"/>
  <c r="D1111" i="2"/>
  <c r="A1112" i="2"/>
  <c r="B1112" i="2"/>
  <c r="C1112" i="2"/>
  <c r="D1112" i="2"/>
  <c r="A1113" i="2"/>
  <c r="B1113" i="2"/>
  <c r="C1113" i="2"/>
  <c r="D1113" i="2"/>
  <c r="A1114" i="2"/>
  <c r="B1114" i="2"/>
  <c r="C1114" i="2"/>
  <c r="D1114" i="2"/>
  <c r="A1115" i="2"/>
  <c r="B1115" i="2"/>
  <c r="C1115" i="2"/>
  <c r="D1115" i="2"/>
  <c r="A1116" i="2"/>
  <c r="B1116" i="2"/>
  <c r="C1116" i="2"/>
  <c r="D1116" i="2"/>
  <c r="A1117" i="2"/>
  <c r="B1117" i="2"/>
  <c r="C1117" i="2"/>
  <c r="D1117" i="2"/>
  <c r="A1118" i="2"/>
  <c r="B1118" i="2"/>
  <c r="C1118" i="2"/>
  <c r="D1118" i="2"/>
  <c r="A1119" i="2"/>
  <c r="B1119" i="2"/>
  <c r="C1119" i="2"/>
  <c r="D1119" i="2"/>
  <c r="A1120" i="2"/>
  <c r="B1120" i="2"/>
  <c r="C1120" i="2"/>
  <c r="D1120" i="2"/>
  <c r="A1121" i="2"/>
  <c r="B1121" i="2"/>
  <c r="C1121" i="2"/>
  <c r="D1121" i="2"/>
  <c r="A1122" i="2"/>
  <c r="B1122" i="2"/>
  <c r="C1122" i="2"/>
  <c r="D1122" i="2"/>
  <c r="A1123" i="2"/>
  <c r="B1123" i="2"/>
  <c r="C1123" i="2"/>
  <c r="D1123" i="2"/>
  <c r="A1124" i="2"/>
  <c r="B1124" i="2"/>
  <c r="C1124" i="2"/>
  <c r="D1124" i="2"/>
  <c r="A1125" i="2"/>
  <c r="B1125" i="2"/>
  <c r="C1125" i="2"/>
  <c r="D1125" i="2"/>
  <c r="A1126" i="2"/>
  <c r="B1126" i="2"/>
  <c r="C1126" i="2"/>
  <c r="D1126" i="2"/>
  <c r="A1127" i="2"/>
  <c r="B1127" i="2"/>
  <c r="C1127" i="2"/>
  <c r="D1127" i="2"/>
  <c r="A1128" i="2"/>
  <c r="B1128" i="2"/>
  <c r="C1128" i="2"/>
  <c r="D1128" i="2"/>
  <c r="A1129" i="2"/>
  <c r="B1129" i="2"/>
  <c r="C1129" i="2"/>
  <c r="D1129" i="2"/>
  <c r="A1130" i="2"/>
  <c r="B1130" i="2"/>
  <c r="C1130" i="2"/>
  <c r="D1130" i="2"/>
  <c r="A1131" i="2"/>
  <c r="B1131" i="2"/>
  <c r="C1131" i="2"/>
  <c r="D1131" i="2"/>
  <c r="A1132" i="2"/>
  <c r="B1132" i="2"/>
  <c r="C1132" i="2"/>
  <c r="D1132" i="2"/>
  <c r="A1133" i="2"/>
  <c r="B1133" i="2"/>
  <c r="C1133" i="2"/>
  <c r="D1133" i="2"/>
  <c r="A1134" i="2"/>
  <c r="B1134" i="2"/>
  <c r="C1134" i="2"/>
  <c r="D1134" i="2"/>
  <c r="A1135" i="2"/>
  <c r="B1135" i="2"/>
  <c r="C1135" i="2"/>
  <c r="D1135" i="2"/>
  <c r="A1136" i="2"/>
  <c r="B1136" i="2"/>
  <c r="C1136" i="2"/>
  <c r="D1136" i="2"/>
  <c r="A1137" i="2"/>
  <c r="B1137" i="2"/>
  <c r="C1137" i="2"/>
  <c r="D1137" i="2"/>
  <c r="A1138" i="2"/>
  <c r="B1138" i="2"/>
  <c r="C1138" i="2"/>
  <c r="D1138" i="2"/>
  <c r="A1139" i="2"/>
  <c r="B1139" i="2"/>
  <c r="C1139" i="2"/>
  <c r="D1139" i="2"/>
  <c r="A1140" i="2"/>
  <c r="B1140" i="2"/>
  <c r="C1140" i="2"/>
  <c r="D1140" i="2"/>
  <c r="A1141" i="2"/>
  <c r="B1141" i="2"/>
  <c r="C1141" i="2"/>
  <c r="D1141" i="2"/>
  <c r="A1142" i="2"/>
  <c r="B1142" i="2"/>
  <c r="C1142" i="2"/>
  <c r="D1142" i="2"/>
  <c r="A1143" i="2"/>
  <c r="B1143" i="2"/>
  <c r="C1143" i="2"/>
  <c r="D1143" i="2"/>
  <c r="A1144" i="2"/>
  <c r="B1144" i="2"/>
  <c r="C1144" i="2"/>
  <c r="D1144" i="2"/>
  <c r="A1145" i="2"/>
  <c r="B1145" i="2"/>
  <c r="C1145" i="2"/>
  <c r="D1145" i="2"/>
  <c r="A1146" i="2"/>
  <c r="B1146" i="2"/>
  <c r="C1146" i="2"/>
  <c r="D1146" i="2"/>
  <c r="A1147" i="2"/>
  <c r="B1147" i="2"/>
  <c r="C1147" i="2"/>
  <c r="D1147" i="2"/>
  <c r="A1148" i="2"/>
  <c r="B1148" i="2"/>
  <c r="C1148" i="2"/>
  <c r="D1148" i="2"/>
  <c r="A1149" i="2"/>
  <c r="B1149" i="2"/>
  <c r="C1149" i="2"/>
  <c r="D1149" i="2"/>
  <c r="A1150" i="2"/>
  <c r="B1150" i="2"/>
  <c r="C1150" i="2"/>
  <c r="D1150" i="2"/>
  <c r="A1151" i="2"/>
  <c r="B1151" i="2"/>
  <c r="C1151" i="2"/>
  <c r="D1151" i="2"/>
  <c r="A1152" i="2"/>
  <c r="B1152" i="2"/>
  <c r="C1152" i="2"/>
  <c r="D1152" i="2"/>
  <c r="A1153" i="2"/>
  <c r="B1153" i="2"/>
  <c r="C1153" i="2"/>
  <c r="D1153" i="2"/>
  <c r="A1154" i="2"/>
  <c r="B1154" i="2"/>
  <c r="C1154" i="2"/>
  <c r="D1154" i="2"/>
  <c r="A1155" i="2"/>
  <c r="B1155" i="2"/>
  <c r="C1155" i="2"/>
  <c r="D1155" i="2"/>
  <c r="A1156" i="2"/>
  <c r="B1156" i="2"/>
  <c r="C1156" i="2"/>
  <c r="D1156" i="2"/>
  <c r="A1157" i="2"/>
  <c r="B1157" i="2"/>
  <c r="C1157" i="2"/>
  <c r="D1157" i="2"/>
  <c r="A1158" i="2"/>
  <c r="B1158" i="2"/>
  <c r="C1158" i="2"/>
  <c r="D1158" i="2"/>
  <c r="A1159" i="2"/>
  <c r="B1159" i="2"/>
  <c r="C1159" i="2"/>
  <c r="D1159" i="2"/>
  <c r="A1160" i="2"/>
  <c r="B1160" i="2"/>
  <c r="C1160" i="2"/>
  <c r="D1160" i="2"/>
  <c r="A1161" i="2"/>
  <c r="B1161" i="2"/>
  <c r="C1161" i="2"/>
  <c r="D1161" i="2"/>
  <c r="A1162" i="2"/>
  <c r="B1162" i="2"/>
  <c r="C1162" i="2"/>
  <c r="D1162" i="2"/>
  <c r="A1163" i="2"/>
  <c r="B1163" i="2"/>
  <c r="C1163" i="2"/>
  <c r="D1163" i="2"/>
  <c r="A1164" i="2"/>
  <c r="B1164" i="2"/>
  <c r="C1164" i="2"/>
  <c r="D1164" i="2"/>
  <c r="A1165" i="2"/>
  <c r="B1165" i="2"/>
  <c r="C1165" i="2"/>
  <c r="D1165" i="2"/>
  <c r="A1166" i="2"/>
  <c r="B1166" i="2"/>
  <c r="C1166" i="2"/>
  <c r="D1166" i="2"/>
  <c r="A1167" i="2"/>
  <c r="B1167" i="2"/>
  <c r="C1167" i="2"/>
  <c r="D1167" i="2"/>
  <c r="A1168" i="2"/>
  <c r="B1168" i="2"/>
  <c r="C1168" i="2"/>
  <c r="D1168" i="2"/>
  <c r="A1169" i="2"/>
  <c r="B1169" i="2"/>
  <c r="C1169" i="2"/>
  <c r="D1169" i="2"/>
  <c r="A1170" i="2"/>
  <c r="B1170" i="2"/>
  <c r="C1170" i="2"/>
  <c r="D1170" i="2"/>
  <c r="A1171" i="2"/>
  <c r="B1171" i="2"/>
  <c r="C1171" i="2"/>
  <c r="D1171" i="2"/>
  <c r="A1172" i="2"/>
  <c r="B1172" i="2"/>
  <c r="C1172" i="2"/>
  <c r="D1172" i="2"/>
  <c r="A1173" i="2"/>
  <c r="B1173" i="2"/>
  <c r="C1173" i="2"/>
  <c r="D1173" i="2"/>
  <c r="A1174" i="2"/>
  <c r="B1174" i="2"/>
  <c r="C1174" i="2"/>
  <c r="D1174" i="2"/>
  <c r="A1175" i="2"/>
  <c r="B1175" i="2"/>
  <c r="C1175" i="2"/>
  <c r="D1175" i="2"/>
  <c r="A1176" i="2"/>
  <c r="B1176" i="2"/>
  <c r="C1176" i="2"/>
  <c r="D1176" i="2"/>
  <c r="A1177" i="2"/>
  <c r="B1177" i="2"/>
  <c r="C1177" i="2"/>
  <c r="D1177" i="2"/>
  <c r="A1178" i="2"/>
  <c r="B1178" i="2"/>
  <c r="C1178" i="2"/>
  <c r="D1178" i="2"/>
  <c r="A1179" i="2"/>
  <c r="B1179" i="2"/>
  <c r="C1179" i="2"/>
  <c r="D1179" i="2"/>
  <c r="A1180" i="2"/>
  <c r="B1180" i="2"/>
  <c r="C1180" i="2"/>
  <c r="D1180" i="2"/>
  <c r="A1181" i="2"/>
  <c r="B1181" i="2"/>
  <c r="C1181" i="2"/>
  <c r="D1181" i="2"/>
  <c r="A1182" i="2"/>
  <c r="B1182" i="2"/>
  <c r="C1182" i="2"/>
  <c r="D1182" i="2"/>
  <c r="A1183" i="2"/>
  <c r="B1183" i="2"/>
  <c r="C1183" i="2"/>
  <c r="D1183" i="2"/>
  <c r="A1184" i="2"/>
  <c r="B1184" i="2"/>
  <c r="C1184" i="2"/>
  <c r="D1184" i="2"/>
  <c r="A1185" i="2"/>
  <c r="B1185" i="2"/>
  <c r="C1185" i="2"/>
  <c r="D1185" i="2"/>
  <c r="A1186" i="2"/>
  <c r="B1186" i="2"/>
  <c r="C1186" i="2"/>
  <c r="D1186" i="2"/>
  <c r="A1187" i="2"/>
  <c r="B1187" i="2"/>
  <c r="C1187" i="2"/>
  <c r="D1187" i="2"/>
  <c r="A1188" i="2"/>
  <c r="B1188" i="2"/>
  <c r="C1188" i="2"/>
  <c r="D1188" i="2"/>
  <c r="A1189" i="2"/>
  <c r="B1189" i="2"/>
  <c r="C1189" i="2"/>
  <c r="D1189" i="2"/>
  <c r="A1190" i="2"/>
  <c r="B1190" i="2"/>
  <c r="C1190" i="2"/>
  <c r="D1190" i="2"/>
  <c r="A1191" i="2"/>
  <c r="B1191" i="2"/>
  <c r="C1191" i="2"/>
  <c r="D1191" i="2"/>
  <c r="A1192" i="2"/>
  <c r="B1192" i="2"/>
  <c r="C1192" i="2"/>
  <c r="D1192" i="2"/>
  <c r="A1193" i="2"/>
  <c r="B1193" i="2"/>
  <c r="C1193" i="2"/>
  <c r="D1193" i="2"/>
  <c r="A1194" i="2"/>
  <c r="B1194" i="2"/>
  <c r="C1194" i="2"/>
  <c r="D1194" i="2"/>
  <c r="A1195" i="2"/>
  <c r="B1195" i="2"/>
  <c r="C1195" i="2"/>
  <c r="D1195" i="2"/>
  <c r="A1196" i="2"/>
  <c r="B1196" i="2"/>
  <c r="C1196" i="2"/>
  <c r="D1196" i="2"/>
  <c r="A1197" i="2"/>
  <c r="B1197" i="2"/>
  <c r="C1197" i="2"/>
  <c r="D1197" i="2"/>
  <c r="A1198" i="2"/>
  <c r="B1198" i="2"/>
  <c r="C1198" i="2"/>
  <c r="D1198" i="2"/>
  <c r="A1199" i="2"/>
  <c r="B1199" i="2"/>
  <c r="C1199" i="2"/>
  <c r="D1199" i="2"/>
  <c r="A1200" i="2"/>
  <c r="B1200" i="2"/>
  <c r="C1200" i="2"/>
  <c r="D1200" i="2"/>
  <c r="A1201" i="2"/>
  <c r="B1201" i="2"/>
  <c r="C1201" i="2"/>
  <c r="D1201" i="2"/>
  <c r="A1202" i="2"/>
  <c r="B1202" i="2"/>
  <c r="C1202" i="2"/>
  <c r="D1202" i="2"/>
  <c r="A1203" i="2"/>
  <c r="B1203" i="2"/>
  <c r="C1203" i="2"/>
  <c r="D1203" i="2"/>
  <c r="A1204" i="2"/>
  <c r="B1204" i="2"/>
  <c r="C1204" i="2"/>
  <c r="D1204" i="2"/>
  <c r="A1205" i="2"/>
  <c r="B1205" i="2"/>
  <c r="C1205" i="2"/>
  <c r="D1205" i="2"/>
  <c r="A1206" i="2"/>
  <c r="B1206" i="2"/>
  <c r="C1206" i="2"/>
  <c r="D1206" i="2"/>
  <c r="A1207" i="2"/>
  <c r="B1207" i="2"/>
  <c r="C1207" i="2"/>
  <c r="D1207" i="2"/>
  <c r="A1208" i="2"/>
  <c r="B1208" i="2"/>
  <c r="C1208" i="2"/>
  <c r="D1208" i="2"/>
  <c r="A1209" i="2"/>
  <c r="B1209" i="2"/>
  <c r="C1209" i="2"/>
  <c r="D1209" i="2"/>
  <c r="A1210" i="2"/>
  <c r="B1210" i="2"/>
  <c r="C1210" i="2"/>
  <c r="D1210" i="2"/>
  <c r="A1211" i="2"/>
  <c r="B1211" i="2"/>
  <c r="C1211" i="2"/>
  <c r="D1211" i="2"/>
  <c r="A1212" i="2"/>
  <c r="B1212" i="2"/>
  <c r="C1212" i="2"/>
  <c r="D1212" i="2"/>
  <c r="A1213" i="2"/>
  <c r="B1213" i="2"/>
  <c r="C1213" i="2"/>
  <c r="D1213" i="2"/>
  <c r="A1214" i="2"/>
  <c r="B1214" i="2"/>
  <c r="C1214" i="2"/>
  <c r="D1214" i="2"/>
  <c r="A1215" i="2"/>
  <c r="B1215" i="2"/>
  <c r="C1215" i="2"/>
  <c r="D1215" i="2"/>
  <c r="A1216" i="2"/>
  <c r="B1216" i="2"/>
  <c r="C1216" i="2"/>
  <c r="D1216" i="2"/>
  <c r="A1217" i="2"/>
  <c r="B1217" i="2"/>
  <c r="C1217" i="2"/>
  <c r="D1217" i="2"/>
  <c r="A1218" i="2"/>
  <c r="B1218" i="2"/>
  <c r="C1218" i="2"/>
  <c r="D1218" i="2"/>
  <c r="A1219" i="2"/>
  <c r="B1219" i="2"/>
  <c r="C1219" i="2"/>
  <c r="D1219" i="2"/>
  <c r="A1220" i="2"/>
  <c r="B1220" i="2"/>
  <c r="C1220" i="2"/>
  <c r="D1220" i="2"/>
  <c r="A1221" i="2"/>
  <c r="B1221" i="2"/>
  <c r="C1221" i="2"/>
  <c r="D1221" i="2"/>
  <c r="A1222" i="2"/>
  <c r="B1222" i="2"/>
  <c r="C1222" i="2"/>
  <c r="D1222" i="2"/>
  <c r="A1223" i="2"/>
  <c r="B1223" i="2"/>
  <c r="C1223" i="2"/>
  <c r="D1223" i="2"/>
  <c r="A1224" i="2"/>
  <c r="B1224" i="2"/>
  <c r="C1224" i="2"/>
  <c r="D1224" i="2"/>
  <c r="A1225" i="2"/>
  <c r="B1225" i="2"/>
  <c r="C1225" i="2"/>
  <c r="D1225" i="2"/>
  <c r="A1226" i="2"/>
  <c r="B1226" i="2"/>
  <c r="C1226" i="2"/>
  <c r="D1226" i="2"/>
  <c r="A1227" i="2"/>
  <c r="B1227" i="2"/>
  <c r="C1227" i="2"/>
  <c r="D1227" i="2"/>
  <c r="A1228" i="2"/>
  <c r="B1228" i="2"/>
  <c r="C1228" i="2"/>
  <c r="D1228" i="2"/>
  <c r="A1229" i="2"/>
  <c r="B1229" i="2"/>
  <c r="C1229" i="2"/>
  <c r="D1229" i="2"/>
  <c r="A1230" i="2"/>
  <c r="B1230" i="2"/>
  <c r="C1230" i="2"/>
  <c r="D1230" i="2"/>
  <c r="A1231" i="2"/>
  <c r="B1231" i="2"/>
  <c r="C1231" i="2"/>
  <c r="D1231" i="2"/>
  <c r="A1232" i="2"/>
  <c r="B1232" i="2"/>
  <c r="C1232" i="2"/>
  <c r="D1232" i="2"/>
  <c r="A1233" i="2"/>
  <c r="B1233" i="2"/>
  <c r="C1233" i="2"/>
  <c r="D1233" i="2"/>
  <c r="A1234" i="2"/>
  <c r="B1234" i="2"/>
  <c r="C1234" i="2"/>
  <c r="D1234" i="2"/>
  <c r="A1235" i="2"/>
  <c r="B1235" i="2"/>
  <c r="C1235" i="2"/>
  <c r="D1235" i="2"/>
  <c r="A1236" i="2"/>
  <c r="B1236" i="2"/>
  <c r="C1236" i="2"/>
  <c r="D1236" i="2"/>
  <c r="A1237" i="2"/>
  <c r="B1237" i="2"/>
  <c r="C1237" i="2"/>
  <c r="D1237" i="2"/>
  <c r="A1238" i="2"/>
  <c r="B1238" i="2"/>
  <c r="C1238" i="2"/>
  <c r="D1238" i="2"/>
  <c r="A1239" i="2"/>
  <c r="B1239" i="2"/>
  <c r="C1239" i="2"/>
  <c r="D1239" i="2"/>
  <c r="A1240" i="2"/>
  <c r="B1240" i="2"/>
  <c r="C1240" i="2"/>
  <c r="D1240" i="2"/>
  <c r="A1241" i="2"/>
  <c r="B1241" i="2"/>
  <c r="C1241" i="2"/>
  <c r="D1241" i="2"/>
  <c r="A1242" i="2"/>
  <c r="B1242" i="2"/>
  <c r="C1242" i="2"/>
  <c r="D1242" i="2"/>
  <c r="A1243" i="2"/>
  <c r="B1243" i="2"/>
  <c r="C1243" i="2"/>
  <c r="D1243" i="2"/>
  <c r="A1244" i="2"/>
  <c r="B1244" i="2"/>
  <c r="C1244" i="2"/>
  <c r="D1244" i="2"/>
  <c r="A1245" i="2"/>
  <c r="B1245" i="2"/>
  <c r="C1245" i="2"/>
  <c r="D1245" i="2"/>
  <c r="A1246" i="2"/>
  <c r="B1246" i="2"/>
  <c r="C1246" i="2"/>
  <c r="D1246" i="2"/>
  <c r="A1247" i="2"/>
  <c r="B1247" i="2"/>
  <c r="C1247" i="2"/>
  <c r="D1247" i="2"/>
  <c r="A1248" i="2"/>
  <c r="B1248" i="2"/>
  <c r="C1248" i="2"/>
  <c r="D1248" i="2"/>
  <c r="A1249" i="2"/>
  <c r="B1249" i="2"/>
  <c r="C1249" i="2"/>
  <c r="D1249" i="2"/>
  <c r="A1250" i="2"/>
  <c r="B1250" i="2"/>
  <c r="C1250" i="2"/>
  <c r="D1250" i="2"/>
  <c r="A1251" i="2"/>
  <c r="B1251" i="2"/>
  <c r="C1251" i="2"/>
  <c r="D1251" i="2"/>
  <c r="A1252" i="2"/>
  <c r="B1252" i="2"/>
  <c r="C1252" i="2"/>
  <c r="D1252" i="2"/>
  <c r="A1253" i="2"/>
  <c r="B1253" i="2"/>
  <c r="C1253" i="2"/>
  <c r="D1253" i="2"/>
  <c r="A1254" i="2"/>
  <c r="B1254" i="2"/>
  <c r="C1254" i="2"/>
  <c r="D1254" i="2"/>
  <c r="A1255" i="2"/>
  <c r="B1255" i="2"/>
  <c r="C1255" i="2"/>
  <c r="D1255" i="2"/>
  <c r="A1256" i="2"/>
  <c r="B1256" i="2"/>
  <c r="C1256" i="2"/>
  <c r="D1256" i="2"/>
  <c r="A1257" i="2"/>
  <c r="B1257" i="2"/>
  <c r="C1257" i="2"/>
  <c r="D1257" i="2"/>
  <c r="A1258" i="2"/>
  <c r="B1258" i="2"/>
  <c r="C1258" i="2"/>
  <c r="D1258" i="2"/>
  <c r="A1259" i="2"/>
  <c r="B1259" i="2"/>
  <c r="C1259" i="2"/>
  <c r="D1259" i="2"/>
  <c r="A1260" i="2"/>
  <c r="B1260" i="2"/>
  <c r="C1260" i="2"/>
  <c r="D1260" i="2"/>
  <c r="A1261" i="2"/>
  <c r="B1261" i="2"/>
  <c r="C1261" i="2"/>
  <c r="D1261" i="2"/>
  <c r="A1262" i="2"/>
  <c r="B1262" i="2"/>
  <c r="C1262" i="2"/>
  <c r="D1262" i="2"/>
  <c r="A1263" i="2"/>
  <c r="B1263" i="2"/>
  <c r="C1263" i="2"/>
  <c r="D1263" i="2"/>
  <c r="A1264" i="2"/>
  <c r="B1264" i="2"/>
  <c r="C1264" i="2"/>
  <c r="D1264" i="2"/>
  <c r="A1265" i="2"/>
  <c r="B1265" i="2"/>
  <c r="C1265" i="2"/>
  <c r="D1265" i="2"/>
  <c r="A1266" i="2"/>
  <c r="B1266" i="2"/>
  <c r="C1266" i="2"/>
  <c r="D1266" i="2"/>
  <c r="A1267" i="2"/>
  <c r="B1267" i="2"/>
  <c r="C1267" i="2"/>
  <c r="D1267" i="2"/>
  <c r="A1268" i="2"/>
  <c r="B1268" i="2"/>
  <c r="C1268" i="2"/>
  <c r="D1268" i="2"/>
  <c r="A1269" i="2"/>
  <c r="B1269" i="2"/>
  <c r="C1269" i="2"/>
  <c r="D1269" i="2"/>
  <c r="A1270" i="2"/>
  <c r="B1270" i="2"/>
  <c r="C1270" i="2"/>
  <c r="D1270" i="2"/>
  <c r="A1271" i="2"/>
  <c r="B1271" i="2"/>
  <c r="C1271" i="2"/>
  <c r="D1271" i="2"/>
  <c r="A1272" i="2"/>
  <c r="B1272" i="2"/>
  <c r="C1272" i="2"/>
  <c r="D1272" i="2"/>
  <c r="A1273" i="2"/>
  <c r="B1273" i="2"/>
  <c r="C1273" i="2"/>
  <c r="D1273" i="2"/>
  <c r="A1274" i="2"/>
  <c r="B1274" i="2"/>
  <c r="C1274" i="2"/>
  <c r="D1274" i="2"/>
  <c r="A1275" i="2"/>
  <c r="B1275" i="2"/>
  <c r="C1275" i="2"/>
  <c r="D1275" i="2"/>
  <c r="A1276" i="2"/>
  <c r="B1276" i="2"/>
  <c r="C1276" i="2"/>
  <c r="D1276" i="2"/>
  <c r="A1277" i="2"/>
  <c r="B1277" i="2"/>
  <c r="C1277" i="2"/>
  <c r="D1277" i="2"/>
  <c r="A1278" i="2"/>
  <c r="B1278" i="2"/>
  <c r="C1278" i="2"/>
  <c r="D1278" i="2"/>
  <c r="A1279" i="2"/>
  <c r="B1279" i="2"/>
  <c r="C1279" i="2"/>
  <c r="D1279" i="2"/>
  <c r="A1280" i="2"/>
  <c r="B1280" i="2"/>
  <c r="C1280" i="2"/>
  <c r="D1280" i="2"/>
  <c r="A1281" i="2"/>
  <c r="B1281" i="2"/>
  <c r="C1281" i="2"/>
  <c r="D1281" i="2"/>
  <c r="A1282" i="2"/>
  <c r="B1282" i="2"/>
  <c r="C1282" i="2"/>
  <c r="D1282" i="2"/>
  <c r="A1283" i="2"/>
  <c r="B1283" i="2"/>
  <c r="C1283" i="2"/>
  <c r="D1283" i="2"/>
  <c r="A1284" i="2"/>
  <c r="B1284" i="2"/>
  <c r="C1284" i="2"/>
  <c r="D1284" i="2"/>
  <c r="A1285" i="2"/>
  <c r="B1285" i="2"/>
  <c r="C1285" i="2"/>
  <c r="D1285" i="2"/>
  <c r="A1286" i="2"/>
  <c r="B1286" i="2"/>
  <c r="C1286" i="2"/>
  <c r="D1286" i="2"/>
  <c r="A1287" i="2"/>
  <c r="B1287" i="2"/>
  <c r="C1287" i="2"/>
  <c r="D1287" i="2"/>
  <c r="A1288" i="2"/>
  <c r="B1288" i="2"/>
  <c r="C1288" i="2"/>
  <c r="D1288" i="2"/>
  <c r="A1289" i="2"/>
  <c r="B1289" i="2"/>
  <c r="C1289" i="2"/>
  <c r="D1289" i="2"/>
  <c r="A1290" i="2"/>
  <c r="B1290" i="2"/>
  <c r="C1290" i="2"/>
  <c r="D1290" i="2"/>
  <c r="A1291" i="2"/>
  <c r="B1291" i="2"/>
  <c r="C1291" i="2"/>
  <c r="D1291" i="2"/>
  <c r="A1292" i="2"/>
  <c r="B1292" i="2"/>
  <c r="C1292" i="2"/>
  <c r="D1292" i="2"/>
  <c r="A1293" i="2"/>
  <c r="B1293" i="2"/>
  <c r="C1293" i="2"/>
  <c r="D1293" i="2"/>
  <c r="A1294" i="2"/>
  <c r="B1294" i="2"/>
  <c r="C1294" i="2"/>
  <c r="D1294" i="2"/>
  <c r="A1295" i="2"/>
  <c r="B1295" i="2"/>
  <c r="C1295" i="2"/>
  <c r="D1295" i="2"/>
  <c r="A1296" i="2"/>
  <c r="B1296" i="2"/>
  <c r="C1296" i="2"/>
  <c r="D1296" i="2"/>
  <c r="A1297" i="2"/>
  <c r="B1297" i="2"/>
  <c r="C1297" i="2"/>
  <c r="D1297" i="2"/>
  <c r="A1298" i="2"/>
  <c r="B1298" i="2"/>
  <c r="C1298" i="2"/>
  <c r="D1298" i="2"/>
  <c r="A1299" i="2"/>
  <c r="B1299" i="2"/>
  <c r="C1299" i="2"/>
  <c r="D1299" i="2"/>
  <c r="A1300" i="2"/>
  <c r="B1300" i="2"/>
  <c r="C1300" i="2"/>
  <c r="D1300" i="2"/>
  <c r="A1301" i="2"/>
  <c r="B1301" i="2"/>
  <c r="C1301" i="2"/>
  <c r="D1301" i="2"/>
  <c r="A1302" i="2"/>
  <c r="B1302" i="2"/>
  <c r="C1302" i="2"/>
  <c r="D1302" i="2"/>
  <c r="A1303" i="2"/>
  <c r="B1303" i="2"/>
  <c r="C1303" i="2"/>
  <c r="D1303" i="2"/>
  <c r="A1304" i="2"/>
  <c r="B1304" i="2"/>
  <c r="C1304" i="2"/>
  <c r="D1304" i="2"/>
  <c r="A1305" i="2"/>
  <c r="B1305" i="2"/>
  <c r="C1305" i="2"/>
  <c r="D1305" i="2"/>
  <c r="A1306" i="2"/>
  <c r="B1306" i="2"/>
  <c r="C1306" i="2"/>
  <c r="D1306" i="2"/>
  <c r="A1307" i="2"/>
  <c r="B1307" i="2"/>
  <c r="C1307" i="2"/>
  <c r="D1307" i="2"/>
  <c r="A1308" i="2"/>
  <c r="B1308" i="2"/>
  <c r="C1308" i="2"/>
  <c r="D1308" i="2"/>
  <c r="A1309" i="2"/>
  <c r="B1309" i="2"/>
  <c r="C1309" i="2"/>
  <c r="D1309" i="2"/>
  <c r="A1310" i="2"/>
  <c r="B1310" i="2"/>
  <c r="C1310" i="2"/>
  <c r="D1310" i="2"/>
  <c r="A1311" i="2"/>
  <c r="B1311" i="2"/>
  <c r="C1311" i="2"/>
  <c r="D1311" i="2"/>
  <c r="A1312" i="2"/>
  <c r="B1312" i="2"/>
  <c r="C1312" i="2"/>
  <c r="D1312" i="2"/>
  <c r="A1313" i="2"/>
  <c r="B1313" i="2"/>
  <c r="C1313" i="2"/>
  <c r="D1313" i="2"/>
  <c r="A1314" i="2"/>
  <c r="B1314" i="2"/>
  <c r="C1314" i="2"/>
  <c r="D1314" i="2"/>
  <c r="A1315" i="2"/>
  <c r="B1315" i="2"/>
  <c r="C1315" i="2"/>
  <c r="D1315" i="2"/>
  <c r="A1316" i="2"/>
  <c r="B1316" i="2"/>
  <c r="C1316" i="2"/>
  <c r="D1316" i="2"/>
  <c r="A1317" i="2"/>
  <c r="B1317" i="2"/>
  <c r="C1317" i="2"/>
  <c r="D1317" i="2"/>
  <c r="A1318" i="2"/>
  <c r="B1318" i="2"/>
  <c r="C1318" i="2"/>
  <c r="D1318" i="2"/>
  <c r="A1319" i="2"/>
  <c r="B1319" i="2"/>
  <c r="C1319" i="2"/>
  <c r="D1319" i="2"/>
  <c r="A1320" i="2"/>
  <c r="B1320" i="2"/>
  <c r="C1320" i="2"/>
  <c r="D1320" i="2"/>
  <c r="A1321" i="2"/>
  <c r="B1321" i="2"/>
  <c r="C1321" i="2"/>
  <c r="D1321" i="2"/>
  <c r="A1322" i="2"/>
  <c r="B1322" i="2"/>
  <c r="C1322" i="2"/>
  <c r="D1322" i="2"/>
  <c r="A1323" i="2"/>
  <c r="B1323" i="2"/>
  <c r="C1323" i="2"/>
  <c r="D1323" i="2"/>
  <c r="A1324" i="2"/>
  <c r="B1324" i="2"/>
  <c r="C1324" i="2"/>
  <c r="D1324" i="2"/>
  <c r="A1325" i="2"/>
  <c r="B1325" i="2"/>
  <c r="C1325" i="2"/>
  <c r="D1325" i="2"/>
  <c r="A1326" i="2"/>
  <c r="B1326" i="2"/>
  <c r="C1326" i="2"/>
  <c r="D1326" i="2"/>
  <c r="A1327" i="2"/>
  <c r="B1327" i="2"/>
  <c r="C1327" i="2"/>
  <c r="D1327" i="2"/>
  <c r="A1328" i="2"/>
  <c r="B1328" i="2"/>
  <c r="C1328" i="2"/>
  <c r="D1328" i="2"/>
  <c r="A1329" i="2"/>
  <c r="B1329" i="2"/>
  <c r="C1329" i="2"/>
  <c r="D1329" i="2"/>
  <c r="A1330" i="2"/>
  <c r="B1330" i="2"/>
  <c r="C1330" i="2"/>
  <c r="D1330" i="2"/>
  <c r="A1331" i="2"/>
  <c r="B1331" i="2"/>
  <c r="C1331" i="2"/>
  <c r="D1331" i="2"/>
  <c r="A1332" i="2"/>
  <c r="B1332" i="2"/>
  <c r="C1332" i="2"/>
  <c r="D1332" i="2"/>
  <c r="A1333" i="2"/>
  <c r="B1333" i="2"/>
  <c r="C1333" i="2"/>
  <c r="D1333" i="2"/>
  <c r="A1334" i="2"/>
  <c r="B1334" i="2"/>
  <c r="C1334" i="2"/>
  <c r="D1334" i="2"/>
  <c r="A1335" i="2"/>
  <c r="B1335" i="2"/>
  <c r="C1335" i="2"/>
  <c r="D1335" i="2"/>
  <c r="A1336" i="2"/>
  <c r="B1336" i="2"/>
  <c r="C1336" i="2"/>
  <c r="D1336" i="2"/>
  <c r="A1337" i="2"/>
  <c r="B1337" i="2"/>
  <c r="C1337" i="2"/>
  <c r="D1337" i="2"/>
  <c r="A1338" i="2"/>
  <c r="B1338" i="2"/>
  <c r="C1338" i="2"/>
  <c r="D1338" i="2"/>
  <c r="A1339" i="2"/>
  <c r="B1339" i="2"/>
  <c r="C1339" i="2"/>
  <c r="D1339" i="2"/>
  <c r="A1340" i="2"/>
  <c r="B1340" i="2"/>
  <c r="C1340" i="2"/>
  <c r="D1340" i="2"/>
  <c r="A1341" i="2"/>
  <c r="B1341" i="2"/>
  <c r="C1341" i="2"/>
  <c r="D1341" i="2"/>
  <c r="A1342" i="2"/>
  <c r="B1342" i="2"/>
  <c r="C1342" i="2"/>
  <c r="D1342" i="2"/>
  <c r="A1343" i="2"/>
  <c r="B1343" i="2"/>
  <c r="C1343" i="2"/>
  <c r="D1343" i="2"/>
  <c r="A1344" i="2"/>
  <c r="B1344" i="2"/>
  <c r="C1344" i="2"/>
  <c r="D1344" i="2"/>
  <c r="A1345" i="2"/>
  <c r="B1345" i="2"/>
  <c r="C1345" i="2"/>
  <c r="D1345" i="2"/>
  <c r="A1346" i="2"/>
  <c r="B1346" i="2"/>
  <c r="C1346" i="2"/>
  <c r="D1346" i="2"/>
  <c r="A1347" i="2"/>
  <c r="B1347" i="2"/>
  <c r="C1347" i="2"/>
  <c r="D1347" i="2"/>
  <c r="A1348" i="2"/>
  <c r="B1348" i="2"/>
  <c r="C1348" i="2"/>
  <c r="D1348" i="2"/>
  <c r="A1349" i="2"/>
  <c r="B1349" i="2"/>
  <c r="C1349" i="2"/>
  <c r="D1349" i="2"/>
  <c r="A1350" i="2"/>
  <c r="B1350" i="2"/>
  <c r="C1350" i="2"/>
  <c r="D1350" i="2"/>
  <c r="A1351" i="2"/>
  <c r="B1351" i="2"/>
  <c r="C1351" i="2"/>
  <c r="D1351" i="2"/>
  <c r="A1352" i="2"/>
  <c r="B1352" i="2"/>
  <c r="C1352" i="2"/>
  <c r="D1352" i="2"/>
  <c r="A1353" i="2"/>
  <c r="B1353" i="2"/>
  <c r="C1353" i="2"/>
  <c r="D1353" i="2"/>
  <c r="A1354" i="2"/>
  <c r="B1354" i="2"/>
  <c r="C1354" i="2"/>
  <c r="D1354" i="2"/>
  <c r="A1355" i="2"/>
  <c r="B1355" i="2"/>
  <c r="C1355" i="2"/>
  <c r="D1355" i="2"/>
  <c r="A1356" i="2"/>
  <c r="B1356" i="2"/>
  <c r="C1356" i="2"/>
  <c r="D1356" i="2"/>
  <c r="A1357" i="2"/>
  <c r="B1357" i="2"/>
  <c r="C1357" i="2"/>
  <c r="D1357" i="2"/>
  <c r="A1358" i="2"/>
  <c r="B1358" i="2"/>
  <c r="C1358" i="2"/>
  <c r="D1358" i="2"/>
  <c r="A1359" i="2"/>
  <c r="B1359" i="2"/>
  <c r="C1359" i="2"/>
  <c r="D1359" i="2"/>
  <c r="A1360" i="2"/>
  <c r="B1360" i="2"/>
  <c r="C1360" i="2"/>
  <c r="D1360" i="2"/>
  <c r="A1361" i="2"/>
  <c r="B1361" i="2"/>
  <c r="C1361" i="2"/>
  <c r="D1361" i="2"/>
  <c r="A1362" i="2"/>
  <c r="B1362" i="2"/>
  <c r="C1362" i="2"/>
  <c r="D1362" i="2"/>
  <c r="A1363" i="2"/>
  <c r="B1363" i="2"/>
  <c r="C1363" i="2"/>
  <c r="D1363" i="2"/>
  <c r="A1364" i="2"/>
  <c r="B1364" i="2"/>
  <c r="C1364" i="2"/>
  <c r="D1364" i="2"/>
  <c r="A1365" i="2"/>
  <c r="B1365" i="2"/>
  <c r="C1365" i="2"/>
  <c r="D1365" i="2"/>
  <c r="A1366" i="2"/>
  <c r="B1366" i="2"/>
  <c r="C1366" i="2"/>
  <c r="D1366" i="2"/>
  <c r="A1367" i="2"/>
  <c r="B1367" i="2"/>
  <c r="C1367" i="2"/>
  <c r="D1367" i="2"/>
  <c r="A1368" i="2"/>
  <c r="B1368" i="2"/>
  <c r="C1368" i="2"/>
  <c r="D1368" i="2"/>
  <c r="A1369" i="2"/>
  <c r="B1369" i="2"/>
  <c r="C1369" i="2"/>
  <c r="D1369" i="2"/>
  <c r="A1370" i="2"/>
  <c r="B1370" i="2"/>
  <c r="C1370" i="2"/>
  <c r="D1370" i="2"/>
  <c r="A1371" i="2"/>
  <c r="B1371" i="2"/>
  <c r="C1371" i="2"/>
  <c r="D1371" i="2"/>
  <c r="A1372" i="2"/>
  <c r="B1372" i="2"/>
  <c r="C1372" i="2"/>
  <c r="D1372" i="2"/>
  <c r="A1373" i="2"/>
  <c r="B1373" i="2"/>
  <c r="C1373" i="2"/>
  <c r="D1373" i="2"/>
  <c r="A1374" i="2"/>
  <c r="B1374" i="2"/>
  <c r="C1374" i="2"/>
  <c r="D1374" i="2"/>
  <c r="A1375" i="2"/>
  <c r="B1375" i="2"/>
  <c r="C1375" i="2"/>
  <c r="D1375" i="2"/>
  <c r="A1376" i="2"/>
  <c r="B1376" i="2"/>
  <c r="C1376" i="2"/>
  <c r="D1376" i="2"/>
  <c r="A1377" i="2"/>
  <c r="B1377" i="2"/>
  <c r="C1377" i="2"/>
  <c r="D1377" i="2"/>
  <c r="A1378" i="2"/>
  <c r="B1378" i="2"/>
  <c r="C1378" i="2"/>
  <c r="D1378" i="2"/>
  <c r="A1379" i="2"/>
  <c r="B1379" i="2"/>
  <c r="C1379" i="2"/>
  <c r="D1379" i="2"/>
  <c r="A1380" i="2"/>
  <c r="B1380" i="2"/>
  <c r="C1380" i="2"/>
  <c r="D1380" i="2"/>
  <c r="A1381" i="2"/>
  <c r="B1381" i="2"/>
  <c r="C1381" i="2"/>
  <c r="D1381" i="2"/>
  <c r="A1382" i="2"/>
  <c r="B1382" i="2"/>
  <c r="C1382" i="2"/>
  <c r="D1382" i="2"/>
  <c r="A1383" i="2"/>
  <c r="B1383" i="2"/>
  <c r="C1383" i="2"/>
  <c r="D1383" i="2"/>
  <c r="A1384" i="2"/>
  <c r="B1384" i="2"/>
  <c r="C1384" i="2"/>
  <c r="D1384" i="2"/>
  <c r="A1385" i="2"/>
  <c r="B1385" i="2"/>
  <c r="C1385" i="2"/>
  <c r="D1385" i="2"/>
  <c r="A1386" i="2"/>
  <c r="B1386" i="2"/>
  <c r="C1386" i="2"/>
  <c r="D1386" i="2"/>
  <c r="A1387" i="2"/>
  <c r="B1387" i="2"/>
  <c r="C1387" i="2"/>
  <c r="D1387" i="2"/>
  <c r="A1388" i="2"/>
  <c r="B1388" i="2"/>
  <c r="C1388" i="2"/>
  <c r="D1388" i="2"/>
  <c r="A1389" i="2"/>
  <c r="B1389" i="2"/>
  <c r="C1389" i="2"/>
  <c r="D1389" i="2"/>
  <c r="A1390" i="2"/>
  <c r="B1390" i="2"/>
  <c r="C1390" i="2"/>
  <c r="D1390" i="2"/>
  <c r="A1391" i="2"/>
  <c r="B1391" i="2"/>
  <c r="C1391" i="2"/>
  <c r="D1391" i="2"/>
  <c r="A1392" i="2"/>
  <c r="B1392" i="2"/>
  <c r="C1392" i="2"/>
  <c r="D1392" i="2"/>
  <c r="A1393" i="2"/>
  <c r="B1393" i="2"/>
  <c r="C1393" i="2"/>
  <c r="D1393" i="2"/>
  <c r="A1394" i="2"/>
  <c r="B1394" i="2"/>
  <c r="C1394" i="2"/>
  <c r="D1394" i="2"/>
  <c r="A1395" i="2"/>
  <c r="B1395" i="2"/>
  <c r="C1395" i="2"/>
  <c r="D1395" i="2"/>
  <c r="A1396" i="2"/>
  <c r="B1396" i="2"/>
  <c r="C1396" i="2"/>
  <c r="D1396" i="2"/>
  <c r="A1397" i="2"/>
  <c r="B1397" i="2"/>
  <c r="C1397" i="2"/>
  <c r="D1397" i="2"/>
  <c r="A1398" i="2"/>
  <c r="B1398" i="2"/>
  <c r="C1398" i="2"/>
  <c r="D1398" i="2"/>
  <c r="A1399" i="2"/>
  <c r="B1399" i="2"/>
  <c r="C1399" i="2"/>
  <c r="D1399" i="2"/>
  <c r="A1400" i="2"/>
  <c r="B1400" i="2"/>
  <c r="C1400" i="2"/>
  <c r="D1400" i="2"/>
  <c r="A1401" i="2"/>
  <c r="B1401" i="2"/>
  <c r="C1401" i="2"/>
  <c r="D1401" i="2"/>
  <c r="A1402" i="2"/>
  <c r="B1402" i="2"/>
  <c r="C1402" i="2"/>
  <c r="D1402" i="2"/>
  <c r="A1403" i="2"/>
  <c r="B1403" i="2"/>
  <c r="C1403" i="2"/>
  <c r="D1403" i="2"/>
  <c r="A1404" i="2"/>
  <c r="B1404" i="2"/>
  <c r="C1404" i="2"/>
  <c r="D1404" i="2"/>
  <c r="A1405" i="2"/>
  <c r="B1405" i="2"/>
  <c r="C1405" i="2"/>
  <c r="D1405" i="2"/>
  <c r="A1406" i="2"/>
  <c r="B1406" i="2"/>
  <c r="C1406" i="2"/>
  <c r="D1406" i="2"/>
  <c r="A1407" i="2"/>
  <c r="B1407" i="2"/>
  <c r="C1407" i="2"/>
  <c r="D1407" i="2"/>
  <c r="A1408" i="2"/>
  <c r="B1408" i="2"/>
  <c r="C1408" i="2"/>
  <c r="D1408" i="2"/>
  <c r="A1409" i="2"/>
  <c r="B1409" i="2"/>
  <c r="C1409" i="2"/>
  <c r="D1409" i="2"/>
  <c r="A1410" i="2"/>
  <c r="B1410" i="2"/>
  <c r="C1410" i="2"/>
  <c r="D1410" i="2"/>
  <c r="A1411" i="2"/>
  <c r="B1411" i="2"/>
  <c r="C1411" i="2"/>
  <c r="D1411" i="2"/>
  <c r="A1412" i="2"/>
  <c r="B1412" i="2"/>
  <c r="C1412" i="2"/>
  <c r="D1412" i="2"/>
  <c r="A1413" i="2"/>
  <c r="B1413" i="2"/>
  <c r="C1413" i="2"/>
  <c r="D1413" i="2"/>
  <c r="A1414" i="2"/>
  <c r="B1414" i="2"/>
  <c r="C1414" i="2"/>
  <c r="D1414" i="2"/>
  <c r="A1415" i="2"/>
  <c r="B1415" i="2"/>
  <c r="C1415" i="2"/>
  <c r="D1415" i="2"/>
  <c r="A1416" i="2"/>
  <c r="B1416" i="2"/>
  <c r="C1416" i="2"/>
  <c r="D1416" i="2"/>
  <c r="A1417" i="2"/>
  <c r="B1417" i="2"/>
  <c r="C1417" i="2"/>
  <c r="D1417" i="2"/>
  <c r="A1418" i="2"/>
  <c r="B1418" i="2"/>
  <c r="C1418" i="2"/>
  <c r="D1418" i="2"/>
  <c r="A1419" i="2"/>
  <c r="B1419" i="2"/>
  <c r="C1419" i="2"/>
  <c r="D1419" i="2"/>
  <c r="A1420" i="2"/>
  <c r="B1420" i="2"/>
  <c r="C1420" i="2"/>
  <c r="D1420" i="2"/>
  <c r="A1421" i="2"/>
  <c r="B1421" i="2"/>
  <c r="C1421" i="2"/>
  <c r="D1421" i="2"/>
  <c r="A1422" i="2"/>
  <c r="B1422" i="2"/>
  <c r="C1422" i="2"/>
  <c r="D1422" i="2"/>
  <c r="A1423" i="2"/>
  <c r="B1423" i="2"/>
  <c r="C1423" i="2"/>
  <c r="D1423" i="2"/>
  <c r="A1424" i="2"/>
  <c r="B1424" i="2"/>
  <c r="C1424" i="2"/>
  <c r="D1424" i="2"/>
  <c r="A1425" i="2"/>
  <c r="B1425" i="2"/>
  <c r="C1425" i="2"/>
  <c r="D1425" i="2"/>
  <c r="A1426" i="2"/>
  <c r="B1426" i="2"/>
  <c r="C1426" i="2"/>
  <c r="D1426" i="2"/>
  <c r="A1427" i="2"/>
  <c r="B1427" i="2"/>
  <c r="C1427" i="2"/>
  <c r="D1427" i="2"/>
  <c r="A1428" i="2"/>
  <c r="B1428" i="2"/>
  <c r="C1428" i="2"/>
  <c r="D1428" i="2"/>
  <c r="A1429" i="2"/>
  <c r="B1429" i="2"/>
  <c r="C1429" i="2"/>
  <c r="D1429" i="2"/>
  <c r="A1430" i="2"/>
  <c r="B1430" i="2"/>
  <c r="C1430" i="2"/>
  <c r="D1430" i="2"/>
  <c r="A1431" i="2"/>
  <c r="B1431" i="2"/>
  <c r="C1431" i="2"/>
  <c r="D1431" i="2"/>
  <c r="A1432" i="2"/>
  <c r="B1432" i="2"/>
  <c r="C1432" i="2"/>
  <c r="D1432" i="2"/>
  <c r="A1433" i="2"/>
  <c r="B1433" i="2"/>
  <c r="C1433" i="2"/>
  <c r="D1433" i="2"/>
  <c r="A1434" i="2"/>
  <c r="B1434" i="2"/>
  <c r="C1434" i="2"/>
  <c r="D1434" i="2"/>
  <c r="A1435" i="2"/>
  <c r="B1435" i="2"/>
  <c r="C1435" i="2"/>
  <c r="D1435" i="2"/>
  <c r="A1436" i="2"/>
  <c r="B1436" i="2"/>
  <c r="C1436" i="2"/>
  <c r="D1436" i="2"/>
  <c r="A1437" i="2"/>
  <c r="B1437" i="2"/>
  <c r="C1437" i="2"/>
  <c r="D1437" i="2"/>
  <c r="A1438" i="2"/>
  <c r="B1438" i="2"/>
  <c r="C1438" i="2"/>
  <c r="D1438" i="2"/>
  <c r="A1439" i="2"/>
  <c r="B1439" i="2"/>
  <c r="C1439" i="2"/>
  <c r="D1439" i="2"/>
  <c r="A1440" i="2"/>
  <c r="B1440" i="2"/>
  <c r="C1440" i="2"/>
  <c r="D1440" i="2"/>
  <c r="A1441" i="2"/>
  <c r="B1441" i="2"/>
  <c r="C1441" i="2"/>
  <c r="D1441" i="2"/>
  <c r="A1442" i="2"/>
  <c r="B1442" i="2"/>
  <c r="C1442" i="2"/>
  <c r="D1442" i="2"/>
  <c r="A1443" i="2"/>
  <c r="B1443" i="2"/>
  <c r="C1443" i="2"/>
  <c r="D1443" i="2"/>
  <c r="A1444" i="2"/>
  <c r="B1444" i="2"/>
  <c r="C1444" i="2"/>
  <c r="D1444" i="2"/>
  <c r="A1445" i="2"/>
  <c r="B1445" i="2"/>
  <c r="C1445" i="2"/>
  <c r="D1445" i="2"/>
  <c r="A1446" i="2"/>
  <c r="B1446" i="2"/>
  <c r="C1446" i="2"/>
  <c r="D1446" i="2"/>
  <c r="A1447" i="2"/>
  <c r="B1447" i="2"/>
  <c r="C1447" i="2"/>
  <c r="D1447" i="2"/>
  <c r="A1448" i="2"/>
  <c r="B1448" i="2"/>
  <c r="C1448" i="2"/>
  <c r="D1448" i="2"/>
  <c r="A1449" i="2"/>
  <c r="B1449" i="2"/>
  <c r="C1449" i="2"/>
  <c r="D1449" i="2"/>
  <c r="A1450" i="2"/>
  <c r="B1450" i="2"/>
  <c r="C1450" i="2"/>
  <c r="D1450" i="2"/>
  <c r="A1451" i="2"/>
  <c r="B1451" i="2"/>
  <c r="C1451" i="2"/>
  <c r="D1451" i="2"/>
  <c r="A1452" i="2"/>
  <c r="B1452" i="2"/>
  <c r="C1452" i="2"/>
  <c r="D1452" i="2"/>
  <c r="A1453" i="2"/>
  <c r="B1453" i="2"/>
  <c r="C1453" i="2"/>
  <c r="D1453" i="2"/>
  <c r="A1454" i="2"/>
  <c r="B1454" i="2"/>
  <c r="C1454" i="2"/>
  <c r="D1454" i="2"/>
  <c r="A1455" i="2"/>
  <c r="B1455" i="2"/>
  <c r="C1455" i="2"/>
  <c r="D1455" i="2"/>
  <c r="A1456" i="2"/>
  <c r="B1456" i="2"/>
  <c r="C1456" i="2"/>
  <c r="D1456" i="2"/>
  <c r="A1457" i="2"/>
  <c r="B1457" i="2"/>
  <c r="C1457" i="2"/>
  <c r="D1457" i="2"/>
  <c r="A1458" i="2"/>
  <c r="B1458" i="2"/>
  <c r="C1458" i="2"/>
  <c r="D1458" i="2"/>
  <c r="A1459" i="2"/>
  <c r="B1459" i="2"/>
  <c r="C1459" i="2"/>
  <c r="D1459" i="2"/>
  <c r="A1460" i="2"/>
  <c r="B1460" i="2"/>
  <c r="C1460" i="2"/>
  <c r="D1460" i="2"/>
  <c r="A1461" i="2"/>
  <c r="B1461" i="2"/>
  <c r="C1461" i="2"/>
  <c r="D1461" i="2"/>
  <c r="A1462" i="2"/>
  <c r="B1462" i="2"/>
  <c r="C1462" i="2"/>
  <c r="D1462" i="2"/>
  <c r="A1463" i="2"/>
  <c r="B1463" i="2"/>
  <c r="C1463" i="2"/>
  <c r="D1463" i="2"/>
  <c r="A1464" i="2"/>
  <c r="B1464" i="2"/>
  <c r="C1464" i="2"/>
  <c r="D1464" i="2"/>
  <c r="A1465" i="2"/>
  <c r="B1465" i="2"/>
  <c r="C1465" i="2"/>
  <c r="D1465" i="2"/>
  <c r="A1466" i="2"/>
  <c r="B1466" i="2"/>
  <c r="C1466" i="2"/>
  <c r="D1466" i="2"/>
  <c r="A1467" i="2"/>
  <c r="B1467" i="2"/>
  <c r="C1467" i="2"/>
  <c r="D1467" i="2"/>
  <c r="A1468" i="2"/>
  <c r="B1468" i="2"/>
  <c r="C1468" i="2"/>
  <c r="D1468" i="2"/>
  <c r="A1469" i="2"/>
  <c r="B1469" i="2"/>
  <c r="C1469" i="2"/>
  <c r="D1469" i="2"/>
  <c r="A1470" i="2"/>
  <c r="B1470" i="2"/>
  <c r="C1470" i="2"/>
  <c r="D1470" i="2"/>
  <c r="A1471" i="2"/>
  <c r="B1471" i="2"/>
  <c r="C1471" i="2"/>
  <c r="D1471" i="2"/>
  <c r="A1472" i="2"/>
  <c r="B1472" i="2"/>
  <c r="C1472" i="2"/>
  <c r="D1472" i="2"/>
  <c r="A1473" i="2"/>
  <c r="B1473" i="2"/>
  <c r="C1473" i="2"/>
  <c r="D1473" i="2"/>
  <c r="A1474" i="2"/>
  <c r="B1474" i="2"/>
  <c r="C1474" i="2"/>
  <c r="D1474" i="2"/>
  <c r="A1475" i="2"/>
  <c r="B1475" i="2"/>
  <c r="C1475" i="2"/>
  <c r="D1475" i="2"/>
  <c r="A1476" i="2"/>
  <c r="B1476" i="2"/>
  <c r="C1476" i="2"/>
  <c r="D1476" i="2"/>
  <c r="A1477" i="2"/>
  <c r="B1477" i="2"/>
  <c r="C1477" i="2"/>
  <c r="D1477" i="2"/>
  <c r="A1478" i="2"/>
  <c r="B1478" i="2"/>
  <c r="C1478" i="2"/>
  <c r="D1478" i="2"/>
  <c r="A1479" i="2"/>
  <c r="B1479" i="2"/>
  <c r="C1479" i="2"/>
  <c r="D1479" i="2"/>
  <c r="A1480" i="2"/>
  <c r="B1480" i="2"/>
  <c r="C1480" i="2"/>
  <c r="D1480" i="2"/>
  <c r="A1481" i="2"/>
  <c r="B1481" i="2"/>
  <c r="C1481" i="2"/>
  <c r="D1481" i="2"/>
  <c r="A1482" i="2"/>
  <c r="B1482" i="2"/>
  <c r="C1482" i="2"/>
  <c r="D1482" i="2"/>
  <c r="A1483" i="2"/>
  <c r="B1483" i="2"/>
  <c r="C1483" i="2"/>
  <c r="D1483" i="2"/>
  <c r="A1484" i="2"/>
  <c r="B1484" i="2"/>
  <c r="C1484" i="2"/>
  <c r="D1484" i="2"/>
  <c r="A1485" i="2"/>
  <c r="B1485" i="2"/>
  <c r="C1485" i="2"/>
  <c r="D1485" i="2"/>
  <c r="A1486" i="2"/>
  <c r="B1486" i="2"/>
  <c r="C1486" i="2"/>
  <c r="D1486" i="2"/>
  <c r="A1487" i="2"/>
  <c r="B1487" i="2"/>
  <c r="C1487" i="2"/>
  <c r="D1487" i="2"/>
  <c r="A1488" i="2"/>
  <c r="B1488" i="2"/>
  <c r="C1488" i="2"/>
  <c r="D1488" i="2"/>
  <c r="A1489" i="2"/>
  <c r="B1489" i="2"/>
  <c r="C1489" i="2"/>
  <c r="D1489" i="2"/>
  <c r="A1490" i="2"/>
  <c r="B1490" i="2"/>
  <c r="C1490" i="2"/>
  <c r="D1490" i="2"/>
  <c r="A1491" i="2"/>
  <c r="B1491" i="2"/>
  <c r="C1491" i="2"/>
  <c r="D1491" i="2"/>
  <c r="A1492" i="2"/>
  <c r="B1492" i="2"/>
  <c r="C1492" i="2"/>
  <c r="D1492" i="2"/>
  <c r="A1493" i="2"/>
  <c r="B1493" i="2"/>
  <c r="C1493" i="2"/>
  <c r="D1493" i="2"/>
  <c r="A1494" i="2"/>
  <c r="B1494" i="2"/>
  <c r="C1494" i="2"/>
  <c r="D1494" i="2"/>
  <c r="A1495" i="2"/>
  <c r="B1495" i="2"/>
  <c r="C1495" i="2"/>
  <c r="D1495" i="2"/>
  <c r="A1496" i="2"/>
  <c r="B1496" i="2"/>
  <c r="C1496" i="2"/>
  <c r="D1496" i="2"/>
  <c r="A1497" i="2"/>
  <c r="B1497" i="2"/>
  <c r="C1497" i="2"/>
  <c r="D1497" i="2"/>
  <c r="A1498" i="2"/>
  <c r="B1498" i="2"/>
  <c r="C1498" i="2"/>
  <c r="D1498" i="2"/>
  <c r="A1499" i="2"/>
  <c r="B1499" i="2"/>
  <c r="C1499" i="2"/>
  <c r="D1499" i="2"/>
  <c r="A1500" i="2"/>
  <c r="B1500" i="2"/>
  <c r="C1500" i="2"/>
  <c r="D1500" i="2"/>
  <c r="A1501" i="2"/>
  <c r="B1501" i="2"/>
  <c r="C1501" i="2"/>
  <c r="D1501" i="2"/>
  <c r="A1502" i="2"/>
  <c r="B1502" i="2"/>
  <c r="C1502" i="2"/>
  <c r="D1502" i="2"/>
  <c r="A1503" i="2"/>
  <c r="B1503" i="2"/>
  <c r="C1503" i="2"/>
  <c r="D1503" i="2"/>
  <c r="A1504" i="2"/>
  <c r="B1504" i="2"/>
  <c r="C1504" i="2"/>
  <c r="D1504" i="2"/>
  <c r="A1505" i="2"/>
  <c r="B1505" i="2"/>
  <c r="C1505" i="2"/>
  <c r="D1505" i="2"/>
  <c r="A1506" i="2"/>
  <c r="B1506" i="2"/>
  <c r="C1506" i="2"/>
  <c r="D1506" i="2"/>
  <c r="A1507" i="2"/>
  <c r="B1507" i="2"/>
  <c r="C1507" i="2"/>
  <c r="D1507" i="2"/>
  <c r="A1508" i="2"/>
  <c r="B1508" i="2"/>
  <c r="C1508" i="2"/>
  <c r="D1508" i="2"/>
  <c r="A1509" i="2"/>
  <c r="B1509" i="2"/>
  <c r="C1509" i="2"/>
  <c r="D1509" i="2"/>
  <c r="A1510" i="2"/>
  <c r="B1510" i="2"/>
  <c r="C1510" i="2"/>
  <c r="D1510" i="2"/>
  <c r="A1511" i="2"/>
  <c r="B1511" i="2"/>
  <c r="C1511" i="2"/>
  <c r="D1511" i="2"/>
  <c r="A1512" i="2"/>
  <c r="B1512" i="2"/>
  <c r="C1512" i="2"/>
  <c r="D1512" i="2"/>
  <c r="A1513" i="2"/>
  <c r="B1513" i="2"/>
  <c r="C1513" i="2"/>
  <c r="D1513" i="2"/>
  <c r="A1514" i="2"/>
  <c r="B1514" i="2"/>
  <c r="C1514" i="2"/>
  <c r="D1514" i="2"/>
  <c r="A1515" i="2"/>
  <c r="B1515" i="2"/>
  <c r="C1515" i="2"/>
  <c r="D1515" i="2"/>
  <c r="A1516" i="2"/>
  <c r="B1516" i="2"/>
  <c r="C1516" i="2"/>
  <c r="D1516" i="2"/>
  <c r="A1517" i="2"/>
  <c r="B1517" i="2"/>
  <c r="C1517" i="2"/>
  <c r="D1517" i="2"/>
  <c r="A1518" i="2"/>
  <c r="B1518" i="2"/>
  <c r="C1518" i="2"/>
  <c r="D1518" i="2"/>
  <c r="A1519" i="2"/>
  <c r="B1519" i="2"/>
  <c r="C1519" i="2"/>
  <c r="D1519" i="2"/>
  <c r="A1520" i="2"/>
  <c r="B1520" i="2"/>
  <c r="C1520" i="2"/>
  <c r="D1520" i="2"/>
  <c r="A1521" i="2"/>
  <c r="B1521" i="2"/>
  <c r="C1521" i="2"/>
  <c r="D1521" i="2"/>
  <c r="A1522" i="2"/>
  <c r="B1522" i="2"/>
  <c r="C1522" i="2"/>
  <c r="D1522" i="2"/>
  <c r="A1523" i="2"/>
  <c r="B1523" i="2"/>
  <c r="C1523" i="2"/>
  <c r="D1523" i="2"/>
  <c r="A1524" i="2"/>
  <c r="B1524" i="2"/>
  <c r="C1524" i="2"/>
  <c r="D1524" i="2"/>
  <c r="A1525" i="2"/>
  <c r="B1525" i="2"/>
  <c r="C1525" i="2"/>
  <c r="D1525" i="2"/>
  <c r="A1526" i="2"/>
  <c r="B1526" i="2"/>
  <c r="C1526" i="2"/>
  <c r="D1526" i="2"/>
  <c r="A1527" i="2"/>
  <c r="B1527" i="2"/>
  <c r="C1527" i="2"/>
  <c r="D1527" i="2"/>
  <c r="A1528" i="2"/>
  <c r="B1528" i="2"/>
  <c r="C1528" i="2"/>
  <c r="D1528" i="2"/>
  <c r="A1529" i="2"/>
  <c r="B1529" i="2"/>
  <c r="C1529" i="2"/>
  <c r="D1529" i="2"/>
  <c r="A1530" i="2"/>
  <c r="B1530" i="2"/>
  <c r="C1530" i="2"/>
  <c r="D1530" i="2"/>
  <c r="A1531" i="2"/>
  <c r="B1531" i="2"/>
  <c r="C1531" i="2"/>
  <c r="D1531" i="2"/>
  <c r="A1532" i="2"/>
  <c r="B1532" i="2"/>
  <c r="C1532" i="2"/>
  <c r="D1532" i="2"/>
  <c r="A1533" i="2"/>
  <c r="B1533" i="2"/>
  <c r="C1533" i="2"/>
  <c r="D1533" i="2"/>
  <c r="A1534" i="2"/>
  <c r="B1534" i="2"/>
  <c r="C1534" i="2"/>
  <c r="D1534" i="2"/>
  <c r="A1535" i="2"/>
  <c r="B1535" i="2"/>
  <c r="C1535" i="2"/>
  <c r="D1535" i="2"/>
  <c r="A1536" i="2"/>
  <c r="B1536" i="2"/>
  <c r="C1536" i="2"/>
  <c r="D1536" i="2"/>
  <c r="A1537" i="2"/>
  <c r="B1537" i="2"/>
  <c r="C1537" i="2"/>
  <c r="D1537" i="2"/>
  <c r="A1538" i="2"/>
  <c r="B1538" i="2"/>
  <c r="C1538" i="2"/>
  <c r="D1538" i="2"/>
  <c r="A1539" i="2"/>
  <c r="B1539" i="2"/>
  <c r="C1539" i="2"/>
  <c r="D1539" i="2"/>
  <c r="A1540" i="2"/>
  <c r="B1540" i="2"/>
  <c r="C1540" i="2"/>
  <c r="D1540" i="2"/>
  <c r="A1541" i="2"/>
  <c r="B1541" i="2"/>
  <c r="C1541" i="2"/>
  <c r="D1541" i="2"/>
  <c r="A1542" i="2"/>
  <c r="B1542" i="2"/>
  <c r="C1542" i="2"/>
  <c r="D1542" i="2"/>
  <c r="A1543" i="2"/>
  <c r="B1543" i="2"/>
  <c r="C1543" i="2"/>
  <c r="D1543" i="2"/>
  <c r="A1544" i="2"/>
  <c r="B1544" i="2"/>
  <c r="C1544" i="2"/>
  <c r="D1544" i="2"/>
  <c r="A1545" i="2"/>
  <c r="B1545" i="2"/>
  <c r="C1545" i="2"/>
  <c r="D1545" i="2"/>
  <c r="A1546" i="2"/>
  <c r="B1546" i="2"/>
  <c r="C1546" i="2"/>
  <c r="D1546" i="2"/>
  <c r="A1547" i="2"/>
  <c r="B1547" i="2"/>
  <c r="C1547" i="2"/>
  <c r="D1547" i="2"/>
  <c r="A1548" i="2"/>
  <c r="B1548" i="2"/>
  <c r="C1548" i="2"/>
  <c r="D1548" i="2"/>
  <c r="A1549" i="2"/>
  <c r="B1549" i="2"/>
  <c r="C1549" i="2"/>
  <c r="D1549" i="2"/>
  <c r="A1550" i="2"/>
  <c r="B1550" i="2"/>
  <c r="C1550" i="2"/>
  <c r="D1550" i="2"/>
  <c r="A1551" i="2"/>
  <c r="B1551" i="2"/>
  <c r="C1551" i="2"/>
  <c r="D1551" i="2"/>
  <c r="A1552" i="2"/>
  <c r="B1552" i="2"/>
  <c r="C1552" i="2"/>
  <c r="D1552" i="2"/>
  <c r="A1553" i="2"/>
  <c r="B1553" i="2"/>
  <c r="C1553" i="2"/>
  <c r="D1553" i="2"/>
  <c r="A1554" i="2"/>
  <c r="B1554" i="2"/>
  <c r="C1554" i="2"/>
  <c r="D1554" i="2"/>
  <c r="A1555" i="2"/>
  <c r="B1555" i="2"/>
  <c r="C1555" i="2"/>
  <c r="D1555" i="2"/>
  <c r="A1556" i="2"/>
  <c r="B1556" i="2"/>
  <c r="C1556" i="2"/>
  <c r="D1556" i="2"/>
  <c r="A1557" i="2"/>
  <c r="B1557" i="2"/>
  <c r="C1557" i="2"/>
  <c r="D1557" i="2"/>
  <c r="A1558" i="2"/>
  <c r="B1558" i="2"/>
  <c r="C1558" i="2"/>
  <c r="D1558" i="2"/>
  <c r="A1559" i="2"/>
  <c r="B1559" i="2"/>
  <c r="C1559" i="2"/>
  <c r="D1559" i="2"/>
  <c r="A1560" i="2"/>
  <c r="B1560" i="2"/>
  <c r="C1560" i="2"/>
  <c r="D1560" i="2"/>
  <c r="A1561" i="2"/>
  <c r="B1561" i="2"/>
  <c r="C1561" i="2"/>
  <c r="D1561" i="2"/>
  <c r="A1562" i="2"/>
  <c r="B1562" i="2"/>
  <c r="C1562" i="2"/>
  <c r="D1562" i="2"/>
  <c r="A1563" i="2"/>
  <c r="B1563" i="2"/>
  <c r="C1563" i="2"/>
  <c r="D1563" i="2"/>
  <c r="A1564" i="2"/>
  <c r="B1564" i="2"/>
  <c r="C1564" i="2"/>
  <c r="D1564" i="2"/>
  <c r="A1565" i="2"/>
  <c r="B1565" i="2"/>
  <c r="C1565" i="2"/>
  <c r="D1565" i="2"/>
  <c r="A1566" i="2"/>
  <c r="B1566" i="2"/>
  <c r="C1566" i="2"/>
  <c r="D1566" i="2"/>
  <c r="A1567" i="2"/>
  <c r="B1567" i="2"/>
  <c r="C1567" i="2"/>
  <c r="D1567" i="2"/>
  <c r="A1568" i="2"/>
  <c r="B1568" i="2"/>
  <c r="C1568" i="2"/>
  <c r="D1568" i="2"/>
  <c r="A1569" i="2"/>
  <c r="B1569" i="2"/>
  <c r="C1569" i="2"/>
  <c r="D1569" i="2"/>
  <c r="A1570" i="2"/>
  <c r="B1570" i="2"/>
  <c r="C1570" i="2"/>
  <c r="D1570" i="2"/>
  <c r="A1571" i="2"/>
  <c r="B1571" i="2"/>
  <c r="C1571" i="2"/>
  <c r="D1571" i="2"/>
  <c r="A1572" i="2"/>
  <c r="B1572" i="2"/>
  <c r="C1572" i="2"/>
  <c r="D1572" i="2"/>
  <c r="A1573" i="2"/>
  <c r="B1573" i="2"/>
  <c r="C1573" i="2"/>
  <c r="D1573" i="2"/>
  <c r="A1574" i="2"/>
  <c r="B1574" i="2"/>
  <c r="C1574" i="2"/>
  <c r="D1574" i="2"/>
  <c r="A1575" i="2"/>
  <c r="B1575" i="2"/>
  <c r="C1575" i="2"/>
  <c r="D1575" i="2"/>
  <c r="A1576" i="2"/>
  <c r="B1576" i="2"/>
  <c r="C1576" i="2"/>
  <c r="D1576" i="2"/>
  <c r="A1577" i="2"/>
  <c r="B1577" i="2"/>
  <c r="C1577" i="2"/>
  <c r="D1577" i="2"/>
  <c r="A1578" i="2"/>
  <c r="B1578" i="2"/>
  <c r="C1578" i="2"/>
  <c r="D1578" i="2"/>
  <c r="A1579" i="2"/>
  <c r="B1579" i="2"/>
  <c r="C1579" i="2"/>
  <c r="D1579" i="2"/>
  <c r="A1580" i="2"/>
  <c r="B1580" i="2"/>
  <c r="C1580" i="2"/>
  <c r="D1580" i="2"/>
  <c r="A1581" i="2"/>
  <c r="B1581" i="2"/>
  <c r="C1581" i="2"/>
  <c r="D1581" i="2"/>
  <c r="A1582" i="2"/>
  <c r="B1582" i="2"/>
  <c r="C1582" i="2"/>
  <c r="D1582" i="2"/>
  <c r="A1583" i="2"/>
  <c r="B1583" i="2"/>
  <c r="C1583" i="2"/>
  <c r="D1583" i="2"/>
  <c r="A1584" i="2"/>
  <c r="B1584" i="2"/>
  <c r="C1584" i="2"/>
  <c r="D1584" i="2"/>
  <c r="A1585" i="2"/>
  <c r="B1585" i="2"/>
  <c r="C1585" i="2"/>
  <c r="D1585" i="2"/>
  <c r="A1586" i="2"/>
  <c r="B1586" i="2"/>
  <c r="C1586" i="2"/>
  <c r="D1586" i="2"/>
  <c r="A1587" i="2"/>
  <c r="B1587" i="2"/>
  <c r="C1587" i="2"/>
  <c r="D1587" i="2"/>
  <c r="A1588" i="2"/>
  <c r="B1588" i="2"/>
  <c r="C1588" i="2"/>
  <c r="D1588" i="2"/>
  <c r="A1589" i="2"/>
  <c r="B1589" i="2"/>
  <c r="C1589" i="2"/>
  <c r="D1589" i="2"/>
  <c r="A1590" i="2"/>
  <c r="B1590" i="2"/>
  <c r="C1590" i="2"/>
  <c r="D1590" i="2"/>
  <c r="A1591" i="2"/>
  <c r="B1591" i="2"/>
  <c r="C1591" i="2"/>
  <c r="D1591" i="2"/>
  <c r="A1592" i="2"/>
  <c r="B1592" i="2"/>
  <c r="C1592" i="2"/>
  <c r="D1592" i="2"/>
  <c r="A1593" i="2"/>
  <c r="B1593" i="2"/>
  <c r="C1593" i="2"/>
  <c r="D1593" i="2"/>
  <c r="A1594" i="2"/>
  <c r="B1594" i="2"/>
  <c r="C1594" i="2"/>
  <c r="D1594" i="2"/>
  <c r="A1595" i="2"/>
  <c r="B1595" i="2"/>
  <c r="C1595" i="2"/>
  <c r="D1595" i="2"/>
  <c r="A1596" i="2"/>
  <c r="B1596" i="2"/>
  <c r="C1596" i="2"/>
  <c r="D1596" i="2"/>
  <c r="A1597" i="2"/>
  <c r="B1597" i="2"/>
  <c r="C1597" i="2"/>
  <c r="D1597" i="2"/>
  <c r="A1598" i="2"/>
  <c r="B1598" i="2"/>
  <c r="C1598" i="2"/>
  <c r="D1598" i="2"/>
  <c r="A1599" i="2"/>
  <c r="B1599" i="2"/>
  <c r="C1599" i="2"/>
  <c r="D1599" i="2"/>
  <c r="A1600" i="2"/>
  <c r="B1600" i="2"/>
  <c r="C1600" i="2"/>
  <c r="D1600" i="2"/>
  <c r="A1601" i="2"/>
  <c r="B1601" i="2"/>
  <c r="C1601" i="2"/>
  <c r="D1601" i="2"/>
  <c r="A1602" i="2"/>
  <c r="B1602" i="2"/>
  <c r="C1602" i="2"/>
  <c r="D1602" i="2"/>
  <c r="A1603" i="2"/>
  <c r="B1603" i="2"/>
  <c r="C1603" i="2"/>
  <c r="D1603" i="2"/>
  <c r="A1604" i="2"/>
  <c r="B1604" i="2"/>
  <c r="C1604" i="2"/>
  <c r="D1604" i="2"/>
  <c r="A1605" i="2"/>
  <c r="B1605" i="2"/>
  <c r="C1605" i="2"/>
  <c r="D1605" i="2"/>
  <c r="A1606" i="2"/>
  <c r="B1606" i="2"/>
  <c r="C1606" i="2"/>
  <c r="D1606" i="2"/>
  <c r="A1607" i="2"/>
  <c r="B1607" i="2"/>
  <c r="C1607" i="2"/>
  <c r="D1607" i="2"/>
  <c r="A1608" i="2"/>
  <c r="B1608" i="2"/>
  <c r="C1608" i="2"/>
  <c r="D1608" i="2"/>
  <c r="A1609" i="2"/>
  <c r="B1609" i="2"/>
  <c r="C1609" i="2"/>
  <c r="D1609" i="2"/>
  <c r="A1610" i="2"/>
  <c r="B1610" i="2"/>
  <c r="C1610" i="2"/>
  <c r="D1610" i="2"/>
  <c r="A1611" i="2"/>
  <c r="B1611" i="2"/>
  <c r="C1611" i="2"/>
  <c r="D1611" i="2"/>
  <c r="A1612" i="2"/>
  <c r="B1612" i="2"/>
  <c r="C1612" i="2"/>
  <c r="D1612" i="2"/>
  <c r="A1613" i="2"/>
  <c r="B1613" i="2"/>
  <c r="C1613" i="2"/>
  <c r="D1613" i="2"/>
  <c r="A1614" i="2"/>
  <c r="B1614" i="2"/>
  <c r="C1614" i="2"/>
  <c r="D1614" i="2"/>
  <c r="A1615" i="2"/>
  <c r="B1615" i="2"/>
  <c r="C1615" i="2"/>
  <c r="D1615" i="2"/>
  <c r="A1616" i="2"/>
  <c r="B1616" i="2"/>
  <c r="C1616" i="2"/>
  <c r="D1616" i="2"/>
  <c r="A1617" i="2"/>
  <c r="B1617" i="2"/>
  <c r="C1617" i="2"/>
  <c r="D1617" i="2"/>
  <c r="A1618" i="2"/>
  <c r="B1618" i="2"/>
  <c r="C1618" i="2"/>
  <c r="D1618" i="2"/>
  <c r="A1619" i="2"/>
  <c r="B1619" i="2"/>
  <c r="C1619" i="2"/>
  <c r="D1619" i="2"/>
  <c r="A1620" i="2"/>
  <c r="B1620" i="2"/>
  <c r="C1620" i="2"/>
  <c r="D1620" i="2"/>
  <c r="A1621" i="2"/>
  <c r="B1621" i="2"/>
  <c r="C1621" i="2"/>
  <c r="D1621" i="2"/>
  <c r="A1622" i="2"/>
  <c r="B1622" i="2"/>
  <c r="C1622" i="2"/>
  <c r="D1622" i="2"/>
  <c r="A1623" i="2"/>
  <c r="B1623" i="2"/>
  <c r="C1623" i="2"/>
  <c r="D1623" i="2"/>
  <c r="A1624" i="2"/>
  <c r="B1624" i="2"/>
  <c r="C1624" i="2"/>
  <c r="D1624" i="2"/>
  <c r="A1625" i="2"/>
  <c r="B1625" i="2"/>
  <c r="C1625" i="2"/>
  <c r="D1625" i="2"/>
  <c r="A1626" i="2"/>
  <c r="B1626" i="2"/>
  <c r="C1626" i="2"/>
  <c r="D1626" i="2"/>
  <c r="A1627" i="2"/>
  <c r="B1627" i="2"/>
  <c r="C1627" i="2"/>
  <c r="D1627" i="2"/>
  <c r="A1628" i="2"/>
  <c r="B1628" i="2"/>
  <c r="C1628" i="2"/>
  <c r="D1628" i="2"/>
  <c r="A1629" i="2"/>
  <c r="B1629" i="2"/>
  <c r="C1629" i="2"/>
  <c r="D1629" i="2"/>
  <c r="A1630" i="2"/>
  <c r="B1630" i="2"/>
  <c r="C1630" i="2"/>
  <c r="D1630" i="2"/>
  <c r="A1631" i="2"/>
  <c r="B1631" i="2"/>
  <c r="C1631" i="2"/>
  <c r="D1631" i="2"/>
  <c r="A1632" i="2"/>
  <c r="B1632" i="2"/>
  <c r="C1632" i="2"/>
  <c r="D1632" i="2"/>
  <c r="A1633" i="2"/>
  <c r="B1633" i="2"/>
  <c r="C1633" i="2"/>
  <c r="D1633" i="2"/>
  <c r="A1634" i="2"/>
  <c r="B1634" i="2"/>
  <c r="C1634" i="2"/>
  <c r="D1634" i="2"/>
  <c r="A1635" i="2"/>
  <c r="B1635" i="2"/>
  <c r="C1635" i="2"/>
  <c r="D1635" i="2"/>
  <c r="A1636" i="2"/>
  <c r="B1636" i="2"/>
  <c r="C1636" i="2"/>
  <c r="D1636" i="2"/>
  <c r="A1637" i="2"/>
  <c r="B1637" i="2"/>
  <c r="C1637" i="2"/>
  <c r="D1637" i="2"/>
  <c r="A1638" i="2"/>
  <c r="B1638" i="2"/>
  <c r="C1638" i="2"/>
  <c r="D1638" i="2"/>
  <c r="A1639" i="2"/>
  <c r="B1639" i="2"/>
  <c r="C1639" i="2"/>
  <c r="D1639" i="2"/>
  <c r="A1640" i="2"/>
  <c r="B1640" i="2"/>
  <c r="C1640" i="2"/>
  <c r="D1640" i="2"/>
  <c r="A1641" i="2"/>
  <c r="B1641" i="2"/>
  <c r="C1641" i="2"/>
  <c r="D1641" i="2"/>
  <c r="A1642" i="2"/>
  <c r="B1642" i="2"/>
  <c r="C1642" i="2"/>
  <c r="D1642" i="2"/>
  <c r="A1643" i="2"/>
  <c r="B1643" i="2"/>
  <c r="C1643" i="2"/>
  <c r="D1643" i="2"/>
  <c r="A1644" i="2"/>
  <c r="B1644" i="2"/>
  <c r="C1644" i="2"/>
  <c r="D1644" i="2"/>
  <c r="A1645" i="2"/>
  <c r="B1645" i="2"/>
  <c r="C1645" i="2"/>
  <c r="D1645" i="2"/>
  <c r="A1646" i="2"/>
  <c r="B1646" i="2"/>
  <c r="C1646" i="2"/>
  <c r="D1646" i="2"/>
  <c r="A1647" i="2"/>
  <c r="B1647" i="2"/>
  <c r="C1647" i="2"/>
  <c r="D1647" i="2"/>
  <c r="A1648" i="2"/>
  <c r="B1648" i="2"/>
  <c r="C1648" i="2"/>
  <c r="D1648" i="2"/>
  <c r="A1649" i="2"/>
  <c r="B1649" i="2"/>
  <c r="C1649" i="2"/>
  <c r="D1649" i="2"/>
  <c r="A1650" i="2"/>
  <c r="B1650" i="2"/>
  <c r="C1650" i="2"/>
  <c r="D1650" i="2"/>
  <c r="A1651" i="2"/>
  <c r="B1651" i="2"/>
  <c r="C1651" i="2"/>
  <c r="D1651" i="2"/>
  <c r="A1652" i="2"/>
  <c r="B1652" i="2"/>
  <c r="C1652" i="2"/>
  <c r="D1652" i="2"/>
  <c r="A1653" i="2"/>
  <c r="B1653" i="2"/>
  <c r="C1653" i="2"/>
  <c r="D1653" i="2"/>
  <c r="A1654" i="2"/>
  <c r="B1654" i="2"/>
  <c r="C1654" i="2"/>
  <c r="D1654" i="2"/>
  <c r="A1655" i="2"/>
  <c r="B1655" i="2"/>
  <c r="C1655" i="2"/>
  <c r="D1655" i="2"/>
  <c r="A1656" i="2"/>
  <c r="B1656" i="2"/>
  <c r="C1656" i="2"/>
  <c r="D1656" i="2"/>
  <c r="A1657" i="2"/>
  <c r="B1657" i="2"/>
  <c r="C1657" i="2"/>
  <c r="D1657" i="2"/>
  <c r="A1658" i="2"/>
  <c r="B1658" i="2"/>
  <c r="C1658" i="2"/>
  <c r="D1658" i="2"/>
  <c r="A1659" i="2"/>
  <c r="B1659" i="2"/>
  <c r="C1659" i="2"/>
  <c r="D1659" i="2"/>
  <c r="A1660" i="2"/>
  <c r="B1660" i="2"/>
  <c r="C1660" i="2"/>
  <c r="D1660" i="2"/>
  <c r="A1661" i="2"/>
  <c r="B1661" i="2"/>
  <c r="C1661" i="2"/>
  <c r="D1661" i="2"/>
  <c r="A1662" i="2"/>
  <c r="B1662" i="2"/>
  <c r="C1662" i="2"/>
  <c r="D1662" i="2"/>
  <c r="A1663" i="2"/>
  <c r="B1663" i="2"/>
  <c r="C1663" i="2"/>
  <c r="D1663" i="2"/>
  <c r="A1664" i="2"/>
  <c r="B1664" i="2"/>
  <c r="C1664" i="2"/>
  <c r="D1664" i="2"/>
  <c r="A1665" i="2"/>
  <c r="B1665" i="2"/>
  <c r="C1665" i="2"/>
  <c r="D1665" i="2"/>
  <c r="A1666" i="2"/>
  <c r="B1666" i="2"/>
  <c r="C1666" i="2"/>
  <c r="D1666" i="2"/>
  <c r="A1667" i="2"/>
  <c r="B1667" i="2"/>
  <c r="C1667" i="2"/>
  <c r="D1667" i="2"/>
  <c r="A1668" i="2"/>
  <c r="B1668" i="2"/>
  <c r="C1668" i="2"/>
  <c r="D1668" i="2"/>
  <c r="A1669" i="2"/>
  <c r="B1669" i="2"/>
  <c r="C1669" i="2"/>
  <c r="D1669" i="2"/>
  <c r="A1670" i="2"/>
  <c r="B1670" i="2"/>
  <c r="C1670" i="2"/>
  <c r="D1670" i="2"/>
  <c r="A1671" i="2"/>
  <c r="B1671" i="2"/>
  <c r="C1671" i="2"/>
  <c r="D1671" i="2"/>
  <c r="A1672" i="2"/>
  <c r="B1672" i="2"/>
  <c r="C1672" i="2"/>
  <c r="D1672" i="2"/>
  <c r="A1673" i="2"/>
  <c r="B1673" i="2"/>
  <c r="C1673" i="2"/>
  <c r="D1673" i="2"/>
  <c r="A1674" i="2"/>
  <c r="B1674" i="2"/>
  <c r="C1674" i="2"/>
  <c r="D1674" i="2"/>
  <c r="A1675" i="2"/>
  <c r="B1675" i="2"/>
  <c r="C1675" i="2"/>
  <c r="D1675" i="2"/>
  <c r="A1676" i="2"/>
  <c r="B1676" i="2"/>
  <c r="C1676" i="2"/>
  <c r="D1676" i="2"/>
  <c r="A1677" i="2"/>
  <c r="B1677" i="2"/>
  <c r="C1677" i="2"/>
  <c r="D1677" i="2"/>
  <c r="A1678" i="2"/>
  <c r="B1678" i="2"/>
  <c r="C1678" i="2"/>
  <c r="D1678" i="2"/>
  <c r="A1679" i="2"/>
  <c r="B1679" i="2"/>
  <c r="C1679" i="2"/>
  <c r="D1679" i="2"/>
  <c r="A1680" i="2"/>
  <c r="B1680" i="2"/>
  <c r="C1680" i="2"/>
  <c r="D1680" i="2"/>
  <c r="A1681" i="2"/>
  <c r="B1681" i="2"/>
  <c r="C1681" i="2"/>
  <c r="D1681" i="2"/>
  <c r="A1682" i="2"/>
  <c r="B1682" i="2"/>
  <c r="C1682" i="2"/>
  <c r="D1682" i="2"/>
  <c r="A1683" i="2"/>
  <c r="B1683" i="2"/>
  <c r="C1683" i="2"/>
  <c r="D1683" i="2"/>
  <c r="A1684" i="2"/>
  <c r="B1684" i="2"/>
  <c r="C1684" i="2"/>
  <c r="D1684" i="2"/>
  <c r="A1685" i="2"/>
  <c r="B1685" i="2"/>
  <c r="C1685" i="2"/>
  <c r="D1685" i="2"/>
  <c r="A1686" i="2"/>
  <c r="B1686" i="2"/>
  <c r="C1686" i="2"/>
  <c r="D1686" i="2"/>
  <c r="A1687" i="2"/>
  <c r="B1687" i="2"/>
  <c r="C1687" i="2"/>
  <c r="D1687" i="2"/>
  <c r="A1688" i="2"/>
  <c r="B1688" i="2"/>
  <c r="C1688" i="2"/>
  <c r="D1688" i="2"/>
  <c r="A1689" i="2"/>
  <c r="B1689" i="2"/>
  <c r="C1689" i="2"/>
  <c r="D1689" i="2"/>
  <c r="A1690" i="2"/>
  <c r="B1690" i="2"/>
  <c r="C1690" i="2"/>
  <c r="D1690" i="2"/>
  <c r="A1691" i="2"/>
  <c r="B1691" i="2"/>
  <c r="C1691" i="2"/>
  <c r="D1691" i="2"/>
  <c r="A1692" i="2"/>
  <c r="B1692" i="2"/>
  <c r="C1692" i="2"/>
  <c r="D1692" i="2"/>
  <c r="A1693" i="2"/>
  <c r="B1693" i="2"/>
  <c r="C1693" i="2"/>
  <c r="D1693" i="2"/>
  <c r="A1694" i="2"/>
  <c r="B1694" i="2"/>
  <c r="C1694" i="2"/>
  <c r="D1694" i="2"/>
  <c r="A1695" i="2"/>
  <c r="B1695" i="2"/>
  <c r="C1695" i="2"/>
  <c r="D1695" i="2"/>
  <c r="A1696" i="2"/>
  <c r="B1696" i="2"/>
  <c r="C1696" i="2"/>
  <c r="D1696" i="2"/>
  <c r="A1697" i="2"/>
  <c r="B1697" i="2"/>
  <c r="C1697" i="2"/>
  <c r="D1697" i="2"/>
  <c r="A1698" i="2"/>
  <c r="B1698" i="2"/>
  <c r="C1698" i="2"/>
  <c r="D1698" i="2"/>
  <c r="A1699" i="2"/>
  <c r="B1699" i="2"/>
  <c r="C1699" i="2"/>
  <c r="D1699" i="2"/>
  <c r="A1700" i="2"/>
  <c r="B1700" i="2"/>
  <c r="C1700" i="2"/>
  <c r="D1700" i="2"/>
  <c r="A1701" i="2"/>
  <c r="B1701" i="2"/>
  <c r="C1701" i="2"/>
  <c r="D1701" i="2"/>
  <c r="A1702" i="2"/>
  <c r="B1702" i="2"/>
  <c r="C1702" i="2"/>
  <c r="D1702" i="2"/>
  <c r="A1703" i="2"/>
  <c r="B1703" i="2"/>
  <c r="C1703" i="2"/>
  <c r="D1703" i="2"/>
  <c r="A1704" i="2"/>
  <c r="B1704" i="2"/>
  <c r="C1704" i="2"/>
  <c r="D1704" i="2"/>
  <c r="A1705" i="2"/>
  <c r="B1705" i="2"/>
  <c r="C1705" i="2"/>
  <c r="D1705" i="2"/>
  <c r="A1706" i="2"/>
  <c r="B1706" i="2"/>
  <c r="C1706" i="2"/>
  <c r="D1706" i="2"/>
  <c r="A1707" i="2"/>
  <c r="B1707" i="2"/>
  <c r="C1707" i="2"/>
  <c r="D1707" i="2"/>
  <c r="A1708" i="2"/>
  <c r="B1708" i="2"/>
  <c r="C1708" i="2"/>
  <c r="D1708" i="2"/>
  <c r="A1709" i="2"/>
  <c r="B1709" i="2"/>
  <c r="C1709" i="2"/>
  <c r="D1709" i="2"/>
  <c r="A1710" i="2"/>
  <c r="B1710" i="2"/>
  <c r="C1710" i="2"/>
  <c r="D1710" i="2"/>
  <c r="A1711" i="2"/>
  <c r="B1711" i="2"/>
  <c r="C1711" i="2"/>
  <c r="D1711" i="2"/>
  <c r="A1712" i="2"/>
  <c r="B1712" i="2"/>
  <c r="C1712" i="2"/>
  <c r="D1712" i="2"/>
  <c r="A1713" i="2"/>
  <c r="B1713" i="2"/>
  <c r="C1713" i="2"/>
  <c r="D1713" i="2"/>
  <c r="A1714" i="2"/>
  <c r="B1714" i="2"/>
  <c r="C1714" i="2"/>
  <c r="D1714" i="2"/>
  <c r="A1715" i="2"/>
  <c r="B1715" i="2"/>
  <c r="C1715" i="2"/>
  <c r="D1715" i="2"/>
  <c r="A1716" i="2"/>
  <c r="B1716" i="2"/>
  <c r="C1716" i="2"/>
  <c r="D1716" i="2"/>
  <c r="A1717" i="2"/>
  <c r="B1717" i="2"/>
  <c r="C1717" i="2"/>
  <c r="D1717" i="2"/>
  <c r="A1718" i="2"/>
  <c r="B1718" i="2"/>
  <c r="C1718" i="2"/>
  <c r="D1718" i="2"/>
  <c r="A1719" i="2"/>
  <c r="B1719" i="2"/>
  <c r="C1719" i="2"/>
  <c r="D1719" i="2"/>
  <c r="A1720" i="2"/>
  <c r="B1720" i="2"/>
  <c r="C1720" i="2"/>
  <c r="D1720" i="2"/>
  <c r="A1721" i="2"/>
  <c r="B1721" i="2"/>
  <c r="C1721" i="2"/>
  <c r="D1721" i="2"/>
  <c r="A1722" i="2"/>
  <c r="B1722" i="2"/>
  <c r="C1722" i="2"/>
  <c r="D1722" i="2"/>
  <c r="A1723" i="2"/>
  <c r="B1723" i="2"/>
  <c r="C1723" i="2"/>
  <c r="D1723" i="2"/>
  <c r="A1724" i="2"/>
  <c r="B1724" i="2"/>
  <c r="C1724" i="2"/>
  <c r="D1724" i="2"/>
  <c r="A1725" i="2"/>
  <c r="B1725" i="2"/>
  <c r="C1725" i="2"/>
  <c r="D1725" i="2"/>
  <c r="A1726" i="2"/>
  <c r="B1726" i="2"/>
  <c r="C1726" i="2"/>
  <c r="D1726" i="2"/>
  <c r="A1727" i="2"/>
  <c r="B1727" i="2"/>
  <c r="C1727" i="2"/>
  <c r="D1727" i="2"/>
  <c r="A1728" i="2"/>
  <c r="B1728" i="2"/>
  <c r="C1728" i="2"/>
  <c r="D1728" i="2"/>
  <c r="A1729" i="2"/>
  <c r="B1729" i="2"/>
  <c r="C1729" i="2"/>
  <c r="D1729" i="2"/>
  <c r="A1730" i="2"/>
  <c r="B1730" i="2"/>
  <c r="C1730" i="2"/>
  <c r="D1730" i="2"/>
  <c r="A1731" i="2"/>
  <c r="B1731" i="2"/>
  <c r="C1731" i="2"/>
  <c r="D1731" i="2"/>
  <c r="A1732" i="2"/>
  <c r="B1732" i="2"/>
  <c r="C1732" i="2"/>
  <c r="D1732" i="2"/>
  <c r="A1733" i="2"/>
  <c r="B1733" i="2"/>
  <c r="C1733" i="2"/>
  <c r="D1733" i="2"/>
  <c r="A1734" i="2"/>
  <c r="B1734" i="2"/>
  <c r="C1734" i="2"/>
  <c r="D1734" i="2"/>
  <c r="A1735" i="2"/>
  <c r="B1735" i="2"/>
  <c r="C1735" i="2"/>
  <c r="D1735" i="2"/>
  <c r="A1736" i="2"/>
  <c r="B1736" i="2"/>
  <c r="C1736" i="2"/>
  <c r="D1736" i="2"/>
  <c r="A1737" i="2"/>
  <c r="B1737" i="2"/>
  <c r="C1737" i="2"/>
  <c r="D1737" i="2"/>
  <c r="A1738" i="2"/>
  <c r="B1738" i="2"/>
  <c r="C1738" i="2"/>
  <c r="D1738" i="2"/>
  <c r="A1739" i="2"/>
  <c r="B1739" i="2"/>
  <c r="C1739" i="2"/>
  <c r="D1739" i="2"/>
  <c r="A1740" i="2"/>
  <c r="B1740" i="2"/>
  <c r="C1740" i="2"/>
  <c r="D1740" i="2"/>
  <c r="A1741" i="2"/>
  <c r="B1741" i="2"/>
  <c r="C1741" i="2"/>
  <c r="D1741" i="2"/>
  <c r="A1742" i="2"/>
  <c r="B1742" i="2"/>
  <c r="C1742" i="2"/>
  <c r="D1742" i="2"/>
  <c r="A1743" i="2"/>
  <c r="B1743" i="2"/>
  <c r="C1743" i="2"/>
  <c r="D1743" i="2"/>
  <c r="A1744" i="2"/>
  <c r="B1744" i="2"/>
  <c r="C1744" i="2"/>
  <c r="D1744" i="2"/>
  <c r="A1745" i="2"/>
  <c r="B1745" i="2"/>
  <c r="C1745" i="2"/>
  <c r="D1745" i="2"/>
  <c r="A1746" i="2"/>
  <c r="B1746" i="2"/>
  <c r="C1746" i="2"/>
  <c r="D1746" i="2"/>
  <c r="A1747" i="2"/>
  <c r="B1747" i="2"/>
  <c r="C1747" i="2"/>
  <c r="D1747" i="2"/>
  <c r="A1748" i="2"/>
  <c r="B1748" i="2"/>
  <c r="C1748" i="2"/>
  <c r="D1748" i="2"/>
  <c r="A1749" i="2"/>
  <c r="B1749" i="2"/>
  <c r="C1749" i="2"/>
  <c r="D1749" i="2"/>
  <c r="A1750" i="2"/>
  <c r="B1750" i="2"/>
  <c r="C1750" i="2"/>
  <c r="D1750" i="2"/>
  <c r="A1751" i="2"/>
  <c r="B1751" i="2"/>
  <c r="C1751" i="2"/>
  <c r="D1751" i="2"/>
  <c r="A1752" i="2"/>
  <c r="B1752" i="2"/>
  <c r="C1752" i="2"/>
  <c r="D1752" i="2"/>
  <c r="A1753" i="2"/>
  <c r="B1753" i="2"/>
  <c r="C1753" i="2"/>
  <c r="D1753" i="2"/>
  <c r="A1754" i="2"/>
  <c r="B1754" i="2"/>
  <c r="C1754" i="2"/>
  <c r="D1754" i="2"/>
  <c r="A1755" i="2"/>
  <c r="B1755" i="2"/>
  <c r="C1755" i="2"/>
  <c r="D1755" i="2"/>
  <c r="A1756" i="2"/>
  <c r="B1756" i="2"/>
  <c r="C1756" i="2"/>
  <c r="D1756" i="2"/>
  <c r="A1757" i="2"/>
  <c r="B1757" i="2"/>
  <c r="C1757" i="2"/>
  <c r="D1757" i="2"/>
  <c r="A1758" i="2"/>
  <c r="B1758" i="2"/>
  <c r="C1758" i="2"/>
  <c r="D1758" i="2"/>
  <c r="A1759" i="2"/>
  <c r="B1759" i="2"/>
  <c r="C1759" i="2"/>
  <c r="D1759" i="2"/>
  <c r="A1760" i="2"/>
  <c r="B1760" i="2"/>
  <c r="C1760" i="2"/>
  <c r="D1760" i="2"/>
  <c r="A1761" i="2"/>
  <c r="B1761" i="2"/>
  <c r="C1761" i="2"/>
  <c r="D1761" i="2"/>
  <c r="A1762" i="2"/>
  <c r="B1762" i="2"/>
  <c r="C1762" i="2"/>
  <c r="D1762" i="2"/>
  <c r="A1763" i="2"/>
  <c r="B1763" i="2"/>
  <c r="C1763" i="2"/>
  <c r="D1763" i="2"/>
  <c r="A1764" i="2"/>
  <c r="B1764" i="2"/>
  <c r="C1764" i="2"/>
  <c r="D1764" i="2"/>
  <c r="A1765" i="2"/>
  <c r="B1765" i="2"/>
  <c r="C1765" i="2"/>
  <c r="D1765" i="2"/>
  <c r="A1766" i="2"/>
  <c r="B1766" i="2"/>
  <c r="C1766" i="2"/>
  <c r="D1766" i="2"/>
  <c r="A1767" i="2"/>
  <c r="B1767" i="2"/>
  <c r="C1767" i="2"/>
  <c r="D1767" i="2"/>
  <c r="A1768" i="2"/>
  <c r="B1768" i="2"/>
  <c r="C1768" i="2"/>
  <c r="D1768" i="2"/>
  <c r="A1769" i="2"/>
  <c r="B1769" i="2"/>
  <c r="C1769" i="2"/>
  <c r="D1769" i="2"/>
  <c r="A1770" i="2"/>
  <c r="B1770" i="2"/>
  <c r="C1770" i="2"/>
  <c r="D1770" i="2"/>
  <c r="A1771" i="2"/>
  <c r="B1771" i="2"/>
  <c r="C1771" i="2"/>
  <c r="D1771" i="2"/>
  <c r="A1772" i="2"/>
  <c r="B1772" i="2"/>
  <c r="C1772" i="2"/>
  <c r="D1772" i="2"/>
  <c r="A1773" i="2"/>
  <c r="B1773" i="2"/>
  <c r="C1773" i="2"/>
  <c r="D1773" i="2"/>
  <c r="A1774" i="2"/>
  <c r="B1774" i="2"/>
  <c r="C1774" i="2"/>
  <c r="D1774" i="2"/>
  <c r="A1775" i="2"/>
  <c r="B1775" i="2"/>
  <c r="C1775" i="2"/>
  <c r="D1775" i="2"/>
  <c r="A1776" i="2"/>
  <c r="B1776" i="2"/>
  <c r="C1776" i="2"/>
  <c r="D1776" i="2"/>
  <c r="A1777" i="2"/>
  <c r="B1777" i="2"/>
  <c r="C1777" i="2"/>
  <c r="D1777" i="2"/>
  <c r="A1778" i="2"/>
  <c r="B1778" i="2"/>
  <c r="C1778" i="2"/>
  <c r="D1778" i="2"/>
  <c r="A1779" i="2"/>
  <c r="B1779" i="2"/>
  <c r="C1779" i="2"/>
  <c r="D1779" i="2"/>
  <c r="A1780" i="2"/>
  <c r="B1780" i="2"/>
  <c r="C1780" i="2"/>
  <c r="D1780" i="2"/>
  <c r="A1781" i="2"/>
  <c r="B1781" i="2"/>
  <c r="C1781" i="2"/>
  <c r="D1781" i="2"/>
  <c r="A1782" i="2"/>
  <c r="B1782" i="2"/>
  <c r="C1782" i="2"/>
  <c r="D1782" i="2"/>
  <c r="A1783" i="2"/>
  <c r="B1783" i="2"/>
  <c r="C1783" i="2"/>
  <c r="D1783" i="2"/>
  <c r="A1784" i="2"/>
  <c r="B1784" i="2"/>
  <c r="C1784" i="2"/>
  <c r="D1784" i="2"/>
  <c r="A1785" i="2"/>
  <c r="B1785" i="2"/>
  <c r="C1785" i="2"/>
  <c r="D1785" i="2"/>
  <c r="A1786" i="2"/>
  <c r="B1786" i="2"/>
  <c r="C1786" i="2"/>
  <c r="D1786" i="2"/>
  <c r="A1787" i="2"/>
  <c r="B1787" i="2"/>
  <c r="C1787" i="2"/>
  <c r="D1787" i="2"/>
  <c r="A1788" i="2"/>
  <c r="B1788" i="2"/>
  <c r="C1788" i="2"/>
  <c r="D1788" i="2"/>
  <c r="A1789" i="2"/>
  <c r="B1789" i="2"/>
  <c r="C1789" i="2"/>
  <c r="D1789" i="2"/>
  <c r="A1790" i="2"/>
  <c r="B1790" i="2"/>
  <c r="C1790" i="2"/>
  <c r="D1790" i="2"/>
  <c r="A1791" i="2"/>
  <c r="B1791" i="2"/>
  <c r="C1791" i="2"/>
  <c r="D1791" i="2"/>
  <c r="A1792" i="2"/>
  <c r="B1792" i="2"/>
  <c r="C1792" i="2"/>
  <c r="D1792" i="2"/>
  <c r="A1793" i="2"/>
  <c r="B1793" i="2"/>
  <c r="C1793" i="2"/>
  <c r="D1793" i="2"/>
  <c r="A1794" i="2"/>
  <c r="B1794" i="2"/>
  <c r="C1794" i="2"/>
  <c r="D1794" i="2"/>
  <c r="A1795" i="2"/>
  <c r="B1795" i="2"/>
  <c r="C1795" i="2"/>
  <c r="D1795" i="2"/>
  <c r="A1796" i="2"/>
  <c r="B1796" i="2"/>
  <c r="C1796" i="2"/>
  <c r="D1796" i="2"/>
  <c r="A1797" i="2"/>
  <c r="B1797" i="2"/>
  <c r="C1797" i="2"/>
  <c r="D1797" i="2"/>
  <c r="A1798" i="2"/>
  <c r="B1798" i="2"/>
  <c r="C1798" i="2"/>
  <c r="D1798" i="2"/>
  <c r="A1799" i="2"/>
  <c r="B1799" i="2"/>
  <c r="C1799" i="2"/>
  <c r="D1799" i="2"/>
  <c r="A1800" i="2"/>
  <c r="B1800" i="2"/>
  <c r="C1800" i="2"/>
  <c r="D1800" i="2"/>
  <c r="A1801" i="2"/>
  <c r="B1801" i="2"/>
  <c r="C1801" i="2"/>
  <c r="D1801" i="2"/>
  <c r="A1802" i="2"/>
  <c r="B1802" i="2"/>
  <c r="C1802" i="2"/>
  <c r="D1802" i="2"/>
  <c r="A1803" i="2"/>
  <c r="B1803" i="2"/>
  <c r="C1803" i="2"/>
  <c r="D1803" i="2"/>
  <c r="A1804" i="2"/>
  <c r="B1804" i="2"/>
  <c r="C1804" i="2"/>
  <c r="D1804" i="2"/>
  <c r="A1805" i="2"/>
  <c r="B1805" i="2"/>
  <c r="C1805" i="2"/>
  <c r="D1805" i="2"/>
  <c r="A1806" i="2"/>
  <c r="B1806" i="2"/>
  <c r="C1806" i="2"/>
  <c r="D1806" i="2"/>
  <c r="A1807" i="2"/>
  <c r="B1807" i="2"/>
  <c r="C1807" i="2"/>
  <c r="D1807" i="2"/>
  <c r="A1808" i="2"/>
  <c r="B1808" i="2"/>
  <c r="C1808" i="2"/>
  <c r="D1808" i="2"/>
  <c r="A1809" i="2"/>
  <c r="B1809" i="2"/>
  <c r="C1809" i="2"/>
  <c r="D1809" i="2"/>
  <c r="A1810" i="2"/>
  <c r="B1810" i="2"/>
  <c r="C1810" i="2"/>
  <c r="D1810" i="2"/>
  <c r="A1811" i="2"/>
  <c r="B1811" i="2"/>
  <c r="C1811" i="2"/>
  <c r="D1811" i="2"/>
  <c r="A1812" i="2"/>
  <c r="B1812" i="2"/>
  <c r="C1812" i="2"/>
  <c r="D1812" i="2"/>
  <c r="A1813" i="2"/>
  <c r="B1813" i="2"/>
  <c r="C1813" i="2"/>
  <c r="D1813" i="2"/>
  <c r="A1814" i="2"/>
  <c r="B1814" i="2"/>
  <c r="C1814" i="2"/>
  <c r="D1814" i="2"/>
  <c r="A1815" i="2"/>
  <c r="B1815" i="2"/>
  <c r="C1815" i="2"/>
  <c r="D1815" i="2"/>
  <c r="A1816" i="2"/>
  <c r="B1816" i="2"/>
  <c r="C1816" i="2"/>
  <c r="D1816" i="2"/>
  <c r="A1817" i="2"/>
  <c r="B1817" i="2"/>
  <c r="C1817" i="2"/>
  <c r="D1817" i="2"/>
  <c r="A1818" i="2"/>
  <c r="B1818" i="2"/>
  <c r="C1818" i="2"/>
  <c r="D1818" i="2"/>
  <c r="A1819" i="2"/>
  <c r="B1819" i="2"/>
  <c r="C1819" i="2"/>
  <c r="D1819" i="2"/>
  <c r="A1820" i="2"/>
  <c r="B1820" i="2"/>
  <c r="C1820" i="2"/>
  <c r="D1820" i="2"/>
  <c r="A1821" i="2"/>
  <c r="B1821" i="2"/>
  <c r="C1821" i="2"/>
  <c r="D1821" i="2"/>
  <c r="A1822" i="2"/>
  <c r="B1822" i="2"/>
  <c r="C1822" i="2"/>
  <c r="D1822" i="2"/>
  <c r="A1823" i="2"/>
  <c r="B1823" i="2"/>
  <c r="C1823" i="2"/>
  <c r="D1823" i="2"/>
  <c r="A1824" i="2"/>
  <c r="B1824" i="2"/>
  <c r="C1824" i="2"/>
  <c r="D1824" i="2"/>
  <c r="A1825" i="2"/>
  <c r="B1825" i="2"/>
  <c r="C1825" i="2"/>
  <c r="D1825" i="2"/>
  <c r="A1826" i="2"/>
  <c r="B1826" i="2"/>
  <c r="C1826" i="2"/>
  <c r="D1826" i="2"/>
  <c r="A1827" i="2"/>
  <c r="B1827" i="2"/>
  <c r="C1827" i="2"/>
  <c r="D1827" i="2"/>
  <c r="A1828" i="2"/>
  <c r="B1828" i="2"/>
  <c r="C1828" i="2"/>
  <c r="D1828" i="2"/>
  <c r="A1829" i="2"/>
  <c r="B1829" i="2"/>
  <c r="C1829" i="2"/>
  <c r="D1829" i="2"/>
  <c r="A1830" i="2"/>
  <c r="B1830" i="2"/>
  <c r="C1830" i="2"/>
  <c r="D1830" i="2"/>
  <c r="A1831" i="2"/>
  <c r="B1831" i="2"/>
  <c r="C1831" i="2"/>
  <c r="D1831" i="2"/>
  <c r="A1832" i="2"/>
  <c r="B1832" i="2"/>
  <c r="C1832" i="2"/>
  <c r="D1832" i="2"/>
  <c r="A1833" i="2"/>
  <c r="B1833" i="2"/>
  <c r="C1833" i="2"/>
  <c r="D1833" i="2"/>
  <c r="A1834" i="2"/>
  <c r="B1834" i="2"/>
  <c r="C1834" i="2"/>
  <c r="D1834" i="2"/>
  <c r="A1835" i="2"/>
  <c r="B1835" i="2"/>
  <c r="C1835" i="2"/>
  <c r="D1835" i="2"/>
  <c r="A1836" i="2"/>
  <c r="B1836" i="2"/>
  <c r="C1836" i="2"/>
  <c r="D1836" i="2"/>
  <c r="A1837" i="2"/>
  <c r="B1837" i="2"/>
  <c r="C1837" i="2"/>
  <c r="D1837" i="2"/>
  <c r="A1838" i="2"/>
  <c r="B1838" i="2"/>
  <c r="C1838" i="2"/>
  <c r="D1838" i="2"/>
  <c r="A1839" i="2"/>
  <c r="B1839" i="2"/>
  <c r="C1839" i="2"/>
  <c r="D1839" i="2"/>
  <c r="A1840" i="2"/>
  <c r="B1840" i="2"/>
  <c r="C1840" i="2"/>
  <c r="D1840" i="2"/>
  <c r="A1841" i="2"/>
  <c r="B1841" i="2"/>
  <c r="C1841" i="2"/>
  <c r="D1841" i="2"/>
  <c r="A1842" i="2"/>
  <c r="B1842" i="2"/>
  <c r="C1842" i="2"/>
  <c r="D1842" i="2"/>
  <c r="A1843" i="2"/>
  <c r="B1843" i="2"/>
  <c r="C1843" i="2"/>
  <c r="D1843" i="2"/>
  <c r="A1844" i="2"/>
  <c r="B1844" i="2"/>
  <c r="C1844" i="2"/>
  <c r="D1844" i="2"/>
  <c r="A1845" i="2"/>
  <c r="B1845" i="2"/>
  <c r="C1845" i="2"/>
  <c r="D1845" i="2"/>
  <c r="A1846" i="2"/>
  <c r="B1846" i="2"/>
  <c r="C1846" i="2"/>
  <c r="D1846" i="2"/>
  <c r="A1847" i="2"/>
  <c r="B1847" i="2"/>
  <c r="C1847" i="2"/>
  <c r="D1847" i="2"/>
  <c r="A1848" i="2"/>
  <c r="B1848" i="2"/>
  <c r="C1848" i="2"/>
  <c r="D1848" i="2"/>
  <c r="A1849" i="2"/>
  <c r="B1849" i="2"/>
  <c r="C1849" i="2"/>
  <c r="D1849" i="2"/>
  <c r="A1850" i="2"/>
  <c r="B1850" i="2"/>
  <c r="C1850" i="2"/>
  <c r="D1850" i="2"/>
  <c r="A1851" i="2"/>
  <c r="B1851" i="2"/>
  <c r="C1851" i="2"/>
  <c r="D1851" i="2"/>
  <c r="A1852" i="2"/>
  <c r="B1852" i="2"/>
  <c r="C1852" i="2"/>
  <c r="D1852" i="2"/>
  <c r="A1853" i="2"/>
  <c r="B1853" i="2"/>
  <c r="C1853" i="2"/>
  <c r="D1853" i="2"/>
  <c r="A1854" i="2"/>
  <c r="B1854" i="2"/>
  <c r="C1854" i="2"/>
  <c r="D1854" i="2"/>
  <c r="A1855" i="2"/>
  <c r="B1855" i="2"/>
  <c r="C1855" i="2"/>
  <c r="D1855" i="2"/>
  <c r="A1856" i="2"/>
  <c r="B1856" i="2"/>
  <c r="C1856" i="2"/>
  <c r="D1856" i="2"/>
  <c r="A1857" i="2"/>
  <c r="B1857" i="2"/>
  <c r="C1857" i="2"/>
  <c r="D1857" i="2"/>
  <c r="A1858" i="2"/>
  <c r="B1858" i="2"/>
  <c r="C1858" i="2"/>
  <c r="D1858" i="2"/>
  <c r="A1859" i="2"/>
  <c r="B1859" i="2"/>
  <c r="C1859" i="2"/>
  <c r="D1859" i="2"/>
  <c r="A1860" i="2"/>
  <c r="B1860" i="2"/>
  <c r="C1860" i="2"/>
  <c r="D1860" i="2"/>
  <c r="A1861" i="2"/>
  <c r="B1861" i="2"/>
  <c r="C1861" i="2"/>
  <c r="D1861" i="2"/>
  <c r="A1862" i="2"/>
  <c r="B1862" i="2"/>
  <c r="C1862" i="2"/>
  <c r="D1862" i="2"/>
  <c r="A1863" i="2"/>
  <c r="B1863" i="2"/>
  <c r="C1863" i="2"/>
  <c r="D1863" i="2"/>
  <c r="A1864" i="2"/>
  <c r="B1864" i="2"/>
  <c r="C1864" i="2"/>
  <c r="D1864" i="2"/>
  <c r="A1865" i="2"/>
  <c r="B1865" i="2"/>
  <c r="C1865" i="2"/>
  <c r="D1865" i="2"/>
  <c r="A1866" i="2"/>
  <c r="B1866" i="2"/>
  <c r="C1866" i="2"/>
  <c r="D1866" i="2"/>
  <c r="A1867" i="2"/>
  <c r="B1867" i="2"/>
  <c r="C1867" i="2"/>
  <c r="D1867" i="2"/>
  <c r="A1868" i="2"/>
  <c r="B1868" i="2"/>
  <c r="C1868" i="2"/>
  <c r="D1868" i="2"/>
  <c r="A1869" i="2"/>
  <c r="B1869" i="2"/>
  <c r="C1869" i="2"/>
  <c r="D1869" i="2"/>
  <c r="A1870" i="2"/>
  <c r="B1870" i="2"/>
  <c r="C1870" i="2"/>
  <c r="D1870" i="2"/>
  <c r="A1871" i="2"/>
  <c r="B1871" i="2"/>
  <c r="C1871" i="2"/>
  <c r="D1871" i="2"/>
  <c r="A1872" i="2"/>
  <c r="B1872" i="2"/>
  <c r="C1872" i="2"/>
  <c r="D1872" i="2"/>
  <c r="A1873" i="2"/>
  <c r="B1873" i="2"/>
  <c r="C1873" i="2"/>
  <c r="D1873" i="2"/>
  <c r="A1874" i="2"/>
  <c r="B1874" i="2"/>
  <c r="C1874" i="2"/>
  <c r="D1874" i="2"/>
  <c r="A1875" i="2"/>
  <c r="B1875" i="2"/>
  <c r="C1875" i="2"/>
  <c r="D1875" i="2"/>
  <c r="A1876" i="2"/>
  <c r="B1876" i="2"/>
  <c r="C1876" i="2"/>
  <c r="D1876" i="2"/>
  <c r="A1877" i="2"/>
  <c r="B1877" i="2"/>
  <c r="C1877" i="2"/>
  <c r="D1877" i="2"/>
  <c r="A1878" i="2"/>
  <c r="B1878" i="2"/>
  <c r="C1878" i="2"/>
  <c r="D1878" i="2"/>
  <c r="A1879" i="2"/>
  <c r="B1879" i="2"/>
  <c r="C1879" i="2"/>
  <c r="D1879" i="2"/>
  <c r="A1880" i="2"/>
  <c r="B1880" i="2"/>
  <c r="C1880" i="2"/>
  <c r="D1880" i="2"/>
  <c r="A1881" i="2"/>
  <c r="B1881" i="2"/>
  <c r="C1881" i="2"/>
  <c r="D1881" i="2"/>
  <c r="A1882" i="2"/>
  <c r="B1882" i="2"/>
  <c r="C1882" i="2"/>
  <c r="D1882" i="2"/>
  <c r="A1883" i="2"/>
  <c r="B1883" i="2"/>
  <c r="C1883" i="2"/>
  <c r="D1883" i="2"/>
  <c r="A1884" i="2"/>
  <c r="B1884" i="2"/>
  <c r="C1884" i="2"/>
  <c r="D1884" i="2"/>
  <c r="A1885" i="2"/>
  <c r="B1885" i="2"/>
  <c r="C1885" i="2"/>
  <c r="D1885" i="2"/>
  <c r="A1886" i="2"/>
  <c r="B1886" i="2"/>
  <c r="C1886" i="2"/>
  <c r="D1886" i="2"/>
  <c r="A1887" i="2"/>
  <c r="B1887" i="2"/>
  <c r="C1887" i="2"/>
  <c r="D1887" i="2"/>
  <c r="A1888" i="2"/>
  <c r="B1888" i="2"/>
  <c r="C1888" i="2"/>
  <c r="D1888" i="2"/>
  <c r="A1889" i="2"/>
  <c r="B1889" i="2"/>
  <c r="C1889" i="2"/>
  <c r="D1889" i="2"/>
  <c r="A1890" i="2"/>
  <c r="B1890" i="2"/>
  <c r="C1890" i="2"/>
  <c r="D1890" i="2"/>
  <c r="A1891" i="2"/>
  <c r="B1891" i="2"/>
  <c r="C1891" i="2"/>
  <c r="D1891" i="2"/>
  <c r="A1892" i="2"/>
  <c r="B1892" i="2"/>
  <c r="C1892" i="2"/>
  <c r="D1892" i="2"/>
  <c r="A1893" i="2"/>
  <c r="B1893" i="2"/>
  <c r="C1893" i="2"/>
  <c r="D1893" i="2"/>
  <c r="A1894" i="2"/>
  <c r="B1894" i="2"/>
  <c r="C1894" i="2"/>
  <c r="D1894" i="2"/>
  <c r="A1895" i="2"/>
  <c r="B1895" i="2"/>
  <c r="C1895" i="2"/>
  <c r="D1895" i="2"/>
  <c r="A1896" i="2"/>
  <c r="B1896" i="2"/>
  <c r="C1896" i="2"/>
  <c r="D1896" i="2"/>
  <c r="A1897" i="2"/>
  <c r="B1897" i="2"/>
  <c r="C1897" i="2"/>
  <c r="D1897" i="2"/>
  <c r="A1898" i="2"/>
  <c r="B1898" i="2"/>
  <c r="C1898" i="2"/>
  <c r="D1898" i="2"/>
  <c r="A1899" i="2"/>
  <c r="B1899" i="2"/>
  <c r="C1899" i="2"/>
  <c r="D1899" i="2"/>
  <c r="A1900" i="2"/>
  <c r="B1900" i="2"/>
  <c r="C1900" i="2"/>
  <c r="D1900" i="2"/>
  <c r="A1901" i="2"/>
  <c r="B1901" i="2"/>
  <c r="C1901" i="2"/>
  <c r="D1901" i="2"/>
  <c r="A1902" i="2"/>
  <c r="B1902" i="2"/>
  <c r="C1902" i="2"/>
  <c r="D1902" i="2"/>
  <c r="A1903" i="2"/>
  <c r="B1903" i="2"/>
  <c r="C1903" i="2"/>
  <c r="D1903" i="2"/>
  <c r="A1904" i="2"/>
  <c r="B1904" i="2"/>
  <c r="C1904" i="2"/>
  <c r="D1904" i="2"/>
  <c r="A1905" i="2"/>
  <c r="B1905" i="2"/>
  <c r="C1905" i="2"/>
  <c r="D1905" i="2"/>
  <c r="A1906" i="2"/>
  <c r="B1906" i="2"/>
  <c r="C1906" i="2"/>
  <c r="D1906" i="2"/>
  <c r="A1907" i="2"/>
  <c r="B1907" i="2"/>
  <c r="C1907" i="2"/>
  <c r="D1907" i="2"/>
  <c r="A1908" i="2"/>
  <c r="B1908" i="2"/>
  <c r="C1908" i="2"/>
  <c r="D1908" i="2"/>
  <c r="A1909" i="2"/>
  <c r="B1909" i="2"/>
  <c r="C1909" i="2"/>
  <c r="D1909" i="2"/>
  <c r="A1910" i="2"/>
  <c r="B1910" i="2"/>
  <c r="C1910" i="2"/>
  <c r="D1910" i="2"/>
  <c r="A1911" i="2"/>
  <c r="B1911" i="2"/>
  <c r="C1911" i="2"/>
  <c r="D1911" i="2"/>
  <c r="A1912" i="2"/>
  <c r="B1912" i="2"/>
  <c r="C1912" i="2"/>
  <c r="D1912" i="2"/>
  <c r="A1913" i="2"/>
  <c r="B1913" i="2"/>
  <c r="C1913" i="2"/>
  <c r="D1913" i="2"/>
  <c r="A1914" i="2"/>
  <c r="B1914" i="2"/>
  <c r="C1914" i="2"/>
  <c r="D1914" i="2"/>
  <c r="A1915" i="2"/>
  <c r="B1915" i="2"/>
  <c r="C1915" i="2"/>
  <c r="D1915" i="2"/>
  <c r="A1916" i="2"/>
  <c r="B1916" i="2"/>
  <c r="C1916" i="2"/>
  <c r="D1916" i="2"/>
  <c r="A1917" i="2"/>
  <c r="B1917" i="2"/>
  <c r="C1917" i="2"/>
  <c r="D1917" i="2"/>
  <c r="A1918" i="2"/>
  <c r="B1918" i="2"/>
  <c r="C1918" i="2"/>
  <c r="D1918" i="2"/>
  <c r="A1919" i="2"/>
  <c r="B1919" i="2"/>
  <c r="C1919" i="2"/>
  <c r="D1919" i="2"/>
  <c r="A1920" i="2"/>
  <c r="B1920" i="2"/>
  <c r="C1920" i="2"/>
  <c r="D1920" i="2"/>
  <c r="A1921" i="2"/>
  <c r="B1921" i="2"/>
  <c r="C1921" i="2"/>
  <c r="D1921" i="2"/>
  <c r="A1922" i="2"/>
  <c r="B1922" i="2"/>
  <c r="C1922" i="2"/>
  <c r="D1922" i="2"/>
  <c r="A1923" i="2"/>
  <c r="B1923" i="2"/>
  <c r="C1923" i="2"/>
  <c r="D1923" i="2"/>
  <c r="A1924" i="2"/>
  <c r="B1924" i="2"/>
  <c r="C1924" i="2"/>
  <c r="D1924" i="2"/>
  <c r="A1925" i="2"/>
  <c r="B1925" i="2"/>
  <c r="C1925" i="2"/>
  <c r="D1925" i="2"/>
  <c r="A1926" i="2"/>
  <c r="B1926" i="2"/>
  <c r="C1926" i="2"/>
  <c r="D1926" i="2"/>
  <c r="A1927" i="2"/>
  <c r="B1927" i="2"/>
  <c r="C1927" i="2"/>
  <c r="D1927" i="2"/>
  <c r="A1928" i="2"/>
  <c r="B1928" i="2"/>
  <c r="C1928" i="2"/>
  <c r="D1928" i="2"/>
  <c r="A1929" i="2"/>
  <c r="B1929" i="2"/>
  <c r="C1929" i="2"/>
  <c r="D1929" i="2"/>
  <c r="A1930" i="2"/>
  <c r="B1930" i="2"/>
  <c r="C1930" i="2"/>
  <c r="D1930" i="2"/>
  <c r="A1931" i="2"/>
  <c r="B1931" i="2"/>
  <c r="C1931" i="2"/>
  <c r="D1931" i="2"/>
  <c r="A1932" i="2"/>
  <c r="B1932" i="2"/>
  <c r="C1932" i="2"/>
  <c r="D1932" i="2"/>
  <c r="A1933" i="2"/>
  <c r="B1933" i="2"/>
  <c r="C1933" i="2"/>
  <c r="D1933" i="2"/>
  <c r="A1934" i="2"/>
  <c r="B1934" i="2"/>
  <c r="C1934" i="2"/>
  <c r="D1934" i="2"/>
  <c r="A1935" i="2"/>
  <c r="B1935" i="2"/>
  <c r="C1935" i="2"/>
  <c r="D1935" i="2"/>
  <c r="A1936" i="2"/>
  <c r="B1936" i="2"/>
  <c r="C1936" i="2"/>
  <c r="D1936" i="2"/>
  <c r="A1937" i="2"/>
  <c r="B1937" i="2"/>
  <c r="C1937" i="2"/>
  <c r="D1937" i="2"/>
  <c r="A1938" i="2"/>
  <c r="B1938" i="2"/>
  <c r="C1938" i="2"/>
  <c r="D1938" i="2"/>
  <c r="A1939" i="2"/>
  <c r="B1939" i="2"/>
  <c r="C1939" i="2"/>
  <c r="D1939" i="2"/>
  <c r="A1940" i="2"/>
  <c r="B1940" i="2"/>
  <c r="C1940" i="2"/>
  <c r="D1940" i="2"/>
  <c r="A1941" i="2"/>
  <c r="B1941" i="2"/>
  <c r="C1941" i="2"/>
  <c r="D1941" i="2"/>
  <c r="A1942" i="2"/>
  <c r="B1942" i="2"/>
  <c r="C1942" i="2"/>
  <c r="D1942" i="2"/>
  <c r="A1943" i="2"/>
  <c r="B1943" i="2"/>
  <c r="C1943" i="2"/>
  <c r="D1943" i="2"/>
  <c r="A1944" i="2"/>
  <c r="B1944" i="2"/>
  <c r="C1944" i="2"/>
  <c r="D1944" i="2"/>
  <c r="A1945" i="2"/>
  <c r="B1945" i="2"/>
  <c r="C1945" i="2"/>
  <c r="D1945" i="2"/>
  <c r="A1946" i="2"/>
  <c r="B1946" i="2"/>
  <c r="C1946" i="2"/>
  <c r="D1946" i="2"/>
  <c r="A1947" i="2"/>
  <c r="B1947" i="2"/>
  <c r="C1947" i="2"/>
  <c r="D1947" i="2"/>
  <c r="A1948" i="2"/>
  <c r="B1948" i="2"/>
  <c r="C1948" i="2"/>
  <c r="D1948" i="2"/>
  <c r="A1949" i="2"/>
  <c r="B1949" i="2"/>
  <c r="C1949" i="2"/>
  <c r="D1949" i="2"/>
  <c r="A1950" i="2"/>
  <c r="B1950" i="2"/>
  <c r="C1950" i="2"/>
  <c r="D1950" i="2"/>
  <c r="A1951" i="2"/>
  <c r="B1951" i="2"/>
  <c r="C1951" i="2"/>
  <c r="D1951" i="2"/>
  <c r="A1952" i="2"/>
  <c r="B1952" i="2"/>
  <c r="C1952" i="2"/>
  <c r="D1952" i="2"/>
  <c r="A1953" i="2"/>
  <c r="B1953" i="2"/>
  <c r="C1953" i="2"/>
  <c r="D1953" i="2"/>
  <c r="A1954" i="2"/>
  <c r="B1954" i="2"/>
  <c r="C1954" i="2"/>
  <c r="D1954" i="2"/>
  <c r="A1955" i="2"/>
  <c r="B1955" i="2"/>
  <c r="C1955" i="2"/>
  <c r="D1955" i="2"/>
  <c r="A1956" i="2"/>
  <c r="B1956" i="2"/>
  <c r="C1956" i="2"/>
  <c r="D1956" i="2"/>
  <c r="A1957" i="2"/>
  <c r="B1957" i="2"/>
  <c r="C1957" i="2"/>
  <c r="D1957" i="2"/>
  <c r="A1958" i="2"/>
  <c r="B1958" i="2"/>
  <c r="C1958" i="2"/>
  <c r="D1958" i="2"/>
  <c r="A1959" i="2"/>
  <c r="B1959" i="2"/>
  <c r="C1959" i="2"/>
  <c r="D1959" i="2"/>
  <c r="A1960" i="2"/>
  <c r="B1960" i="2"/>
  <c r="C1960" i="2"/>
  <c r="D1960" i="2"/>
  <c r="A1961" i="2"/>
  <c r="B1961" i="2"/>
  <c r="C1961" i="2"/>
  <c r="D1961" i="2"/>
  <c r="A1962" i="2"/>
  <c r="B1962" i="2"/>
  <c r="C1962" i="2"/>
  <c r="D1962" i="2"/>
  <c r="A1963" i="2"/>
  <c r="B1963" i="2"/>
  <c r="C1963" i="2"/>
  <c r="D1963" i="2"/>
  <c r="A1964" i="2"/>
  <c r="B1964" i="2"/>
  <c r="C1964" i="2"/>
  <c r="D1964" i="2"/>
  <c r="A1965" i="2"/>
  <c r="B1965" i="2"/>
  <c r="C1965" i="2"/>
  <c r="D1965" i="2"/>
  <c r="A1966" i="2"/>
  <c r="B1966" i="2"/>
  <c r="C1966" i="2"/>
  <c r="D1966" i="2"/>
  <c r="A1967" i="2"/>
  <c r="B1967" i="2"/>
  <c r="C1967" i="2"/>
  <c r="D1967" i="2"/>
  <c r="A1968" i="2"/>
  <c r="B1968" i="2"/>
  <c r="C1968" i="2"/>
  <c r="D1968" i="2"/>
  <c r="A1969" i="2"/>
  <c r="B1969" i="2"/>
  <c r="C1969" i="2"/>
  <c r="D1969" i="2"/>
  <c r="A1970" i="2"/>
  <c r="B1970" i="2"/>
  <c r="C1970" i="2"/>
  <c r="D1970" i="2"/>
  <c r="A1971" i="2"/>
  <c r="B1971" i="2"/>
  <c r="C1971" i="2"/>
  <c r="D1971" i="2"/>
  <c r="A1972" i="2"/>
  <c r="B1972" i="2"/>
  <c r="C1972" i="2"/>
  <c r="D1972" i="2"/>
  <c r="A1973" i="2"/>
  <c r="B1973" i="2"/>
  <c r="C1973" i="2"/>
  <c r="D1973" i="2"/>
  <c r="A1974" i="2"/>
  <c r="B1974" i="2"/>
  <c r="C1974" i="2"/>
  <c r="D1974" i="2"/>
  <c r="A1975" i="2"/>
  <c r="B1975" i="2"/>
  <c r="C1975" i="2"/>
  <c r="D1975" i="2"/>
  <c r="A1976" i="2"/>
  <c r="B1976" i="2"/>
  <c r="C1976" i="2"/>
  <c r="D1976" i="2"/>
  <c r="A1977" i="2"/>
  <c r="B1977" i="2"/>
  <c r="C1977" i="2"/>
  <c r="D1977" i="2"/>
  <c r="A1978" i="2"/>
  <c r="B1978" i="2"/>
  <c r="C1978" i="2"/>
  <c r="D1978" i="2"/>
  <c r="A1979" i="2"/>
  <c r="B1979" i="2"/>
  <c r="C1979" i="2"/>
  <c r="D1979" i="2"/>
  <c r="A1980" i="2"/>
  <c r="B1980" i="2"/>
  <c r="C1980" i="2"/>
  <c r="D1980" i="2"/>
  <c r="A1981" i="2"/>
  <c r="B1981" i="2"/>
  <c r="C1981" i="2"/>
  <c r="D1981" i="2"/>
  <c r="A1982" i="2"/>
  <c r="B1982" i="2"/>
  <c r="C1982" i="2"/>
  <c r="D1982" i="2"/>
  <c r="A1983" i="2"/>
  <c r="B1983" i="2"/>
  <c r="C1983" i="2"/>
  <c r="D1983" i="2"/>
  <c r="A1984" i="2"/>
  <c r="B1984" i="2"/>
  <c r="C1984" i="2"/>
  <c r="D1984" i="2"/>
  <c r="A1985" i="2"/>
  <c r="B1985" i="2"/>
  <c r="C1985" i="2"/>
  <c r="D1985" i="2"/>
  <c r="A1986" i="2"/>
  <c r="B1986" i="2"/>
  <c r="C1986" i="2"/>
  <c r="D1986" i="2"/>
  <c r="A1987" i="2"/>
  <c r="B1987" i="2"/>
  <c r="C1987" i="2"/>
  <c r="D1987" i="2"/>
  <c r="A1988" i="2"/>
  <c r="B1988" i="2"/>
  <c r="C1988" i="2"/>
  <c r="D1988" i="2"/>
  <c r="A1989" i="2"/>
  <c r="B1989" i="2"/>
  <c r="C1989" i="2"/>
  <c r="D1989" i="2"/>
  <c r="A1990" i="2"/>
  <c r="B1990" i="2"/>
  <c r="C1990" i="2"/>
  <c r="D1990" i="2"/>
  <c r="A1991" i="2"/>
  <c r="B1991" i="2"/>
  <c r="C1991" i="2"/>
  <c r="D1991" i="2"/>
  <c r="A1992" i="2"/>
  <c r="B1992" i="2"/>
  <c r="C1992" i="2"/>
  <c r="D1992" i="2"/>
  <c r="A1993" i="2"/>
  <c r="B1993" i="2"/>
  <c r="C1993" i="2"/>
  <c r="D1993" i="2"/>
  <c r="A1994" i="2"/>
  <c r="B1994" i="2"/>
  <c r="C1994" i="2"/>
  <c r="D1994" i="2"/>
  <c r="A1995" i="2"/>
  <c r="B1995" i="2"/>
  <c r="C1995" i="2"/>
  <c r="D1995" i="2"/>
  <c r="A1996" i="2"/>
  <c r="B1996" i="2"/>
  <c r="C1996" i="2"/>
  <c r="D1996" i="2"/>
  <c r="A1997" i="2"/>
  <c r="B1997" i="2"/>
  <c r="C1997" i="2"/>
  <c r="D1997" i="2"/>
  <c r="A1998" i="2"/>
  <c r="B1998" i="2"/>
  <c r="C1998" i="2"/>
  <c r="D1998" i="2"/>
  <c r="A1999" i="2"/>
  <c r="B1999" i="2"/>
  <c r="C1999" i="2"/>
  <c r="D1999" i="2"/>
  <c r="A2000" i="2"/>
  <c r="B2000" i="2"/>
  <c r="C2000" i="2"/>
  <c r="D2000" i="2"/>
  <c r="A2001" i="2"/>
  <c r="B2001" i="2"/>
  <c r="C2001" i="2"/>
  <c r="D2001" i="2"/>
  <c r="A2002" i="2"/>
  <c r="B2002" i="2"/>
  <c r="C2002" i="2"/>
  <c r="D2002" i="2"/>
  <c r="A2003" i="2"/>
  <c r="B2003" i="2"/>
  <c r="C2003" i="2"/>
  <c r="D2003" i="2"/>
  <c r="A2004" i="2"/>
  <c r="B2004" i="2"/>
  <c r="C2004" i="2"/>
  <c r="D2004" i="2"/>
  <c r="A2005" i="2"/>
  <c r="B2005" i="2"/>
  <c r="C2005" i="2"/>
  <c r="D2005" i="2"/>
  <c r="A2006" i="2"/>
  <c r="B2006" i="2"/>
  <c r="C2006" i="2"/>
  <c r="D2006" i="2"/>
  <c r="A2007" i="2"/>
  <c r="B2007" i="2"/>
  <c r="C2007" i="2"/>
  <c r="D2007" i="2"/>
  <c r="A2008" i="2"/>
  <c r="B2008" i="2"/>
  <c r="C2008" i="2"/>
  <c r="D2008" i="2"/>
  <c r="A2009" i="2"/>
  <c r="B2009" i="2"/>
  <c r="C2009" i="2"/>
  <c r="D2009" i="2"/>
  <c r="A2010" i="2"/>
  <c r="B2010" i="2"/>
  <c r="C2010" i="2"/>
  <c r="D2010" i="2"/>
  <c r="A2011" i="2"/>
  <c r="B2011" i="2"/>
  <c r="C2011" i="2"/>
  <c r="D2011" i="2"/>
  <c r="A2012" i="2"/>
  <c r="B2012" i="2"/>
  <c r="C2012" i="2"/>
  <c r="D2012" i="2"/>
  <c r="A2013" i="2"/>
  <c r="B2013" i="2"/>
  <c r="C2013" i="2"/>
  <c r="D2013" i="2"/>
  <c r="A2014" i="2"/>
  <c r="B2014" i="2"/>
  <c r="C2014" i="2"/>
  <c r="D2014" i="2"/>
  <c r="A2015" i="2"/>
  <c r="B2015" i="2"/>
  <c r="C2015" i="2"/>
  <c r="D2015" i="2"/>
  <c r="A2016" i="2"/>
  <c r="B2016" i="2"/>
  <c r="C2016" i="2"/>
  <c r="D2016" i="2"/>
  <c r="A2017" i="2"/>
  <c r="B2017" i="2"/>
  <c r="C2017" i="2"/>
  <c r="D2017" i="2"/>
  <c r="A2018" i="2"/>
  <c r="B2018" i="2"/>
  <c r="C2018" i="2"/>
  <c r="D2018" i="2"/>
  <c r="A2019" i="2"/>
  <c r="B2019" i="2"/>
  <c r="C2019" i="2"/>
  <c r="D2019" i="2"/>
  <c r="A2020" i="2"/>
  <c r="B2020" i="2"/>
  <c r="C2020" i="2"/>
  <c r="D2020" i="2"/>
  <c r="A2021" i="2"/>
  <c r="B2021" i="2"/>
  <c r="C2021" i="2"/>
  <c r="D2021" i="2"/>
  <c r="A2022" i="2"/>
  <c r="B2022" i="2"/>
  <c r="C2022" i="2"/>
  <c r="D2022" i="2"/>
  <c r="A2023" i="2"/>
  <c r="B2023" i="2"/>
  <c r="C2023" i="2"/>
  <c r="D2023" i="2"/>
  <c r="A2024" i="2"/>
  <c r="B2024" i="2"/>
  <c r="C2024" i="2"/>
  <c r="D2024" i="2"/>
  <c r="A2025" i="2"/>
  <c r="B2025" i="2"/>
  <c r="C2025" i="2"/>
  <c r="D2025" i="2"/>
  <c r="A2026" i="2"/>
  <c r="B2026" i="2"/>
  <c r="C2026" i="2"/>
  <c r="D2026" i="2"/>
  <c r="A2027" i="2"/>
  <c r="B2027" i="2"/>
  <c r="C2027" i="2"/>
  <c r="D2027" i="2"/>
  <c r="A2028" i="2"/>
  <c r="B2028" i="2"/>
  <c r="C2028" i="2"/>
  <c r="D2028" i="2"/>
  <c r="A2029" i="2"/>
  <c r="B2029" i="2"/>
  <c r="C2029" i="2"/>
  <c r="D2029" i="2"/>
  <c r="A2030" i="2"/>
  <c r="B2030" i="2"/>
  <c r="C2030" i="2"/>
  <c r="D2030" i="2"/>
  <c r="A2031" i="2"/>
  <c r="B2031" i="2"/>
  <c r="C2031" i="2"/>
  <c r="D2031" i="2"/>
  <c r="A2032" i="2"/>
  <c r="B2032" i="2"/>
  <c r="C2032" i="2"/>
  <c r="D2032" i="2"/>
  <c r="A2033" i="2"/>
  <c r="B2033" i="2"/>
  <c r="C2033" i="2"/>
  <c r="D2033" i="2"/>
  <c r="A2034" i="2"/>
  <c r="B2034" i="2"/>
  <c r="C2034" i="2"/>
  <c r="D2034" i="2"/>
  <c r="A2035" i="2"/>
  <c r="B2035" i="2"/>
  <c r="C2035" i="2"/>
  <c r="D2035" i="2"/>
  <c r="A2036" i="2"/>
  <c r="B2036" i="2"/>
  <c r="C2036" i="2"/>
  <c r="D2036" i="2"/>
  <c r="A2037" i="2"/>
  <c r="B2037" i="2"/>
  <c r="C2037" i="2"/>
  <c r="D2037" i="2"/>
  <c r="A2038" i="2"/>
  <c r="B2038" i="2"/>
  <c r="C2038" i="2"/>
  <c r="D2038" i="2"/>
  <c r="A2039" i="2"/>
  <c r="B2039" i="2"/>
  <c r="C2039" i="2"/>
  <c r="D2039" i="2"/>
  <c r="A2040" i="2"/>
  <c r="B2040" i="2"/>
  <c r="C2040" i="2"/>
  <c r="D2040" i="2"/>
  <c r="A2041" i="2"/>
  <c r="B2041" i="2"/>
  <c r="C2041" i="2"/>
  <c r="D2041" i="2"/>
  <c r="A2042" i="2"/>
  <c r="B2042" i="2"/>
  <c r="C2042" i="2"/>
  <c r="D2042" i="2"/>
  <c r="A2043" i="2"/>
  <c r="B2043" i="2"/>
  <c r="C2043" i="2"/>
  <c r="D2043" i="2"/>
  <c r="A2044" i="2"/>
  <c r="B2044" i="2"/>
  <c r="C2044" i="2"/>
  <c r="D2044" i="2"/>
  <c r="A2045" i="2"/>
  <c r="B2045" i="2"/>
  <c r="C2045" i="2"/>
  <c r="D2045" i="2"/>
  <c r="A2046" i="2"/>
  <c r="B2046" i="2"/>
  <c r="C2046" i="2"/>
  <c r="D2046" i="2"/>
  <c r="A2047" i="2"/>
  <c r="B2047" i="2"/>
  <c r="C2047" i="2"/>
  <c r="D2047" i="2"/>
  <c r="A2048" i="2"/>
  <c r="B2048" i="2"/>
  <c r="C2048" i="2"/>
  <c r="D2048" i="2"/>
  <c r="A2049" i="2"/>
  <c r="B2049" i="2"/>
  <c r="C2049" i="2"/>
  <c r="D2049" i="2"/>
  <c r="A2050" i="2"/>
  <c r="B2050" i="2"/>
  <c r="C2050" i="2"/>
  <c r="D2050" i="2"/>
  <c r="A2051" i="2"/>
  <c r="B2051" i="2"/>
  <c r="C2051" i="2"/>
  <c r="D2051" i="2"/>
  <c r="A2052" i="2"/>
  <c r="B2052" i="2"/>
  <c r="C2052" i="2"/>
  <c r="D2052" i="2"/>
  <c r="A2053" i="2"/>
  <c r="B2053" i="2"/>
  <c r="C2053" i="2"/>
  <c r="D2053" i="2"/>
  <c r="A2054" i="2"/>
  <c r="B2054" i="2"/>
  <c r="C2054" i="2"/>
  <c r="D2054" i="2"/>
  <c r="A2055" i="2"/>
  <c r="B2055" i="2"/>
  <c r="C2055" i="2"/>
  <c r="D2055" i="2"/>
  <c r="A2056" i="2"/>
  <c r="B2056" i="2"/>
  <c r="C2056" i="2"/>
  <c r="D2056" i="2"/>
  <c r="A2057" i="2"/>
  <c r="B2057" i="2"/>
  <c r="C2057" i="2"/>
  <c r="D2057" i="2"/>
  <c r="A2058" i="2"/>
  <c r="B2058" i="2"/>
  <c r="C2058" i="2"/>
  <c r="D2058" i="2"/>
  <c r="A2059" i="2"/>
  <c r="B2059" i="2"/>
  <c r="C2059" i="2"/>
  <c r="D2059" i="2"/>
  <c r="A2060" i="2"/>
  <c r="B2060" i="2"/>
  <c r="C2060" i="2"/>
  <c r="D2060" i="2"/>
  <c r="A2061" i="2"/>
  <c r="B2061" i="2"/>
  <c r="C2061" i="2"/>
  <c r="D2061" i="2"/>
  <c r="A2062" i="2"/>
  <c r="B2062" i="2"/>
  <c r="C2062" i="2"/>
  <c r="D2062" i="2"/>
  <c r="A2063" i="2"/>
  <c r="B2063" i="2"/>
  <c r="C2063" i="2"/>
  <c r="D2063" i="2"/>
  <c r="A2064" i="2"/>
  <c r="B2064" i="2"/>
  <c r="C2064" i="2"/>
  <c r="D2064" i="2"/>
  <c r="A2065" i="2"/>
  <c r="B2065" i="2"/>
  <c r="C2065" i="2"/>
  <c r="D2065" i="2"/>
  <c r="A2066" i="2"/>
  <c r="B2066" i="2"/>
  <c r="C2066" i="2"/>
  <c r="D2066" i="2"/>
  <c r="A2067" i="2"/>
  <c r="B2067" i="2"/>
  <c r="C2067" i="2"/>
  <c r="D2067" i="2"/>
  <c r="A2068" i="2"/>
  <c r="B2068" i="2"/>
  <c r="C2068" i="2"/>
  <c r="D2068" i="2"/>
  <c r="A2069" i="2"/>
  <c r="B2069" i="2"/>
  <c r="C2069" i="2"/>
  <c r="D2069" i="2"/>
  <c r="A2070" i="2"/>
  <c r="B2070" i="2"/>
  <c r="C2070" i="2"/>
  <c r="D2070" i="2"/>
  <c r="A2071" i="2"/>
  <c r="B2071" i="2"/>
  <c r="C2071" i="2"/>
  <c r="D2071" i="2"/>
  <c r="A2072" i="2"/>
  <c r="B2072" i="2"/>
  <c r="C2072" i="2"/>
  <c r="D2072" i="2"/>
  <c r="A2073" i="2"/>
  <c r="B2073" i="2"/>
  <c r="C2073" i="2"/>
  <c r="D2073" i="2"/>
  <c r="A2074" i="2"/>
  <c r="B2074" i="2"/>
  <c r="C2074" i="2"/>
  <c r="D2074" i="2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2" i="1"/>
  <c r="B1" i="2"/>
  <c r="B5" i="2"/>
  <c r="C5" i="2"/>
  <c r="D5" i="2"/>
  <c r="A5" i="2"/>
  <c r="B2" i="2" l="1"/>
  <c r="K7" i="2" s="1" a="1"/>
  <c r="K7" i="2" s="1"/>
  <c r="J63" i="2" l="1" a="1"/>
  <c r="J63" i="2" s="1"/>
  <c r="D155" i="3" s="1"/>
  <c r="H50" i="2" a="1"/>
  <c r="H50" i="2" s="1"/>
  <c r="B142" i="3" s="1"/>
  <c r="G39" i="2" a="1"/>
  <c r="G39" i="2" s="1"/>
  <c r="A131" i="3" s="1"/>
  <c r="J37" i="2" a="1"/>
  <c r="J37" i="2" s="1"/>
  <c r="D129" i="3" s="1"/>
  <c r="J6" i="2" a="1"/>
  <c r="J6" i="2" s="1"/>
  <c r="D98" i="3" s="1"/>
  <c r="J16" i="2" a="1"/>
  <c r="J16" i="2" s="1"/>
  <c r="D108" i="3" s="1"/>
  <c r="I6" i="2" a="1"/>
  <c r="I6" i="2" s="1"/>
  <c r="C98" i="3" s="1"/>
  <c r="K60" i="2" a="1"/>
  <c r="K60" i="2" s="1"/>
  <c r="I45" i="2" a="1"/>
  <c r="I45" i="2" s="1"/>
  <c r="C137" i="3" s="1"/>
  <c r="G57" i="2" a="1"/>
  <c r="G57" i="2" s="1"/>
  <c r="A149" i="3" s="1"/>
  <c r="H17" i="2" a="1"/>
  <c r="H17" i="2" s="1"/>
  <c r="B109" i="3" s="1"/>
  <c r="I37" i="2" a="1"/>
  <c r="I37" i="2" s="1"/>
  <c r="C129" i="3" s="1"/>
  <c r="H28" i="2" a="1"/>
  <c r="H28" i="2" s="1"/>
  <c r="B120" i="3" s="1"/>
  <c r="G15" i="2" a="1"/>
  <c r="G15" i="2" s="1"/>
  <c r="A107" i="3" s="1"/>
  <c r="H51" i="2" a="1"/>
  <c r="H51" i="2" s="1"/>
  <c r="B143" i="3" s="1"/>
  <c r="J11" i="2" a="1"/>
  <c r="J11" i="2" s="1"/>
  <c r="D103" i="3" s="1"/>
  <c r="H30" i="2" a="1"/>
  <c r="H30" i="2" s="1"/>
  <c r="B122" i="3" s="1"/>
  <c r="H56" i="2" a="1"/>
  <c r="H56" i="2" s="1"/>
  <c r="B148" i="3" s="1"/>
  <c r="I31" i="2" a="1"/>
  <c r="I31" i="2" s="1"/>
  <c r="C123" i="3" s="1"/>
  <c r="G6" i="2" a="1"/>
  <c r="G6" i="2" s="1"/>
  <c r="A98" i="3" s="1"/>
  <c r="K64" i="2" a="1"/>
  <c r="K64" i="2" s="1"/>
  <c r="G50" i="2" a="1"/>
  <c r="G50" i="2" s="1"/>
  <c r="A142" i="3" s="1"/>
  <c r="G11" i="2" a="1"/>
  <c r="G11" i="2" s="1"/>
  <c r="A103" i="3" s="1"/>
  <c r="J35" i="2" a="1"/>
  <c r="J35" i="2" s="1"/>
  <c r="D127" i="3" s="1"/>
  <c r="J55" i="2" a="1"/>
  <c r="J55" i="2" s="1"/>
  <c r="D147" i="3" s="1"/>
  <c r="I23" i="2" a="1"/>
  <c r="I23" i="2" s="1"/>
  <c r="C115" i="3" s="1"/>
  <c r="J65" i="2" a="1"/>
  <c r="J65" i="2" s="1"/>
  <c r="D157" i="3" s="1"/>
  <c r="I14" i="2" a="1"/>
  <c r="I14" i="2" s="1"/>
  <c r="C106" i="3" s="1"/>
  <c r="J36" i="2" a="1"/>
  <c r="J36" i="2" s="1"/>
  <c r="D128" i="3" s="1"/>
  <c r="G59" i="2" a="1"/>
  <c r="G59" i="2" s="1"/>
  <c r="A151" i="3" s="1"/>
  <c r="I65" i="2" a="1"/>
  <c r="I65" i="2" s="1"/>
  <c r="C157" i="3" s="1"/>
  <c r="J22" i="2" a="1"/>
  <c r="J22" i="2" s="1"/>
  <c r="D114" i="3" s="1"/>
  <c r="I51" i="2" a="1"/>
  <c r="I51" i="2" s="1"/>
  <c r="C143" i="3" s="1"/>
  <c r="J62" i="2" a="1"/>
  <c r="J62" i="2" s="1"/>
  <c r="D154" i="3" s="1"/>
  <c r="I26" i="2" a="1"/>
  <c r="I26" i="2" s="1"/>
  <c r="C118" i="3" s="1"/>
  <c r="I59" i="2" a="1"/>
  <c r="I59" i="2" s="1"/>
  <c r="C151" i="3" s="1"/>
  <c r="I55" i="2" a="1"/>
  <c r="I55" i="2" s="1"/>
  <c r="C147" i="3" s="1"/>
  <c r="G49" i="2" a="1"/>
  <c r="G49" i="2" s="1"/>
  <c r="A141" i="3" s="1"/>
  <c r="J42" i="2" a="1"/>
  <c r="J42" i="2" s="1"/>
  <c r="D134" i="3" s="1"/>
  <c r="I36" i="2" a="1"/>
  <c r="I36" i="2" s="1"/>
  <c r="C128" i="3" s="1"/>
  <c r="K29" i="2" a="1"/>
  <c r="K29" i="2" s="1"/>
  <c r="J23" i="2" a="1"/>
  <c r="J23" i="2" s="1"/>
  <c r="D115" i="3" s="1"/>
  <c r="K16" i="2" a="1"/>
  <c r="K16" i="2" s="1"/>
  <c r="I10" i="2" a="1"/>
  <c r="I10" i="2" s="1"/>
  <c r="C102" i="3" s="1"/>
  <c r="J54" i="2" a="1"/>
  <c r="J54" i="2" s="1"/>
  <c r="D146" i="3" s="1"/>
  <c r="H48" i="2" a="1"/>
  <c r="H48" i="2" s="1"/>
  <c r="B140" i="3" s="1"/>
  <c r="K41" i="2" a="1"/>
  <c r="K41" i="2" s="1"/>
  <c r="J34" i="2" a="1"/>
  <c r="J34" i="2" s="1"/>
  <c r="D126" i="3" s="1"/>
  <c r="G29" i="2" a="1"/>
  <c r="G29" i="2" s="1"/>
  <c r="A121" i="3" s="1"/>
  <c r="K21" i="2" a="1"/>
  <c r="K21" i="2" s="1"/>
  <c r="I15" i="2" a="1"/>
  <c r="I15" i="2" s="1"/>
  <c r="C107" i="3" s="1"/>
  <c r="G9" i="2" a="1"/>
  <c r="G9" i="2" s="1"/>
  <c r="A101" i="3" s="1"/>
  <c r="G55" i="2" a="1"/>
  <c r="G55" i="2" s="1"/>
  <c r="A147" i="3" s="1"/>
  <c r="J48" i="2" a="1"/>
  <c r="J48" i="2" s="1"/>
  <c r="D140" i="3" s="1"/>
  <c r="H42" i="2" a="1"/>
  <c r="H42" i="2" s="1"/>
  <c r="B134" i="3" s="1"/>
  <c r="G35" i="2" a="1"/>
  <c r="G35" i="2" s="1"/>
  <c r="A127" i="3" s="1"/>
  <c r="I29" i="2" a="1"/>
  <c r="I29" i="2" s="1"/>
  <c r="C121" i="3" s="1"/>
  <c r="H22" i="2" a="1"/>
  <c r="H22" i="2" s="1"/>
  <c r="B114" i="3" s="1"/>
  <c r="I16" i="2" a="1"/>
  <c r="I16" i="2" s="1"/>
  <c r="C108" i="3" s="1"/>
  <c r="G10" i="2" a="1"/>
  <c r="G10" i="2" s="1"/>
  <c r="A102" i="3" s="1"/>
  <c r="J15" i="2" a="1"/>
  <c r="J15" i="2" s="1"/>
  <c r="D107" i="3" s="1"/>
  <c r="G38" i="2" a="1"/>
  <c r="G38" i="2" s="1"/>
  <c r="A130" i="3" s="1"/>
  <c r="K59" i="2" a="1"/>
  <c r="K59" i="2" s="1"/>
  <c r="I5" i="2" a="1"/>
  <c r="I5" i="2" s="1"/>
  <c r="C97" i="3" s="1"/>
  <c r="H57" i="2" a="1"/>
  <c r="H57" i="2" s="1"/>
  <c r="B149" i="3" s="1"/>
  <c r="G27" i="2" a="1"/>
  <c r="G27" i="2" s="1"/>
  <c r="A119" i="3" s="1"/>
  <c r="K39" i="2" a="1"/>
  <c r="K39" i="2" s="1"/>
  <c r="K51" i="2" a="1"/>
  <c r="K51" i="2" s="1"/>
  <c r="K18" i="2" a="1"/>
  <c r="K18" i="2" s="1"/>
  <c r="H44" i="2" a="1"/>
  <c r="H44" i="2" s="1"/>
  <c r="B136" i="3" s="1"/>
  <c r="I11" i="2" a="1"/>
  <c r="I11" i="2" s="1"/>
  <c r="C103" i="3" s="1"/>
  <c r="G44" i="2" a="1"/>
  <c r="G44" i="2" s="1"/>
  <c r="A136" i="3" s="1"/>
  <c r="H19" i="2" a="1"/>
  <c r="H19" i="2" s="1"/>
  <c r="B111" i="3" s="1"/>
  <c r="J56" i="2" a="1"/>
  <c r="J56" i="2" s="1"/>
  <c r="D148" i="3" s="1"/>
  <c r="K57" i="2" a="1"/>
  <c r="K57" i="2" s="1"/>
  <c r="G19" i="2" a="1"/>
  <c r="G19" i="2" s="1"/>
  <c r="A111" i="3" s="1"/>
  <c r="I38" i="2" a="1"/>
  <c r="I38" i="2" s="1"/>
  <c r="C130" i="3" s="1"/>
  <c r="K55" i="2" a="1"/>
  <c r="K55" i="2" s="1"/>
  <c r="H24" i="2" a="1"/>
  <c r="H24" i="2" s="1"/>
  <c r="B116" i="3" s="1"/>
  <c r="K36" i="2" a="1"/>
  <c r="K36" i="2" s="1"/>
  <c r="I18" i="2" a="1"/>
  <c r="I18" i="2" s="1"/>
  <c r="C110" i="3" s="1"/>
  <c r="J30" i="2" a="1"/>
  <c r="J30" i="2" s="1"/>
  <c r="D122" i="3" s="1"/>
  <c r="J17" i="2" a="1"/>
  <c r="J17" i="2" s="1"/>
  <c r="D109" i="3" s="1"/>
  <c r="H58" i="2" a="1"/>
  <c r="H58" i="2" s="1"/>
  <c r="B150" i="3" s="1"/>
  <c r="J43" i="2" a="1"/>
  <c r="J43" i="2" s="1"/>
  <c r="D135" i="3" s="1"/>
  <c r="I17" i="2" a="1"/>
  <c r="I17" i="2" s="1"/>
  <c r="C109" i="3" s="1"/>
  <c r="I42" i="2" a="1"/>
  <c r="I42" i="2" s="1"/>
  <c r="C134" i="3" s="1"/>
  <c r="H10" i="2" a="1"/>
  <c r="H10" i="2" s="1"/>
  <c r="B102" i="3" s="1"/>
  <c r="H36" i="2" a="1"/>
  <c r="H36" i="2" s="1"/>
  <c r="B128" i="3" s="1"/>
  <c r="K17" i="2" a="1"/>
  <c r="K17" i="2" s="1"/>
  <c r="J52" i="2" a="1"/>
  <c r="J52" i="2" s="1"/>
  <c r="D144" i="3" s="1"/>
  <c r="G17" i="2" a="1"/>
  <c r="G17" i="2" s="1"/>
  <c r="A109" i="3" s="1"/>
  <c r="H39" i="2" a="1"/>
  <c r="H39" i="2" s="1"/>
  <c r="B131" i="3" s="1"/>
  <c r="H60" i="2" a="1"/>
  <c r="H60" i="2" s="1"/>
  <c r="B152" i="3" s="1"/>
  <c r="J5" i="2" a="1"/>
  <c r="J5" i="2" s="1"/>
  <c r="D97" i="3" s="1"/>
  <c r="H25" i="2" a="1"/>
  <c r="H25" i="2" s="1"/>
  <c r="B117" i="3" s="1"/>
  <c r="K53" i="2" a="1"/>
  <c r="K53" i="2" s="1"/>
  <c r="H63" i="2" a="1"/>
  <c r="H63" i="2" s="1"/>
  <c r="B155" i="3" s="1"/>
  <c r="J33" i="2" a="1"/>
  <c r="J33" i="2" s="1"/>
  <c r="D125" i="3" s="1"/>
  <c r="G60" i="2" a="1"/>
  <c r="G60" i="2" s="1"/>
  <c r="A152" i="3" s="1"/>
  <c r="H54" i="2" a="1"/>
  <c r="H54" i="2" s="1"/>
  <c r="B146" i="3" s="1"/>
  <c r="K47" i="2" a="1"/>
  <c r="K47" i="2" s="1"/>
  <c r="I41" i="2" a="1"/>
  <c r="I41" i="2" s="1"/>
  <c r="C133" i="3" s="1"/>
  <c r="K35" i="2" a="1"/>
  <c r="K35" i="2" s="1"/>
  <c r="J28" i="2" a="1"/>
  <c r="J28" i="2" s="1"/>
  <c r="D120" i="3" s="1"/>
  <c r="G23" i="2" a="1"/>
  <c r="G23" i="2" s="1"/>
  <c r="A115" i="3" s="1"/>
  <c r="H16" i="2" a="1"/>
  <c r="H16" i="2" s="1"/>
  <c r="B108" i="3" s="1"/>
  <c r="J9" i="2" a="1"/>
  <c r="J9" i="2" s="1"/>
  <c r="D101" i="3" s="1"/>
  <c r="G54" i="2" a="1"/>
  <c r="G54" i="2" s="1"/>
  <c r="A146" i="3" s="1"/>
  <c r="J47" i="2" a="1"/>
  <c r="J47" i="2" s="1"/>
  <c r="D139" i="3" s="1"/>
  <c r="H41" i="2" a="1"/>
  <c r="H41" i="2" s="1"/>
  <c r="B133" i="3" s="1"/>
  <c r="I33" i="2" a="1"/>
  <c r="I33" i="2" s="1"/>
  <c r="C125" i="3" s="1"/>
  <c r="I28" i="2" a="1"/>
  <c r="I28" i="2" s="1"/>
  <c r="C120" i="3" s="1"/>
  <c r="J20" i="2" a="1"/>
  <c r="J20" i="2" s="1"/>
  <c r="D112" i="3" s="1"/>
  <c r="G14" i="2" a="1"/>
  <c r="G14" i="2" s="1"/>
  <c r="A106" i="3" s="1"/>
  <c r="H8" i="2" a="1"/>
  <c r="H8" i="2" s="1"/>
  <c r="B100" i="3" s="1"/>
  <c r="I54" i="2" a="1"/>
  <c r="I54" i="2" s="1"/>
  <c r="C146" i="3" s="1"/>
  <c r="G48" i="2" a="1"/>
  <c r="G48" i="2" s="1"/>
  <c r="A140" i="3" s="1"/>
  <c r="J41" i="2" a="1"/>
  <c r="J41" i="2" s="1"/>
  <c r="D133" i="3" s="1"/>
  <c r="I34" i="2" a="1"/>
  <c r="I34" i="2" s="1"/>
  <c r="C126" i="3" s="1"/>
  <c r="K28" i="2" a="1"/>
  <c r="K28" i="2" s="1"/>
  <c r="J21" i="2" a="1"/>
  <c r="J21" i="2" s="1"/>
  <c r="D113" i="3" s="1"/>
  <c r="K15" i="2" a="1"/>
  <c r="K15" i="2" s="1"/>
  <c r="I9" i="2" a="1"/>
  <c r="I9" i="2" s="1"/>
  <c r="C101" i="3" s="1"/>
  <c r="H18" i="2" a="1"/>
  <c r="H18" i="2" s="1"/>
  <c r="B110" i="3" s="1"/>
  <c r="G45" i="2" a="1"/>
  <c r="G45" i="2" s="1"/>
  <c r="A137" i="3" s="1"/>
  <c r="I60" i="2" a="1"/>
  <c r="I60" i="2" s="1"/>
  <c r="C152" i="3" s="1"/>
  <c r="G5" i="2" a="1"/>
  <c r="G5" i="2" s="1"/>
  <c r="K58" i="2" a="1"/>
  <c r="K58" i="2" s="1"/>
  <c r="H26" i="2" a="1"/>
  <c r="H26" i="2" s="1"/>
  <c r="B118" i="3" s="1"/>
  <c r="J50" i="2" a="1"/>
  <c r="J50" i="2" s="1"/>
  <c r="D142" i="3" s="1"/>
  <c r="K24" i="2" a="1"/>
  <c r="K24" i="2" s="1"/>
  <c r="K56" i="2" a="1"/>
  <c r="K56" i="2" s="1"/>
  <c r="J24" i="2" a="1"/>
  <c r="J24" i="2" s="1"/>
  <c r="D116" i="3" s="1"/>
  <c r="J38" i="2" a="1"/>
  <c r="J38" i="2" s="1"/>
  <c r="D130" i="3" s="1"/>
  <c r="H29" i="2" a="1"/>
  <c r="H29" i="2" s="1"/>
  <c r="B121" i="3" s="1"/>
  <c r="I61" i="2" a="1"/>
  <c r="I61" i="2" s="1"/>
  <c r="C153" i="3" s="1"/>
  <c r="K44" i="2" a="1"/>
  <c r="K44" i="2" s="1"/>
  <c r="G18" i="2" a="1"/>
  <c r="G18" i="2" s="1"/>
  <c r="A110" i="3" s="1"/>
  <c r="G43" i="2" a="1"/>
  <c r="G43" i="2" s="1"/>
  <c r="A135" i="3" s="1"/>
  <c r="K10" i="2" a="1"/>
  <c r="K10" i="2" s="1"/>
  <c r="G24" i="2" a="1"/>
  <c r="G24" i="2" s="1"/>
  <c r="A116" i="3" s="1"/>
  <c r="I64" i="2" a="1"/>
  <c r="I64" i="2" s="1"/>
  <c r="C156" i="3" s="1"/>
  <c r="I58" i="2" a="1"/>
  <c r="I58" i="2" s="1"/>
  <c r="C150" i="3" s="1"/>
  <c r="I44" i="2" a="1"/>
  <c r="I44" i="2" s="1"/>
  <c r="C136" i="3" s="1"/>
  <c r="I56" i="2" a="1"/>
  <c r="I56" i="2" s="1"/>
  <c r="C148" i="3" s="1"/>
  <c r="I30" i="2" a="1"/>
  <c r="I30" i="2" s="1"/>
  <c r="C122" i="3" s="1"/>
  <c r="K48" i="2" a="1"/>
  <c r="K48" i="2" s="1"/>
  <c r="G16" i="2" a="1"/>
  <c r="G16" i="2" s="1"/>
  <c r="A108" i="3" s="1"/>
  <c r="H49" i="2" a="1"/>
  <c r="H49" i="2" s="1"/>
  <c r="B141" i="3" s="1"/>
  <c r="G30" i="2" a="1"/>
  <c r="G30" i="2" s="1"/>
  <c r="A122" i="3" s="1"/>
  <c r="H11" i="2" a="1"/>
  <c r="H11" i="2" s="1"/>
  <c r="B103" i="3" s="1"/>
  <c r="H59" i="2" a="1"/>
  <c r="H59" i="2" s="1"/>
  <c r="B151" i="3" s="1"/>
  <c r="J19" i="2" a="1"/>
  <c r="J19" i="2" s="1"/>
  <c r="D111" i="3" s="1"/>
  <c r="K43" i="2" a="1"/>
  <c r="K43" i="2" s="1"/>
  <c r="H61" i="2" a="1"/>
  <c r="H61" i="2" s="1"/>
  <c r="B153" i="3" s="1"/>
  <c r="K13" i="2" a="1"/>
  <c r="K13" i="2" s="1"/>
  <c r="I32" i="2" a="1"/>
  <c r="I32" i="2" s="1"/>
  <c r="C124" i="3" s="1"/>
  <c r="G56" i="2" a="1"/>
  <c r="G56" i="2" s="1"/>
  <c r="A148" i="3" s="1"/>
  <c r="K63" i="2" a="1"/>
  <c r="K63" i="2" s="1"/>
  <c r="G36" i="2" a="1"/>
  <c r="G36" i="2" s="1"/>
  <c r="A128" i="3" s="1"/>
  <c r="K61" i="2" a="1"/>
  <c r="K61" i="2" s="1"/>
  <c r="J53" i="2" a="1"/>
  <c r="J53" i="2" s="1"/>
  <c r="D145" i="3" s="1"/>
  <c r="H47" i="2" a="1"/>
  <c r="H47" i="2" s="1"/>
  <c r="B139" i="3" s="1"/>
  <c r="K40" i="2" a="1"/>
  <c r="K40" i="2" s="1"/>
  <c r="H35" i="2" a="1"/>
  <c r="H35" i="2" s="1"/>
  <c r="B127" i="3" s="1"/>
  <c r="G28" i="2" a="1"/>
  <c r="G28" i="2" s="1"/>
  <c r="A120" i="3" s="1"/>
  <c r="I22" i="2" a="1"/>
  <c r="I22" i="2" s="1"/>
  <c r="C114" i="3" s="1"/>
  <c r="K14" i="2" a="1"/>
  <c r="K14" i="2" s="1"/>
  <c r="I8" i="2" a="1"/>
  <c r="I8" i="2" s="1"/>
  <c r="C100" i="3" s="1"/>
  <c r="I53" i="2" a="1"/>
  <c r="I53" i="2" s="1"/>
  <c r="C145" i="3" s="1"/>
  <c r="G47" i="2" a="1"/>
  <c r="G47" i="2" s="1"/>
  <c r="A139" i="3" s="1"/>
  <c r="J40" i="2" a="1"/>
  <c r="J40" i="2" s="1"/>
  <c r="D132" i="3" s="1"/>
  <c r="K32" i="2" a="1"/>
  <c r="K32" i="2" s="1"/>
  <c r="K27" i="2" a="1"/>
  <c r="K27" i="2" s="1"/>
  <c r="G20" i="2" a="1"/>
  <c r="G20" i="2" s="1"/>
  <c r="A112" i="3" s="1"/>
  <c r="I13" i="2" a="1"/>
  <c r="I13" i="2" s="1"/>
  <c r="C105" i="3" s="1"/>
  <c r="K6" i="2" a="1"/>
  <c r="K6" i="2" s="1"/>
  <c r="H53" i="2" a="1"/>
  <c r="H53" i="2" s="1"/>
  <c r="B145" i="3" s="1"/>
  <c r="K46" i="2" a="1"/>
  <c r="K46" i="2" s="1"/>
  <c r="I40" i="2" a="1"/>
  <c r="I40" i="2" s="1"/>
  <c r="C132" i="3" s="1"/>
  <c r="K33" i="2" a="1"/>
  <c r="K33" i="2" s="1"/>
  <c r="J27" i="2" a="1"/>
  <c r="J27" i="2" s="1"/>
  <c r="D119" i="3" s="1"/>
  <c r="G21" i="2" a="1"/>
  <c r="G21" i="2" s="1"/>
  <c r="A113" i="3" s="1"/>
  <c r="H15" i="2" a="1"/>
  <c r="H15" i="2" s="1"/>
  <c r="B107" i="3" s="1"/>
  <c r="K8" i="2" a="1"/>
  <c r="K8" i="2" s="1"/>
  <c r="K20" i="2" a="1"/>
  <c r="K20" i="2" s="1"/>
  <c r="I47" i="2" a="1"/>
  <c r="I47" i="2" s="1"/>
  <c r="C139" i="3" s="1"/>
  <c r="G61" i="2" a="1"/>
  <c r="G61" i="2" s="1"/>
  <c r="A153" i="3" s="1"/>
  <c r="J8" i="2" a="1"/>
  <c r="J8" i="2" s="1"/>
  <c r="D100" i="3" s="1"/>
  <c r="J60" i="2" a="1"/>
  <c r="J60" i="2" s="1"/>
  <c r="D152" i="3" s="1"/>
  <c r="K50" i="2" a="1"/>
  <c r="K50" i="2" s="1"/>
  <c r="H64" i="2" a="1"/>
  <c r="H64" i="2" s="1"/>
  <c r="B156" i="3" s="1"/>
  <c r="K54" i="2" a="1"/>
  <c r="K54" i="2" s="1"/>
  <c r="G31" i="2" a="1"/>
  <c r="G31" i="2" s="1"/>
  <c r="A123" i="3" s="1"/>
  <c r="I49" i="2" a="1"/>
  <c r="I49" i="2" s="1"/>
  <c r="C141" i="3" s="1"/>
  <c r="K49" i="2" a="1"/>
  <c r="K49" i="2" s="1"/>
  <c r="H43" i="2" a="1"/>
  <c r="H43" i="2" s="1"/>
  <c r="B135" i="3" s="1"/>
  <c r="H34" i="2" a="1"/>
  <c r="H34" i="2" s="1"/>
  <c r="B126" i="3" s="1"/>
  <c r="K23" i="2" a="1"/>
  <c r="K23" i="2" s="1"/>
  <c r="G25" i="2" a="1"/>
  <c r="G25" i="2" s="1"/>
  <c r="A117" i="3" s="1"/>
  <c r="K22" i="2" a="1"/>
  <c r="K22" i="2" s="1"/>
  <c r="J10" i="2" a="1"/>
  <c r="J10" i="2" s="1"/>
  <c r="D102" i="3" s="1"/>
  <c r="G22" i="2" a="1"/>
  <c r="G22" i="2" s="1"/>
  <c r="A114" i="3" s="1"/>
  <c r="H46" i="2" a="1"/>
  <c r="H46" i="2" s="1"/>
  <c r="B138" i="3" s="1"/>
  <c r="I62" i="2" a="1"/>
  <c r="I62" i="2" s="1"/>
  <c r="C154" i="3" s="1"/>
  <c r="H7" i="2" a="1"/>
  <c r="H7" i="2" s="1"/>
  <c r="B99" i="3" s="1"/>
  <c r="K34" i="2" a="1"/>
  <c r="K34" i="2" s="1"/>
  <c r="J58" i="2" a="1"/>
  <c r="J58" i="2" s="1"/>
  <c r="D150" i="3" s="1"/>
  <c r="G65" i="2" a="1"/>
  <c r="G65" i="2" s="1"/>
  <c r="A157" i="3" s="1"/>
  <c r="G41" i="2" a="1"/>
  <c r="G41" i="2" s="1"/>
  <c r="A133" i="3" s="1"/>
  <c r="K62" i="2" a="1"/>
  <c r="K62" i="2" s="1"/>
  <c r="G53" i="2" a="1"/>
  <c r="G53" i="2" s="1"/>
  <c r="A145" i="3" s="1"/>
  <c r="J46" i="2" a="1"/>
  <c r="J46" i="2" s="1"/>
  <c r="D138" i="3" s="1"/>
  <c r="H40" i="2" a="1"/>
  <c r="H40" i="2" s="1"/>
  <c r="B132" i="3" s="1"/>
  <c r="G34" i="2" a="1"/>
  <c r="G34" i="2" s="1"/>
  <c r="A126" i="3" s="1"/>
  <c r="I27" i="2" a="1"/>
  <c r="I27" i="2" s="1"/>
  <c r="C119" i="3" s="1"/>
  <c r="H21" i="2" a="1"/>
  <c r="H21" i="2" s="1"/>
  <c r="B113" i="3" s="1"/>
  <c r="H14" i="2" a="1"/>
  <c r="H14" i="2" s="1"/>
  <c r="B106" i="3" s="1"/>
  <c r="J7" i="2" a="1"/>
  <c r="J7" i="2" s="1"/>
  <c r="D99" i="3" s="1"/>
  <c r="K52" i="2" a="1"/>
  <c r="K52" i="2" s="1"/>
  <c r="I46" i="2" a="1"/>
  <c r="I46" i="2" s="1"/>
  <c r="C138" i="3" s="1"/>
  <c r="G40" i="2" a="1"/>
  <c r="G40" i="2" s="1"/>
  <c r="A132" i="3" s="1"/>
  <c r="H32" i="2" a="1"/>
  <c r="H32" i="2" s="1"/>
  <c r="B124" i="3" s="1"/>
  <c r="H27" i="2" a="1"/>
  <c r="H27" i="2" s="1"/>
  <c r="B119" i="3" s="1"/>
  <c r="I19" i="2" a="1"/>
  <c r="I19" i="2" s="1"/>
  <c r="C111" i="3" s="1"/>
  <c r="K12" i="2" a="1"/>
  <c r="K12" i="2" s="1"/>
  <c r="H6" i="2" a="1"/>
  <c r="H6" i="2" s="1"/>
  <c r="B98" i="3" s="1"/>
  <c r="H52" i="2" a="1"/>
  <c r="H52" i="2" s="1"/>
  <c r="B144" i="3" s="1"/>
  <c r="K45" i="2" a="1"/>
  <c r="K45" i="2" s="1"/>
  <c r="I39" i="2" a="1"/>
  <c r="I39" i="2" s="1"/>
  <c r="C131" i="3" s="1"/>
  <c r="H33" i="2" a="1"/>
  <c r="H33" i="2" s="1"/>
  <c r="B125" i="3" s="1"/>
  <c r="J26" i="2" a="1"/>
  <c r="J26" i="2" s="1"/>
  <c r="D118" i="3" s="1"/>
  <c r="I20" i="2" a="1"/>
  <c r="I20" i="2" s="1"/>
  <c r="C112" i="3" s="1"/>
  <c r="J14" i="2" a="1"/>
  <c r="J14" i="2" s="1"/>
  <c r="D106" i="3" s="1"/>
  <c r="G8" i="2" a="1"/>
  <c r="G8" i="2" s="1"/>
  <c r="A100" i="3" s="1"/>
  <c r="H23" i="2" a="1"/>
  <c r="H23" i="2" s="1"/>
  <c r="B115" i="3" s="1"/>
  <c r="J49" i="2" a="1"/>
  <c r="J49" i="2" s="1"/>
  <c r="D141" i="3" s="1"/>
  <c r="J61" i="2" a="1"/>
  <c r="J61" i="2" s="1"/>
  <c r="D153" i="3" s="1"/>
  <c r="I21" i="2" a="1"/>
  <c r="I21" i="2" s="1"/>
  <c r="C113" i="3" s="1"/>
  <c r="G64" i="2" a="1"/>
  <c r="G64" i="2" s="1"/>
  <c r="A156" i="3" s="1"/>
  <c r="I12" i="2" a="1"/>
  <c r="I12" i="2" s="1"/>
  <c r="C104" i="3" s="1"/>
  <c r="K5" i="2" a="1"/>
  <c r="K5" i="2" s="1"/>
  <c r="K65" i="2" a="1"/>
  <c r="K65" i="2" s="1"/>
  <c r="K31" i="2" a="1"/>
  <c r="K31" i="2" s="1"/>
  <c r="G13" i="2" a="1"/>
  <c r="G13" i="2" s="1"/>
  <c r="A105" i="3" s="1"/>
  <c r="K30" i="2" a="1"/>
  <c r="K30" i="2" s="1"/>
  <c r="I50" i="2" a="1"/>
  <c r="I50" i="2" s="1"/>
  <c r="C142" i="3" s="1"/>
  <c r="G32" i="2" a="1"/>
  <c r="G32" i="2" s="1"/>
  <c r="A124" i="3" s="1"/>
  <c r="J12" i="2" a="1"/>
  <c r="J12" i="2" s="1"/>
  <c r="D104" i="3" s="1"/>
  <c r="I63" i="2" a="1"/>
  <c r="I63" i="2" s="1"/>
  <c r="C155" i="3" s="1"/>
  <c r="H9" i="2" a="1"/>
  <c r="H9" i="2" s="1"/>
  <c r="B101" i="3" s="1"/>
  <c r="G42" i="2" a="1"/>
  <c r="G42" i="2" s="1"/>
  <c r="A134" i="3" s="1"/>
  <c r="J57" i="2" a="1"/>
  <c r="J57" i="2" s="1"/>
  <c r="D149" i="3" s="1"/>
  <c r="J25" i="2" a="1"/>
  <c r="J25" i="2" s="1"/>
  <c r="D117" i="3" s="1"/>
  <c r="G37" i="2" a="1"/>
  <c r="G37" i="2" s="1"/>
  <c r="A129" i="3" s="1"/>
  <c r="I43" i="2" a="1"/>
  <c r="I43" i="2" s="1"/>
  <c r="C135" i="3" s="1"/>
  <c r="G12" i="2" a="1"/>
  <c r="G12" i="2" s="1"/>
  <c r="A104" i="3" s="1"/>
  <c r="G58" i="2" a="1"/>
  <c r="G58" i="2" s="1"/>
  <c r="A150" i="3" s="1"/>
  <c r="K11" i="2" a="1"/>
  <c r="K11" i="2" s="1"/>
  <c r="G62" i="2" a="1"/>
  <c r="G62" i="2" s="1"/>
  <c r="A154" i="3" s="1"/>
  <c r="K37" i="2" a="1"/>
  <c r="K37" i="2" s="1"/>
  <c r="H55" i="2" a="1"/>
  <c r="H55" i="2" s="1"/>
  <c r="B147" i="3" s="1"/>
  <c r="J29" i="2" a="1"/>
  <c r="J29" i="2" s="1"/>
  <c r="D121" i="3" s="1"/>
  <c r="K42" i="2" a="1"/>
  <c r="K42" i="2" s="1"/>
  <c r="I35" i="2" a="1"/>
  <c r="I35" i="2" s="1"/>
  <c r="C127" i="3" s="1"/>
  <c r="I24" i="2" a="1"/>
  <c r="I24" i="2" s="1"/>
  <c r="C116" i="3" s="1"/>
  <c r="I48" i="2" a="1"/>
  <c r="I48" i="2" s="1"/>
  <c r="C140" i="3" s="1"/>
  <c r="G63" i="2" a="1"/>
  <c r="G63" i="2" s="1"/>
  <c r="A155" i="3" s="1"/>
  <c r="K9" i="2" a="1"/>
  <c r="K9" i="2" s="1"/>
  <c r="H37" i="2" a="1"/>
  <c r="H37" i="2" s="1"/>
  <c r="B129" i="3" s="1"/>
  <c r="J59" i="2" a="1"/>
  <c r="J59" i="2" s="1"/>
  <c r="D151" i="3" s="1"/>
  <c r="H5" i="2" a="1"/>
  <c r="H5" i="2" s="1"/>
  <c r="B97" i="3" s="1"/>
  <c r="J45" i="2" a="1"/>
  <c r="J45" i="2" s="1"/>
  <c r="D137" i="3" s="1"/>
  <c r="J64" i="2" a="1"/>
  <c r="J64" i="2" s="1"/>
  <c r="D156" i="3" s="1"/>
  <c r="I52" i="2" a="1"/>
  <c r="I52" i="2" s="1"/>
  <c r="C144" i="3" s="1"/>
  <c r="G46" i="2" a="1"/>
  <c r="G46" i="2" s="1"/>
  <c r="A138" i="3" s="1"/>
  <c r="J39" i="2" a="1"/>
  <c r="J39" i="2" s="1"/>
  <c r="D131" i="3" s="1"/>
  <c r="G33" i="2" a="1"/>
  <c r="G33" i="2" s="1"/>
  <c r="A125" i="3" s="1"/>
  <c r="K26" i="2" a="1"/>
  <c r="K26" i="2" s="1"/>
  <c r="H20" i="2" a="1"/>
  <c r="H20" i="2" s="1"/>
  <c r="B112" i="3" s="1"/>
  <c r="J13" i="2" a="1"/>
  <c r="J13" i="2" s="1"/>
  <c r="D105" i="3" s="1"/>
  <c r="G7" i="2" a="1"/>
  <c r="G7" i="2" s="1"/>
  <c r="A99" i="3" s="1"/>
  <c r="J51" i="2" a="1"/>
  <c r="J51" i="2" s="1"/>
  <c r="D143" i="3" s="1"/>
  <c r="H45" i="2" a="1"/>
  <c r="H45" i="2" s="1"/>
  <c r="B137" i="3" s="1"/>
  <c r="K38" i="2" a="1"/>
  <c r="K38" i="2" s="1"/>
  <c r="J31" i="2" a="1"/>
  <c r="J31" i="2" s="1"/>
  <c r="D123" i="3" s="1"/>
  <c r="G26" i="2" a="1"/>
  <c r="G26" i="2" s="1"/>
  <c r="A118" i="3" s="1"/>
  <c r="J18" i="2" a="1"/>
  <c r="J18" i="2" s="1"/>
  <c r="D110" i="3" s="1"/>
  <c r="H12" i="2" a="1"/>
  <c r="H12" i="2" s="1"/>
  <c r="B104" i="3" s="1"/>
  <c r="I57" i="2" a="1"/>
  <c r="I57" i="2" s="1"/>
  <c r="C149" i="3" s="1"/>
  <c r="G51" i="2" a="1"/>
  <c r="G51" i="2" s="1"/>
  <c r="A143" i="3" s="1"/>
  <c r="J44" i="2" a="1"/>
  <c r="J44" i="2" s="1"/>
  <c r="D136" i="3" s="1"/>
  <c r="H38" i="2" a="1"/>
  <c r="H38" i="2" s="1"/>
  <c r="B130" i="3" s="1"/>
  <c r="J32" i="2" a="1"/>
  <c r="J32" i="2" s="1"/>
  <c r="D124" i="3" s="1"/>
  <c r="I25" i="2" a="1"/>
  <c r="I25" i="2" s="1"/>
  <c r="C117" i="3" s="1"/>
  <c r="K19" i="2" a="1"/>
  <c r="K19" i="2" s="1"/>
  <c r="H13" i="2" a="1"/>
  <c r="H13" i="2" s="1"/>
  <c r="B105" i="3" s="1"/>
  <c r="I7" i="2" a="1"/>
  <c r="I7" i="2" s="1"/>
  <c r="C99" i="3" s="1"/>
  <c r="K25" i="2" a="1"/>
  <c r="K25" i="2" s="1"/>
  <c r="G52" i="2" a="1"/>
  <c r="G52" i="2" s="1"/>
  <c r="A144" i="3" s="1"/>
  <c r="H62" i="2" a="1"/>
  <c r="H62" i="2" s="1"/>
  <c r="B154" i="3" s="1"/>
  <c r="H31" i="2" a="1"/>
  <c r="H31" i="2" s="1"/>
  <c r="B123" i="3" s="1"/>
  <c r="H65" i="2" a="1"/>
  <c r="H65" i="2" s="1"/>
  <c r="B157" i="3" s="1"/>
  <c r="A97" i="3" l="1"/>
  <c r="E94" i="3" s="1"/>
</calcChain>
</file>

<file path=xl/sharedStrings.xml><?xml version="1.0" encoding="utf-8"?>
<sst xmlns="http://schemas.openxmlformats.org/spreadsheetml/2006/main" count="8537" uniqueCount="2098">
  <si>
    <t>Year</t>
  </si>
  <si>
    <t>County Code</t>
  </si>
  <si>
    <t>Tax District Code</t>
  </si>
  <si>
    <t>Tax District Name</t>
  </si>
  <si>
    <t>Total Amount of Delinquency  (not including penalties)</t>
  </si>
  <si>
    <t>2022</t>
  </si>
  <si>
    <t>01</t>
  </si>
  <si>
    <t>001</t>
  </si>
  <si>
    <t>North Blue Creek Township</t>
  </si>
  <si>
    <t>Adams</t>
  </si>
  <si>
    <t>002</t>
  </si>
  <si>
    <t>South Blue Creek Township</t>
  </si>
  <si>
    <t>Allen</t>
  </si>
  <si>
    <t>003</t>
  </si>
  <si>
    <t>North French Township</t>
  </si>
  <si>
    <t>Bartholomew</t>
  </si>
  <si>
    <t>004</t>
  </si>
  <si>
    <t>South French Township</t>
  </si>
  <si>
    <t>Benton</t>
  </si>
  <si>
    <t>005</t>
  </si>
  <si>
    <t>Hartford Township</t>
  </si>
  <si>
    <t>Blackford</t>
  </si>
  <si>
    <t>006</t>
  </si>
  <si>
    <t>Jefferson Township</t>
  </si>
  <si>
    <t>Boone</t>
  </si>
  <si>
    <t>007</t>
  </si>
  <si>
    <t>Kirkland Township</t>
  </si>
  <si>
    <t>Brown</t>
  </si>
  <si>
    <t>008</t>
  </si>
  <si>
    <t>North Monroe Township</t>
  </si>
  <si>
    <t>Carroll</t>
  </si>
  <si>
    <t>009</t>
  </si>
  <si>
    <t>South Monroe Township</t>
  </si>
  <si>
    <t>Cass</t>
  </si>
  <si>
    <t>010</t>
  </si>
  <si>
    <t>Berne City-Monroe Township</t>
  </si>
  <si>
    <t>Clark</t>
  </si>
  <si>
    <t>011</t>
  </si>
  <si>
    <t>Monroe Town-Monroe Township</t>
  </si>
  <si>
    <t>Clay</t>
  </si>
  <si>
    <t>012</t>
  </si>
  <si>
    <t>Preble Township</t>
  </si>
  <si>
    <t>Clinton</t>
  </si>
  <si>
    <t>013</t>
  </si>
  <si>
    <t>Root Township</t>
  </si>
  <si>
    <t>Crawford</t>
  </si>
  <si>
    <t>014</t>
  </si>
  <si>
    <t>Decatur City-Root Township</t>
  </si>
  <si>
    <t>Daviess</t>
  </si>
  <si>
    <t>015</t>
  </si>
  <si>
    <t>St. Marys Township</t>
  </si>
  <si>
    <t>Dearborn</t>
  </si>
  <si>
    <t>016</t>
  </si>
  <si>
    <t>Union Township</t>
  </si>
  <si>
    <t>Decatur</t>
  </si>
  <si>
    <t>017</t>
  </si>
  <si>
    <t>Wabash Township</t>
  </si>
  <si>
    <t>DeKalb</t>
  </si>
  <si>
    <t>018</t>
  </si>
  <si>
    <t>Berne City-Wabash Township</t>
  </si>
  <si>
    <t>Delaware</t>
  </si>
  <si>
    <t>019</t>
  </si>
  <si>
    <t>Geneva Town</t>
  </si>
  <si>
    <t>Dubois</t>
  </si>
  <si>
    <t>020</t>
  </si>
  <si>
    <t>South Washington Township</t>
  </si>
  <si>
    <t>Elkhart</t>
  </si>
  <si>
    <t>021</t>
  </si>
  <si>
    <t>North Washington Township</t>
  </si>
  <si>
    <t>Fayette</t>
  </si>
  <si>
    <t>022</t>
  </si>
  <si>
    <t>Decatur City-Washington Townsh</t>
  </si>
  <si>
    <t>Floyd</t>
  </si>
  <si>
    <t>023</t>
  </si>
  <si>
    <t>Monroe Town-Washington Townshi</t>
  </si>
  <si>
    <t>Fountain</t>
  </si>
  <si>
    <t>02</t>
  </si>
  <si>
    <t>038</t>
  </si>
  <si>
    <t>Aboite</t>
  </si>
  <si>
    <t>Franklin</t>
  </si>
  <si>
    <t>039</t>
  </si>
  <si>
    <t>Fulton</t>
  </si>
  <si>
    <t>040</t>
  </si>
  <si>
    <t>Adams Ptc</t>
  </si>
  <si>
    <t>Gibson</t>
  </si>
  <si>
    <t>041</t>
  </si>
  <si>
    <t>New Haven Adams Ptc</t>
  </si>
  <si>
    <t>Grant</t>
  </si>
  <si>
    <t>042</t>
  </si>
  <si>
    <t>Cedar Creek</t>
  </si>
  <si>
    <t>Greene</t>
  </si>
  <si>
    <t>043</t>
  </si>
  <si>
    <t>Grabill Cedar Creek</t>
  </si>
  <si>
    <t>Hamilton</t>
  </si>
  <si>
    <t>044</t>
  </si>
  <si>
    <t>Eel River</t>
  </si>
  <si>
    <t>Hancock</t>
  </si>
  <si>
    <t>045</t>
  </si>
  <si>
    <t>Jackson</t>
  </si>
  <si>
    <t>Harrison</t>
  </si>
  <si>
    <t>046</t>
  </si>
  <si>
    <t>Jefferson</t>
  </si>
  <si>
    <t>Hendricks</t>
  </si>
  <si>
    <t>047</t>
  </si>
  <si>
    <t>New Haven Jefferson</t>
  </si>
  <si>
    <t>Henry</t>
  </si>
  <si>
    <t>048</t>
  </si>
  <si>
    <t>Lafayette</t>
  </si>
  <si>
    <t>Howard</t>
  </si>
  <si>
    <t>049</t>
  </si>
  <si>
    <t>Lake</t>
  </si>
  <si>
    <t>Huntington</t>
  </si>
  <si>
    <t>050</t>
  </si>
  <si>
    <t>Madison</t>
  </si>
  <si>
    <t>051</t>
  </si>
  <si>
    <t>Marion</t>
  </si>
  <si>
    <t>Jasper</t>
  </si>
  <si>
    <t>052</t>
  </si>
  <si>
    <t>Maumee</t>
  </si>
  <si>
    <t>Jay</t>
  </si>
  <si>
    <t>053</t>
  </si>
  <si>
    <t>Woodburn</t>
  </si>
  <si>
    <t>054</t>
  </si>
  <si>
    <t>Milan</t>
  </si>
  <si>
    <t>Jennings</t>
  </si>
  <si>
    <t>055</t>
  </si>
  <si>
    <t>Monroe</t>
  </si>
  <si>
    <t>Johnson</t>
  </si>
  <si>
    <t>056</t>
  </si>
  <si>
    <t>Monroeville</t>
  </si>
  <si>
    <t>Knox</t>
  </si>
  <si>
    <t>057</t>
  </si>
  <si>
    <t>Perry</t>
  </si>
  <si>
    <t>Kosciusko</t>
  </si>
  <si>
    <t>058</t>
  </si>
  <si>
    <t>Huntertown</t>
  </si>
  <si>
    <t>LaGrange</t>
  </si>
  <si>
    <t>059</t>
  </si>
  <si>
    <t>Pleasant</t>
  </si>
  <si>
    <t>060</t>
  </si>
  <si>
    <t>Pleasant Ptc</t>
  </si>
  <si>
    <t>LaPorte</t>
  </si>
  <si>
    <t>061</t>
  </si>
  <si>
    <t>Scipio</t>
  </si>
  <si>
    <t>Lawrence</t>
  </si>
  <si>
    <t>062</t>
  </si>
  <si>
    <t>Springfield</t>
  </si>
  <si>
    <t>063</t>
  </si>
  <si>
    <t>St. Joseph</t>
  </si>
  <si>
    <t>064</t>
  </si>
  <si>
    <t>St. Joseph Ptc</t>
  </si>
  <si>
    <t>Marshall</t>
  </si>
  <si>
    <t>065</t>
  </si>
  <si>
    <t>Washington</t>
  </si>
  <si>
    <t>Martin</t>
  </si>
  <si>
    <t>066</t>
  </si>
  <si>
    <t>Washington Ptc</t>
  </si>
  <si>
    <t>Miami</t>
  </si>
  <si>
    <t>067</t>
  </si>
  <si>
    <t>Wayne</t>
  </si>
  <si>
    <t>068</t>
  </si>
  <si>
    <t>Wayne Ptc</t>
  </si>
  <si>
    <t>Montgomery</t>
  </si>
  <si>
    <t>069</t>
  </si>
  <si>
    <t>FW Adams FWCS</t>
  </si>
  <si>
    <t>Morgan</t>
  </si>
  <si>
    <t>070</t>
  </si>
  <si>
    <t>FW Adams EACS</t>
  </si>
  <si>
    <t>Newton</t>
  </si>
  <si>
    <t>071</t>
  </si>
  <si>
    <t>FW Pleasant</t>
  </si>
  <si>
    <t>Noble</t>
  </si>
  <si>
    <t>072</t>
  </si>
  <si>
    <t>FW St. Joseph</t>
  </si>
  <si>
    <t>Ohio</t>
  </si>
  <si>
    <t>073</t>
  </si>
  <si>
    <t>FW  Washington</t>
  </si>
  <si>
    <t>Orange</t>
  </si>
  <si>
    <t>074</t>
  </si>
  <si>
    <t>FW  Wayne</t>
  </si>
  <si>
    <t>Owen</t>
  </si>
  <si>
    <t>075</t>
  </si>
  <si>
    <t>FW Aboite</t>
  </si>
  <si>
    <t>Parke</t>
  </si>
  <si>
    <t>077</t>
  </si>
  <si>
    <t>FW Adams NH Park EACS</t>
  </si>
  <si>
    <t>079</t>
  </si>
  <si>
    <t>Zanesville</t>
  </si>
  <si>
    <t>Pike</t>
  </si>
  <si>
    <t>082</t>
  </si>
  <si>
    <t>Leo-Cedarville</t>
  </si>
  <si>
    <t>Porter</t>
  </si>
  <si>
    <t>085</t>
  </si>
  <si>
    <t>NH St. Joseph</t>
  </si>
  <si>
    <t>Posey</t>
  </si>
  <si>
    <t>087</t>
  </si>
  <si>
    <t>Huntertown Eel River</t>
  </si>
  <si>
    <t>Pulaski</t>
  </si>
  <si>
    <t>091</t>
  </si>
  <si>
    <t>FW Perry</t>
  </si>
  <si>
    <t>Putnam</t>
  </si>
  <si>
    <t>097</t>
  </si>
  <si>
    <t>FW Milan</t>
  </si>
  <si>
    <t>Randolph</t>
  </si>
  <si>
    <t>03</t>
  </si>
  <si>
    <t>Clay Twp</t>
  </si>
  <si>
    <t>Ripley</t>
  </si>
  <si>
    <t>C-Clay Annex</t>
  </si>
  <si>
    <t>Rush</t>
  </si>
  <si>
    <t>Clifty Twp</t>
  </si>
  <si>
    <t>Columbus Twp</t>
  </si>
  <si>
    <t>Scott</t>
  </si>
  <si>
    <t>City of Columbus</t>
  </si>
  <si>
    <t>Shelby</t>
  </si>
  <si>
    <t>Flatrock Twp</t>
  </si>
  <si>
    <t>Spencer</t>
  </si>
  <si>
    <t>C-Flatrock Annex</t>
  </si>
  <si>
    <t>Starke</t>
  </si>
  <si>
    <t>Clifford</t>
  </si>
  <si>
    <t>Steuben</t>
  </si>
  <si>
    <t>German Twp</t>
  </si>
  <si>
    <t>Sullivan</t>
  </si>
  <si>
    <t>Edinburgh</t>
  </si>
  <si>
    <t>Switzerland</t>
  </si>
  <si>
    <t>Harrison Twp</t>
  </si>
  <si>
    <t>Tippecanoe</t>
  </si>
  <si>
    <t>Hawcreek Twp</t>
  </si>
  <si>
    <t>Tipton</t>
  </si>
  <si>
    <t>Hartsville</t>
  </si>
  <si>
    <t>Union</t>
  </si>
  <si>
    <t>Hope</t>
  </si>
  <si>
    <t>Vanderburgh</t>
  </si>
  <si>
    <t>Jackson Twp</t>
  </si>
  <si>
    <t>Vermillion</t>
  </si>
  <si>
    <t>Ohio Twp</t>
  </si>
  <si>
    <t>Vigo</t>
  </si>
  <si>
    <t>Rockcreek Twp</t>
  </si>
  <si>
    <t>Wabash</t>
  </si>
  <si>
    <t>Sandcreek Twp</t>
  </si>
  <si>
    <t>Warren</t>
  </si>
  <si>
    <t>Elizabethtown</t>
  </si>
  <si>
    <t>Warrick</t>
  </si>
  <si>
    <t>Wayne Twp</t>
  </si>
  <si>
    <t>C-Wayne Annex</t>
  </si>
  <si>
    <t>Jonesville</t>
  </si>
  <si>
    <t>Wells</t>
  </si>
  <si>
    <t>Edinburgh Annex</t>
  </si>
  <si>
    <t>White</t>
  </si>
  <si>
    <t>024</t>
  </si>
  <si>
    <t>C-Harrison Annex</t>
  </si>
  <si>
    <t>Whitley</t>
  </si>
  <si>
    <t>025</t>
  </si>
  <si>
    <t>C-German Annex</t>
  </si>
  <si>
    <t>026</t>
  </si>
  <si>
    <t>C-Columbus Annex - Ag Exempt</t>
  </si>
  <si>
    <t>027</t>
  </si>
  <si>
    <t>C-Harrison Annex - Ag Exempt</t>
  </si>
  <si>
    <t>04</t>
  </si>
  <si>
    <t>BOLIVAR</t>
  </si>
  <si>
    <t>OTTERBEIN</t>
  </si>
  <si>
    <t>CENTER</t>
  </si>
  <si>
    <t>FOWLER</t>
  </si>
  <si>
    <t>GILBOA</t>
  </si>
  <si>
    <t>GRANT</t>
  </si>
  <si>
    <t>BOSWELL</t>
  </si>
  <si>
    <t>HICKORY GROVE</t>
  </si>
  <si>
    <t>AMBIA</t>
  </si>
  <si>
    <t>OAK GROVE</t>
  </si>
  <si>
    <t>OXFORD</t>
  </si>
  <si>
    <t>PARISH GROVE</t>
  </si>
  <si>
    <t>PINE</t>
  </si>
  <si>
    <t>RICHLAND</t>
  </si>
  <si>
    <t>EARL PARK</t>
  </si>
  <si>
    <t>UNION</t>
  </si>
  <si>
    <t>YORK</t>
  </si>
  <si>
    <t>05</t>
  </si>
  <si>
    <t>HARRISON</t>
  </si>
  <si>
    <t>MONTPELIER</t>
  </si>
  <si>
    <t>JACKSON</t>
  </si>
  <si>
    <t>SHADYSIDE</t>
  </si>
  <si>
    <t>LICKING</t>
  </si>
  <si>
    <t>HARTFORD CITY</t>
  </si>
  <si>
    <t>SHAMROCK LAKES</t>
  </si>
  <si>
    <t>WASHINGTON</t>
  </si>
  <si>
    <t>06</t>
  </si>
  <si>
    <t>Center Township</t>
  </si>
  <si>
    <t>Lebanon Corporation</t>
  </si>
  <si>
    <t>Ulen Corporation</t>
  </si>
  <si>
    <t>Clinton Township</t>
  </si>
  <si>
    <t>Eagle/Zionsville Rural District</t>
  </si>
  <si>
    <t>Zionsville Corporation</t>
  </si>
  <si>
    <t>Harrison Township</t>
  </si>
  <si>
    <t>Jackson Township</t>
  </si>
  <si>
    <t>Advance Corporation</t>
  </si>
  <si>
    <t>Jamestown Corporation</t>
  </si>
  <si>
    <t>Marion Township</t>
  </si>
  <si>
    <t>Perry Perry/Zionsville Rural District</t>
  </si>
  <si>
    <t>Sugar Creek Township</t>
  </si>
  <si>
    <t>Thorntown Corporation</t>
  </si>
  <si>
    <t>Union/Zionsville Rural District</t>
  </si>
  <si>
    <t>Washington Township</t>
  </si>
  <si>
    <t>Worth Township</t>
  </si>
  <si>
    <t>Whitestown Corporation</t>
  </si>
  <si>
    <t>Perry/Whitestown Corporation</t>
  </si>
  <si>
    <t>Eagle/Whitestown Corporation</t>
  </si>
  <si>
    <t>Perry/Whitestown Corporation2</t>
  </si>
  <si>
    <t>Whitestown TIF Memo</t>
  </si>
  <si>
    <t>Whitestown-Eagle TIF Memo</t>
  </si>
  <si>
    <t>Whitestown-Perry TIF Memo</t>
  </si>
  <si>
    <t>Perry/Lebanon Corporation</t>
  </si>
  <si>
    <t>029</t>
  </si>
  <si>
    <t>Eagle/Zionsville Urban Service</t>
  </si>
  <si>
    <t>031</t>
  </si>
  <si>
    <t>Worth/Zionsville Rural District</t>
  </si>
  <si>
    <t>032</t>
  </si>
  <si>
    <t>Perry/Whitestown Ag Exempt</t>
  </si>
  <si>
    <t>033</t>
  </si>
  <si>
    <t>Worth/Whitestown E Phase In</t>
  </si>
  <si>
    <t>034</t>
  </si>
  <si>
    <t>Union/Zionsville Urban District</t>
  </si>
  <si>
    <t>035</t>
  </si>
  <si>
    <t>Worth/Lebanon Corporation</t>
  </si>
  <si>
    <t>07</t>
  </si>
  <si>
    <t>HAMBLEN/CONSERV</t>
  </si>
  <si>
    <t>VAN BUREN</t>
  </si>
  <si>
    <t>NASHVILLE</t>
  </si>
  <si>
    <t>HAMBLEN</t>
  </si>
  <si>
    <t>08</t>
  </si>
  <si>
    <t>ADAMS TWP.</t>
  </si>
  <si>
    <t>BURLINGTON</t>
  </si>
  <si>
    <t>BURLINGTON CORP</t>
  </si>
  <si>
    <t>CARROLLTON TWP</t>
  </si>
  <si>
    <t>CLAY TOWNSHIP</t>
  </si>
  <si>
    <t>DEER CREEK TWP</t>
  </si>
  <si>
    <t>DELPHI CORP</t>
  </si>
  <si>
    <t>DEMOCRAT TWP</t>
  </si>
  <si>
    <t>JACKSON TWP</t>
  </si>
  <si>
    <t>CAMDEN CORP</t>
  </si>
  <si>
    <t>JEFFERSON TWP</t>
  </si>
  <si>
    <t>YEOMAN CORP</t>
  </si>
  <si>
    <t>LIBERTY TWP</t>
  </si>
  <si>
    <t>MADISON TWP</t>
  </si>
  <si>
    <t>MONROE TOWNSHIP</t>
  </si>
  <si>
    <t>FLORA CORP</t>
  </si>
  <si>
    <t>ROCK CREEK TWP</t>
  </si>
  <si>
    <t>TIPPECANOE TWP</t>
  </si>
  <si>
    <t>WASHINGTON TWP</t>
  </si>
  <si>
    <t>09</t>
  </si>
  <si>
    <t>Bethlehem</t>
  </si>
  <si>
    <t>Royal Center</t>
  </si>
  <si>
    <t>Clay Logan</t>
  </si>
  <si>
    <t>Deer Creek</t>
  </si>
  <si>
    <t>Eel</t>
  </si>
  <si>
    <t>Logansport</t>
  </si>
  <si>
    <t>Galveston</t>
  </si>
  <si>
    <t>Miami Southeast</t>
  </si>
  <si>
    <t>Miami Logan Sch</t>
  </si>
  <si>
    <t>Noble Pioneer</t>
  </si>
  <si>
    <t>Noble Logan Sch</t>
  </si>
  <si>
    <t>Noble Logan</t>
  </si>
  <si>
    <t>Onward</t>
  </si>
  <si>
    <t>Walton</t>
  </si>
  <si>
    <t>Washington Se</t>
  </si>
  <si>
    <t>Wash Logan Sch</t>
  </si>
  <si>
    <t>Wash Logansport</t>
  </si>
  <si>
    <t>Clinton Logan</t>
  </si>
  <si>
    <t>Wash Se City</t>
  </si>
  <si>
    <t>10</t>
  </si>
  <si>
    <t>Charlestown Township</t>
  </si>
  <si>
    <t>City Of Charlestown</t>
  </si>
  <si>
    <t>Jeffersonville Twp OFW</t>
  </si>
  <si>
    <t>Jeff Twp-Clarksville Parks OFW</t>
  </si>
  <si>
    <t>Jeff Twp-Clarksville Parks IFW</t>
  </si>
  <si>
    <t>City of Jeffersonville OFW</t>
  </si>
  <si>
    <t>City of Jeffersonville IFW</t>
  </si>
  <si>
    <t>Clarksville Town OFW</t>
  </si>
  <si>
    <t>Clarksville Town IFW</t>
  </si>
  <si>
    <t>Clarksville - Greater Clark OFW</t>
  </si>
  <si>
    <t>Clarksville - Greater Clark IFW</t>
  </si>
  <si>
    <t>Bethlehem Township</t>
  </si>
  <si>
    <t>Carr Township</t>
  </si>
  <si>
    <t>Monroe Township</t>
  </si>
  <si>
    <t>028</t>
  </si>
  <si>
    <t>Oregon Township</t>
  </si>
  <si>
    <t>Owen Township</t>
  </si>
  <si>
    <t>030</t>
  </si>
  <si>
    <t>Silver Creek Township</t>
  </si>
  <si>
    <t>Sellersburg Town</t>
  </si>
  <si>
    <t>Utica Township</t>
  </si>
  <si>
    <t>Wood Township</t>
  </si>
  <si>
    <t>036</t>
  </si>
  <si>
    <t>Borden Town</t>
  </si>
  <si>
    <t>037</t>
  </si>
  <si>
    <t>Utica Town</t>
  </si>
  <si>
    <t>Oregon Township Cfpd</t>
  </si>
  <si>
    <t>Utica Twp - Jeff City</t>
  </si>
  <si>
    <t>Sc Twp-Clarksville Town</t>
  </si>
  <si>
    <t>Charlestown Township-Jeff City</t>
  </si>
  <si>
    <t>Carr Twp - Sellersburg Town</t>
  </si>
  <si>
    <t>Carr Twp-SCS</t>
  </si>
  <si>
    <t>11</t>
  </si>
  <si>
    <t>Brazil Township</t>
  </si>
  <si>
    <t>Brazil City</t>
  </si>
  <si>
    <t>Cass Township</t>
  </si>
  <si>
    <t>Dick Johnson Twp</t>
  </si>
  <si>
    <t>Clay City</t>
  </si>
  <si>
    <t>JACKSON TOWNSHIP</t>
  </si>
  <si>
    <t>Brazil-Jackson</t>
  </si>
  <si>
    <t>Lewis</t>
  </si>
  <si>
    <t>Brazil-Posey</t>
  </si>
  <si>
    <t>Staunton</t>
  </si>
  <si>
    <t>Sugar Ridge</t>
  </si>
  <si>
    <t>Centerpoint</t>
  </si>
  <si>
    <t>Van Buren Twp</t>
  </si>
  <si>
    <t>Carbon Corp.</t>
  </si>
  <si>
    <t>Knightsville</t>
  </si>
  <si>
    <t>Harmony</t>
  </si>
  <si>
    <t>12</t>
  </si>
  <si>
    <t>CENTER TOWNSHIP</t>
  </si>
  <si>
    <t>FOREST TOWNSHIP</t>
  </si>
  <si>
    <t>JOHNSON TOWNSHIP</t>
  </si>
  <si>
    <t>KIRKLIN TOWNSHIP</t>
  </si>
  <si>
    <t>KIRKLIN TOWN</t>
  </si>
  <si>
    <t>MADISON TOWNSHIP</t>
  </si>
  <si>
    <t>MULBERRY TOWN</t>
  </si>
  <si>
    <t>MICHIGAN TOWNSHIP</t>
  </si>
  <si>
    <t>MICHIGANTOWN TOWN</t>
  </si>
  <si>
    <t>OWEN TOWNSHIP</t>
  </si>
  <si>
    <t>PERRY TOWNSHIP</t>
  </si>
  <si>
    <t>COLFAX TOWN</t>
  </si>
  <si>
    <t>ROSS TOWNSHIP</t>
  </si>
  <si>
    <t>ROSSVILLE TOWN</t>
  </si>
  <si>
    <t>SUGAR CREEK TOWNSHIP</t>
  </si>
  <si>
    <t>UNION TOWNSHIP</t>
  </si>
  <si>
    <t>WARREN TOWNSHIP</t>
  </si>
  <si>
    <t>WASHINGTON TOWNSHIP</t>
  </si>
  <si>
    <t>FRANKFORT CITY</t>
  </si>
  <si>
    <t>FRANKFORT CITY-WASHINGTON TWP</t>
  </si>
  <si>
    <t>13</t>
  </si>
  <si>
    <t>Alton</t>
  </si>
  <si>
    <t>Leavenworth</t>
  </si>
  <si>
    <t>Johnson A</t>
  </si>
  <si>
    <t>Liberty</t>
  </si>
  <si>
    <t>Marengo</t>
  </si>
  <si>
    <t>Patoka</t>
  </si>
  <si>
    <t>Sterling</t>
  </si>
  <si>
    <t>English</t>
  </si>
  <si>
    <t>Whiskey Run</t>
  </si>
  <si>
    <t>Milltown</t>
  </si>
  <si>
    <t>Johnson B</t>
  </si>
  <si>
    <t>14</t>
  </si>
  <si>
    <t>BARR TOWNSHIP</t>
  </si>
  <si>
    <t>CANNELBURG TOWN</t>
  </si>
  <si>
    <t>MONTGOMERY TOWN</t>
  </si>
  <si>
    <t>BOGARD TOWNSHIP</t>
  </si>
  <si>
    <t>ELMORE TOWNSHIP</t>
  </si>
  <si>
    <t>ELNORA TOWN</t>
  </si>
  <si>
    <t>HARRISON TOWNSHIP</t>
  </si>
  <si>
    <t>ODON TOWN</t>
  </si>
  <si>
    <t>REEVE TOWNSHIP</t>
  </si>
  <si>
    <t>ALFORDSVILLE TOWN</t>
  </si>
  <si>
    <t>STEELE TOWNSHIP</t>
  </si>
  <si>
    <t>PLAINVILLE TOWN</t>
  </si>
  <si>
    <t>VAN BUREN TOWNSHIP</t>
  </si>
  <si>
    <t>VEALE TOWNSHIP</t>
  </si>
  <si>
    <t>WASHINGTON CITY</t>
  </si>
  <si>
    <t>15</t>
  </si>
  <si>
    <t>Caesar Creek</t>
  </si>
  <si>
    <t>Center</t>
  </si>
  <si>
    <t>Aurora City</t>
  </si>
  <si>
    <t>Dillsboro</t>
  </si>
  <si>
    <t>West Harrison</t>
  </si>
  <si>
    <t>Hogan</t>
  </si>
  <si>
    <t>Kelso</t>
  </si>
  <si>
    <t>St Leon</t>
  </si>
  <si>
    <t>Lawrenceburg</t>
  </si>
  <si>
    <t>Lawrenceburg A</t>
  </si>
  <si>
    <t>Aurora City A</t>
  </si>
  <si>
    <t>Greendale A</t>
  </si>
  <si>
    <t>Logan</t>
  </si>
  <si>
    <t>Manchester</t>
  </si>
  <si>
    <t>Miller</t>
  </si>
  <si>
    <t>Sparta</t>
  </si>
  <si>
    <t>Moores Hill</t>
  </si>
  <si>
    <t>York</t>
  </si>
  <si>
    <t>Greendale B</t>
  </si>
  <si>
    <t>Lawrenceburg B</t>
  </si>
  <si>
    <t>16</t>
  </si>
  <si>
    <t>St. Paul</t>
  </si>
  <si>
    <t>Fugit</t>
  </si>
  <si>
    <t>Marion South</t>
  </si>
  <si>
    <t>Marion North Twp</t>
  </si>
  <si>
    <t>Millhousen</t>
  </si>
  <si>
    <t>Saltcreek Twp.</t>
  </si>
  <si>
    <t>New Point</t>
  </si>
  <si>
    <t>Sandcreek Twp.</t>
  </si>
  <si>
    <t>Westport</t>
  </si>
  <si>
    <t>Greensburg</t>
  </si>
  <si>
    <t>Adams/Greensburg</t>
  </si>
  <si>
    <t>Clay/Greensburg</t>
  </si>
  <si>
    <t>17</t>
  </si>
  <si>
    <t>Butler 001</t>
  </si>
  <si>
    <t>Concord 002</t>
  </si>
  <si>
    <t>St Joe 003</t>
  </si>
  <si>
    <t>Fairfield 004</t>
  </si>
  <si>
    <t>Franklin 005</t>
  </si>
  <si>
    <t>Hamilton 006</t>
  </si>
  <si>
    <t>Grant 007</t>
  </si>
  <si>
    <t>Waterloo 008</t>
  </si>
  <si>
    <t>Jackson 009</t>
  </si>
  <si>
    <t>Auburn Jackson 010</t>
  </si>
  <si>
    <t>Keyser 011</t>
  </si>
  <si>
    <t>Auburn Keyser 012</t>
  </si>
  <si>
    <t>Garrett 013</t>
  </si>
  <si>
    <t>Altona 014</t>
  </si>
  <si>
    <t>Newville 015</t>
  </si>
  <si>
    <t>Richland 016</t>
  </si>
  <si>
    <t>Corunna 017</t>
  </si>
  <si>
    <t>Smithfield 018</t>
  </si>
  <si>
    <t>Ashley 019</t>
  </si>
  <si>
    <t>Waterloo-Smithfield 020</t>
  </si>
  <si>
    <t>Spencer 021</t>
  </si>
  <si>
    <t>Stafford 022</t>
  </si>
  <si>
    <t>Troy 023</t>
  </si>
  <si>
    <t>Union 024</t>
  </si>
  <si>
    <t>Auburn 025</t>
  </si>
  <si>
    <t>Wilmington 026</t>
  </si>
  <si>
    <t>Butler City 027</t>
  </si>
  <si>
    <t>Auburn Grant 028</t>
  </si>
  <si>
    <t>Auburn Keyser - Garrett Library 029</t>
  </si>
  <si>
    <t>18</t>
  </si>
  <si>
    <t>000</t>
  </si>
  <si>
    <t>GLOBAL TAX DISTRICT</t>
  </si>
  <si>
    <t>CENTER SAN</t>
  </si>
  <si>
    <t>MUNCIE</t>
  </si>
  <si>
    <t>DELAWARE</t>
  </si>
  <si>
    <t>ALBANY</t>
  </si>
  <si>
    <t>HAMILTON</t>
  </si>
  <si>
    <t>HAMILTON SANITARY</t>
  </si>
  <si>
    <t>HARRISON SANITARY</t>
  </si>
  <si>
    <t>LIBERTY</t>
  </si>
  <si>
    <t>SELMA</t>
  </si>
  <si>
    <t>MONROE</t>
  </si>
  <si>
    <t>MONROE SANITARY</t>
  </si>
  <si>
    <t>MT PLEASANT</t>
  </si>
  <si>
    <t>MT PLEASANT SANITARY</t>
  </si>
  <si>
    <t>MT PLEASANT MUNCIE</t>
  </si>
  <si>
    <t>YORKTOWN</t>
  </si>
  <si>
    <t>NILES</t>
  </si>
  <si>
    <t>NILES/ALBANY</t>
  </si>
  <si>
    <t>PERRY</t>
  </si>
  <si>
    <t>SALEM</t>
  </si>
  <si>
    <t>EATON</t>
  </si>
  <si>
    <t>GASTON</t>
  </si>
  <si>
    <t>DALEVILLE</t>
  </si>
  <si>
    <t>CHESTERFIELD</t>
  </si>
  <si>
    <t>HAMILTON SANITARY MUNCIE</t>
  </si>
  <si>
    <t>LIBERTY MUNCIE</t>
  </si>
  <si>
    <t>MUNCIE ANNEX TIF</t>
  </si>
  <si>
    <t>MT PLEASANT MUNCIE TIF</t>
  </si>
  <si>
    <t>YORKTOWN ANNEX</t>
  </si>
  <si>
    <t>MUNCIE PHASE IN 1</t>
  </si>
  <si>
    <t>MUNCIE PHASE IN 2</t>
  </si>
  <si>
    <t>YORKTOWN SANITARY</t>
  </si>
  <si>
    <t>MUNCIE PHASE IN 3</t>
  </si>
  <si>
    <t>MUNCIE PHASE IN 4</t>
  </si>
  <si>
    <t>MUNCIE PHASE IN 5</t>
  </si>
  <si>
    <t>MUNCIE PHASE IN 6</t>
  </si>
  <si>
    <t>MUNCIE PHASE IN 7</t>
  </si>
  <si>
    <t>HARRISON SANITARY MUNCIE</t>
  </si>
  <si>
    <t>HAMILTON/EATON</t>
  </si>
  <si>
    <t>MUNCIE PHASE IN 8</t>
  </si>
  <si>
    <t>MUNCIE PHASE IN 9</t>
  </si>
  <si>
    <t>MUNCIE PHASE IN 10</t>
  </si>
  <si>
    <t>MUNCIE ANNEX TIF (CORP MEMO)</t>
  </si>
  <si>
    <t>MT. PLEASANT MUNCIE (CORP MEMO)</t>
  </si>
  <si>
    <t>MUNCIE PHASE IN 7 (CORP MEMO)</t>
  </si>
  <si>
    <t>HARRISON SANITARY MUNCIE (CORP MEMO)</t>
  </si>
  <si>
    <t>MUNCIE PHASE IN 8 (CORP MEMO)</t>
  </si>
  <si>
    <t>MUNCIE PHASE IN 9 (CORP MEMO)</t>
  </si>
  <si>
    <t>MUNCIE PHASE IN 10 (CORP MEMO)</t>
  </si>
  <si>
    <t>19</t>
  </si>
  <si>
    <t>BAINBRIDGE</t>
  </si>
  <si>
    <t>JASPER</t>
  </si>
  <si>
    <t>BOONE</t>
  </si>
  <si>
    <t>CASS</t>
  </si>
  <si>
    <t>HOLLAND</t>
  </si>
  <si>
    <t>COLUMBIA</t>
  </si>
  <si>
    <t>FERDINAND TWP</t>
  </si>
  <si>
    <t>FERDINAND TOWN</t>
  </si>
  <si>
    <t>HALL</t>
  </si>
  <si>
    <t>HALL 2</t>
  </si>
  <si>
    <t>HARBISON</t>
  </si>
  <si>
    <t>HARBISON 2</t>
  </si>
  <si>
    <t>JEFFERSON</t>
  </si>
  <si>
    <t>BIRDSEYE</t>
  </si>
  <si>
    <t>MADISON</t>
  </si>
  <si>
    <t>MARION</t>
  </si>
  <si>
    <t>MARION 2</t>
  </si>
  <si>
    <t>PATOKA</t>
  </si>
  <si>
    <t>HUNTINGBURG</t>
  </si>
  <si>
    <t>JASPER MADISON</t>
  </si>
  <si>
    <t>JASPER BOONE</t>
  </si>
  <si>
    <t>FERDINAND TOWN MTE</t>
  </si>
  <si>
    <t>20</t>
  </si>
  <si>
    <t>BAUGO</t>
  </si>
  <si>
    <t>E.C.BAUGO</t>
  </si>
  <si>
    <t>BENTON</t>
  </si>
  <si>
    <t>M-BENTON</t>
  </si>
  <si>
    <t>CLEVELAND</t>
  </si>
  <si>
    <t>E.C.CLEVELAND</t>
  </si>
  <si>
    <t>CLINTON</t>
  </si>
  <si>
    <t>M-CLINTON</t>
  </si>
  <si>
    <t>CONCORD</t>
  </si>
  <si>
    <t>ELK.CIVIL CON.SCHOOL</t>
  </si>
  <si>
    <t>E.C.CONCORD</t>
  </si>
  <si>
    <t>GOS.CIVIL CON.SCHOOL</t>
  </si>
  <si>
    <t>ELKHART</t>
  </si>
  <si>
    <t>GOSHEN</t>
  </si>
  <si>
    <t>WAKA-HARRISON</t>
  </si>
  <si>
    <t>LOCKE</t>
  </si>
  <si>
    <t>NAPP-LOCKE</t>
  </si>
  <si>
    <t>OLIVE</t>
  </si>
  <si>
    <t>WAKA-OLIVE</t>
  </si>
  <si>
    <t>OSOLO</t>
  </si>
  <si>
    <t>E.C.OSOLO</t>
  </si>
  <si>
    <t>NAPP-UNION</t>
  </si>
  <si>
    <t>BRISTOL</t>
  </si>
  <si>
    <t>MIDDLEBURY</t>
  </si>
  <si>
    <t>MIDDLEBURY CORP</t>
  </si>
  <si>
    <t>GOS.CIVIL HARRISON TWP</t>
  </si>
  <si>
    <t>GOS.CIVIL JEFFERSON TWP</t>
  </si>
  <si>
    <t>MIDDL.CORP YORK TWP</t>
  </si>
  <si>
    <t>ELKHART.CITY JEFFERSON TWP</t>
  </si>
  <si>
    <t>ELKHART CORP WASHINGTON TWP</t>
  </si>
  <si>
    <t>SYRACUSE BENTON TWP</t>
  </si>
  <si>
    <t>21</t>
  </si>
  <si>
    <t>Columbia Twp.</t>
  </si>
  <si>
    <t>Connersville Twp</t>
  </si>
  <si>
    <t>Connersville Cty</t>
  </si>
  <si>
    <t>Fairview Twp.</t>
  </si>
  <si>
    <t>Glen In Fairview</t>
  </si>
  <si>
    <t>Harrison Twp.</t>
  </si>
  <si>
    <t>Harrison City</t>
  </si>
  <si>
    <t>Jackson Twp.</t>
  </si>
  <si>
    <t>Jennings Twp.</t>
  </si>
  <si>
    <t>Orange Twp.</t>
  </si>
  <si>
    <t>Glen In Orange</t>
  </si>
  <si>
    <t>Posey Twp.</t>
  </si>
  <si>
    <t>Waterloo Twp.</t>
  </si>
  <si>
    <t>22</t>
  </si>
  <si>
    <t>FRANKLIN TWP.</t>
  </si>
  <si>
    <t>GEORGETOWN TWP</t>
  </si>
  <si>
    <t>GEORGETOWN TOWN</t>
  </si>
  <si>
    <t>GREENVILLE TWP.</t>
  </si>
  <si>
    <t>GREENVILLE TOWN</t>
  </si>
  <si>
    <t>LAFAYETTE TWP.</t>
  </si>
  <si>
    <t>NEW ALBANY TWP.</t>
  </si>
  <si>
    <t>NEW ALBANY CITY</t>
  </si>
  <si>
    <t>23</t>
  </si>
  <si>
    <t>Cain Township</t>
  </si>
  <si>
    <t>Hillsboro Town</t>
  </si>
  <si>
    <t>Davis Township</t>
  </si>
  <si>
    <t>Fulton Township</t>
  </si>
  <si>
    <t>Wallace Town</t>
  </si>
  <si>
    <t>Logan Township</t>
  </si>
  <si>
    <t>Attica City</t>
  </si>
  <si>
    <t>Richland Township</t>
  </si>
  <si>
    <t>Mellott Town</t>
  </si>
  <si>
    <t>Newtown Town</t>
  </si>
  <si>
    <t>Shawnee Township</t>
  </si>
  <si>
    <t>Troy Township</t>
  </si>
  <si>
    <t>Covington City</t>
  </si>
  <si>
    <t>Van Buren Township</t>
  </si>
  <si>
    <t>Veedersburg Town</t>
  </si>
  <si>
    <t>Millcreek Township</t>
  </si>
  <si>
    <t>Kingman Town</t>
  </si>
  <si>
    <t>24</t>
  </si>
  <si>
    <t>Bath Township</t>
  </si>
  <si>
    <t>Blooming Grove Township</t>
  </si>
  <si>
    <t>Brookville Township</t>
  </si>
  <si>
    <t>Brookville Town</t>
  </si>
  <si>
    <t>Butler Township East</t>
  </si>
  <si>
    <t>Butler Township West</t>
  </si>
  <si>
    <t>Fairfield Township</t>
  </si>
  <si>
    <t>Highland Township</t>
  </si>
  <si>
    <t>Cedar Grove Town</t>
  </si>
  <si>
    <t>Laurel Township</t>
  </si>
  <si>
    <t>Laurel Town</t>
  </si>
  <si>
    <t>Metamora Township</t>
  </si>
  <si>
    <t>Posey Township</t>
  </si>
  <si>
    <t>Ray Township</t>
  </si>
  <si>
    <t>Batesville City</t>
  </si>
  <si>
    <t>Oldenburg Town</t>
  </si>
  <si>
    <t>Salt Creek Township North</t>
  </si>
  <si>
    <t>Salt Creek Township South</t>
  </si>
  <si>
    <t>Springfield Township</t>
  </si>
  <si>
    <t>Mt. Carmel Town</t>
  </si>
  <si>
    <t>Whitewater Township</t>
  </si>
  <si>
    <t>Ray Township Fire Terr.</t>
  </si>
  <si>
    <t>Salt Creek South Fire Terr.</t>
  </si>
  <si>
    <t>Butler West Fire Terr</t>
  </si>
  <si>
    <t>Butler East Fire Terr</t>
  </si>
  <si>
    <t>Salt Creek North Fire Terr</t>
  </si>
  <si>
    <t>25</t>
  </si>
  <si>
    <t>Aubbee Twp</t>
  </si>
  <si>
    <t>Akron Town</t>
  </si>
  <si>
    <t>Liberty Township</t>
  </si>
  <si>
    <t>Fulton Town</t>
  </si>
  <si>
    <t>Newcastle</t>
  </si>
  <si>
    <t>Richland Twp</t>
  </si>
  <si>
    <t>Rochester Twp</t>
  </si>
  <si>
    <t>Rochester City</t>
  </si>
  <si>
    <t>Kewanna Town</t>
  </si>
  <si>
    <t>Union-Rochester</t>
  </si>
  <si>
    <t>Union-Pulaski</t>
  </si>
  <si>
    <t>Union-Caston</t>
  </si>
  <si>
    <t>26</t>
  </si>
  <si>
    <t>BARTON</t>
  </si>
  <si>
    <t>MACKEY</t>
  </si>
  <si>
    <t>SOMERVILLE</t>
  </si>
  <si>
    <t>CENTER TWP</t>
  </si>
  <si>
    <t>FRANCISCO</t>
  </si>
  <si>
    <t>OAKLAND CITY</t>
  </si>
  <si>
    <t>HAUBSTADT</t>
  </si>
  <si>
    <t>WHITE RIVER</t>
  </si>
  <si>
    <t>HAZLETON</t>
  </si>
  <si>
    <t>PATOKA TOWN</t>
  </si>
  <si>
    <t>MONTGOMERY</t>
  </si>
  <si>
    <t>OWENSVILLE</t>
  </si>
  <si>
    <t>WABASH</t>
  </si>
  <si>
    <t>JOHNSON</t>
  </si>
  <si>
    <t>FT BRANCH</t>
  </si>
  <si>
    <t>PRINCETON</t>
  </si>
  <si>
    <t>27</t>
  </si>
  <si>
    <t>Marion - Center</t>
  </si>
  <si>
    <t>Fairmount Town</t>
  </si>
  <si>
    <t>Franklin Township - Marion</t>
  </si>
  <si>
    <t>Franklin Township - Oak Hill</t>
  </si>
  <si>
    <t>Marion - Franklin</t>
  </si>
  <si>
    <t>Sweetser - Franklin</t>
  </si>
  <si>
    <t>Green Township</t>
  </si>
  <si>
    <t>Matthews Town</t>
  </si>
  <si>
    <t>Upland Town</t>
  </si>
  <si>
    <t>Mill Township</t>
  </si>
  <si>
    <t>Marion - Mill</t>
  </si>
  <si>
    <t>Gas City - Mill</t>
  </si>
  <si>
    <t>Jonesboro Town</t>
  </si>
  <si>
    <t>Pleasant - Marion</t>
  </si>
  <si>
    <t>Pleasant - Oak Hill</t>
  </si>
  <si>
    <t>Marion - Pleasant</t>
  </si>
  <si>
    <t>Sweetser - Pleasant</t>
  </si>
  <si>
    <t>Converse Town</t>
  </si>
  <si>
    <t>Sims Township</t>
  </si>
  <si>
    <t>Swayzee Town</t>
  </si>
  <si>
    <t>Van Buren Town</t>
  </si>
  <si>
    <t>Washington - Eastbrook</t>
  </si>
  <si>
    <t>Washington - Marion</t>
  </si>
  <si>
    <t>Marion - Washington</t>
  </si>
  <si>
    <t>Fairmount Township</t>
  </si>
  <si>
    <t>Fowlerton Town</t>
  </si>
  <si>
    <t>Gas City - Jefferson</t>
  </si>
  <si>
    <t>Gas City - Monroe</t>
  </si>
  <si>
    <t>Gas City - Center</t>
  </si>
  <si>
    <t>Marion - Monroe</t>
  </si>
  <si>
    <t>Marion Franklin Oak Hill</t>
  </si>
  <si>
    <t>28</t>
  </si>
  <si>
    <t>Beech Creek</t>
  </si>
  <si>
    <t>NEWBERRY</t>
  </si>
  <si>
    <t>FAIRPLAY</t>
  </si>
  <si>
    <t>SWITZ CITY FAIRP</t>
  </si>
  <si>
    <t>S.C.GRANT</t>
  </si>
  <si>
    <t>HIGHLAND</t>
  </si>
  <si>
    <t>WORTHINGTON</t>
  </si>
  <si>
    <t>SMITH</t>
  </si>
  <si>
    <t>STAFFORD</t>
  </si>
  <si>
    <t>STOCKTON</t>
  </si>
  <si>
    <t>LINTON</t>
  </si>
  <si>
    <t>TAYLOR</t>
  </si>
  <si>
    <t>LYONS</t>
  </si>
  <si>
    <t>WRIGHT</t>
  </si>
  <si>
    <t>JASONVILLE</t>
  </si>
  <si>
    <t>BLOOMFIELD</t>
  </si>
  <si>
    <t>29</t>
  </si>
  <si>
    <t>Sheridan</t>
  </si>
  <si>
    <t>Fishers</t>
  </si>
  <si>
    <t>Fall Creek</t>
  </si>
  <si>
    <t>Arcadia</t>
  </si>
  <si>
    <t>Atlanta</t>
  </si>
  <si>
    <t>Cicero</t>
  </si>
  <si>
    <t>Noblesville Twp</t>
  </si>
  <si>
    <t>Noblesville City</t>
  </si>
  <si>
    <t>Westfield Washington Twp</t>
  </si>
  <si>
    <t>Westfield</t>
  </si>
  <si>
    <t>White River</t>
  </si>
  <si>
    <t>Carmel</t>
  </si>
  <si>
    <t>Noblesville SE</t>
  </si>
  <si>
    <t>Fishers FC</t>
  </si>
  <si>
    <t>Noblesville FC</t>
  </si>
  <si>
    <t>Nob Wayne</t>
  </si>
  <si>
    <t>Carmel County TIF</t>
  </si>
  <si>
    <t>Westfield Ag Abated</t>
  </si>
  <si>
    <t>Westfield Abatement 04-20</t>
  </si>
  <si>
    <t>Westfield Abatement 05-18</t>
  </si>
  <si>
    <t>Westfield Abatement 05-09</t>
  </si>
  <si>
    <t>Noblesville City Abated 11-2</t>
  </si>
  <si>
    <t>Carmel Washington</t>
  </si>
  <si>
    <t>Fishers FC Abatement 090407A</t>
  </si>
  <si>
    <t>Fishers FC Geist Annexed</t>
  </si>
  <si>
    <t>Carmel Abated C263</t>
  </si>
  <si>
    <t>30</t>
  </si>
  <si>
    <t>Blue River Township</t>
  </si>
  <si>
    <t>Brandywine Township</t>
  </si>
  <si>
    <t>Brown Township</t>
  </si>
  <si>
    <t>Shirley Town</t>
  </si>
  <si>
    <t>Wilkinson Town</t>
  </si>
  <si>
    <t>Buck Creek Township</t>
  </si>
  <si>
    <t>Cumberland Town Buck Creek Twp</t>
  </si>
  <si>
    <t>Greenfield City</t>
  </si>
  <si>
    <t>New Palestine Town</t>
  </si>
  <si>
    <t>Spring Lake Town</t>
  </si>
  <si>
    <t>Cumberland Town Sugar Creek Tw</t>
  </si>
  <si>
    <t>Vernon Township</t>
  </si>
  <si>
    <t>Fortville Town</t>
  </si>
  <si>
    <t>Town Of Mc Cordsville</t>
  </si>
  <si>
    <t>Greenfield - Brandywine Township</t>
  </si>
  <si>
    <t>Greenfield - Center - Phase In</t>
  </si>
  <si>
    <t>Mc Cordsville - Buck Creek</t>
  </si>
  <si>
    <t>New Palestine Sugar Creek MTE</t>
  </si>
  <si>
    <t>Gfld Center 1</t>
  </si>
  <si>
    <t>Cumberland Sugar Creek 1 MTE</t>
  </si>
  <si>
    <t>McCordsville Vernon 1 MTE</t>
  </si>
  <si>
    <t>31</t>
  </si>
  <si>
    <t>Milltown-Blue River CCS</t>
  </si>
  <si>
    <t>Boone Township</t>
  </si>
  <si>
    <t>Laconia Town</t>
  </si>
  <si>
    <t>Franklin Township</t>
  </si>
  <si>
    <t>Lanesville Town</t>
  </si>
  <si>
    <t>Corydon Town</t>
  </si>
  <si>
    <t>Heth Township</t>
  </si>
  <si>
    <t>Mauckport Town</t>
  </si>
  <si>
    <t>Crandall Town</t>
  </si>
  <si>
    <t>Morgan Township</t>
  </si>
  <si>
    <t>Palmyra Town</t>
  </si>
  <si>
    <t>Elizabeth Town</t>
  </si>
  <si>
    <t>Spencer Township</t>
  </si>
  <si>
    <t>Milltown-Spencer Twp CCS</t>
  </si>
  <si>
    <t>Taylor Township</t>
  </si>
  <si>
    <t>New Amsterdam Town</t>
  </si>
  <si>
    <t>Webster Township</t>
  </si>
  <si>
    <t>New Middletown Town</t>
  </si>
  <si>
    <t>Milltown-Spencer Twp NHS</t>
  </si>
  <si>
    <t>Elizabeth-Posey Ag MTE</t>
  </si>
  <si>
    <t>32</t>
  </si>
  <si>
    <t>Town Of Danville</t>
  </si>
  <si>
    <t>Eel River Township</t>
  </si>
  <si>
    <t>Town Of North Salem</t>
  </si>
  <si>
    <t>Town Of Stilesville</t>
  </si>
  <si>
    <t>Guilford Township</t>
  </si>
  <si>
    <t>Town Of Plainfield</t>
  </si>
  <si>
    <t>Town Of Clayton</t>
  </si>
  <si>
    <t>Lincoln Township</t>
  </si>
  <si>
    <t>Town Of Brownsburg</t>
  </si>
  <si>
    <t>Middle Township</t>
  </si>
  <si>
    <t>Town Of Pittsboro</t>
  </si>
  <si>
    <t>Town Of Lizton</t>
  </si>
  <si>
    <t>Clay Township</t>
  </si>
  <si>
    <t>Town Of Amo</t>
  </si>
  <si>
    <t>Town Of Coatesville</t>
  </si>
  <si>
    <t>Bburg-Brown Taxing District</t>
  </si>
  <si>
    <t>Pfield-Washington Taxing District</t>
  </si>
  <si>
    <t>Bburg-Middle Taxing District</t>
  </si>
  <si>
    <t>Plainfield-Liberty Taxing District</t>
  </si>
  <si>
    <t>Eel River-Jamestown Taxing District</t>
  </si>
  <si>
    <t>Town Of Avon</t>
  </si>
  <si>
    <t>Pittsboro-Brown Taxing District</t>
  </si>
  <si>
    <t>Danville-Washington Taxing District</t>
  </si>
  <si>
    <t>Avon-Lincoln Taxing District</t>
  </si>
  <si>
    <t>Bburg-Washington Taxing District</t>
  </si>
  <si>
    <t>33</t>
  </si>
  <si>
    <t>BLUE RIVER</t>
  </si>
  <si>
    <t>MOORELAND</t>
  </si>
  <si>
    <t>DUDLEY</t>
  </si>
  <si>
    <t>STRAUGHN</t>
  </si>
  <si>
    <t>FALL CREEK</t>
  </si>
  <si>
    <t>MIDDLETOWN</t>
  </si>
  <si>
    <t>FRANKLIN</t>
  </si>
  <si>
    <t>LEWISVILLE</t>
  </si>
  <si>
    <t>GREENSBORO TWP</t>
  </si>
  <si>
    <t>SHIRLEY</t>
  </si>
  <si>
    <t>GREENSBORO CORP</t>
  </si>
  <si>
    <t>KENNARD</t>
  </si>
  <si>
    <t>CADIZ</t>
  </si>
  <si>
    <t>HENRY</t>
  </si>
  <si>
    <t>NEW CASTLE</t>
  </si>
  <si>
    <t>SULPHUR SPRINGS</t>
  </si>
  <si>
    <t>WEST LIBERTY</t>
  </si>
  <si>
    <t>EAST LIBERTY</t>
  </si>
  <si>
    <t>PRAIRIE</t>
  </si>
  <si>
    <t>MT SUMMIT</t>
  </si>
  <si>
    <t>SPRINGPORT</t>
  </si>
  <si>
    <t>SPICELAND TWP</t>
  </si>
  <si>
    <t>DUNREITH</t>
  </si>
  <si>
    <t>SPICELAND CORP</t>
  </si>
  <si>
    <t>STONEY CREEK</t>
  </si>
  <si>
    <t>BLOUNTSVILLE</t>
  </si>
  <si>
    <t>WAYNE</t>
  </si>
  <si>
    <t>KNIGHTSTOWN</t>
  </si>
  <si>
    <t>SPICELAND CORP/FRANKLIN TWP</t>
  </si>
  <si>
    <t>34</t>
  </si>
  <si>
    <t>CITY OF KOKOMO</t>
  </si>
  <si>
    <t>CLAY-KOKOMO</t>
  </si>
  <si>
    <t>HARRISON-KOKOMO</t>
  </si>
  <si>
    <t>HOWARD-KOKOMO</t>
  </si>
  <si>
    <t>LIBERTY TOWNSHIP</t>
  </si>
  <si>
    <t>GREENTOWN CORP</t>
  </si>
  <si>
    <t>TAYLOR-KOKOMO</t>
  </si>
  <si>
    <t>ERVIN TOWNSHIP</t>
  </si>
  <si>
    <t>HONEY CREEK</t>
  </si>
  <si>
    <t>RUSSIAVILLE CORP</t>
  </si>
  <si>
    <t>HOWARD TOWNSHIP</t>
  </si>
  <si>
    <t>TAYLOR TOWNSHIP</t>
  </si>
  <si>
    <t>MTE CENTER-KOKOMO</t>
  </si>
  <si>
    <t>MTE CLAY-KOKOMO</t>
  </si>
  <si>
    <t>MTE HARRISON-KOKOMO</t>
  </si>
  <si>
    <t>MTE HOWARD-KOKOMO</t>
  </si>
  <si>
    <t>MTE TAYLOR-KOKOMO</t>
  </si>
  <si>
    <t>35</t>
  </si>
  <si>
    <t>CLEAR CREEK TWP.</t>
  </si>
  <si>
    <t>DALLAS TWP</t>
  </si>
  <si>
    <t>ANDREWS CORP R E</t>
  </si>
  <si>
    <t>HUNT TWP R E</t>
  </si>
  <si>
    <t>HTGN. CORP. R E</t>
  </si>
  <si>
    <t>JACKSON TWP R E</t>
  </si>
  <si>
    <t>ROANOKE CORP R E</t>
  </si>
  <si>
    <t>JEFF TWP R E</t>
  </si>
  <si>
    <t>MT ETNA JEFF R E</t>
  </si>
  <si>
    <t>LANC TWP R E</t>
  </si>
  <si>
    <t>MT ETNA LANC R E</t>
  </si>
  <si>
    <t>POLK TWP R E</t>
  </si>
  <si>
    <t>MT ETNA POLK R E</t>
  </si>
  <si>
    <t>ROCK CREEK R E</t>
  </si>
  <si>
    <t>MARKLE CORP R E</t>
  </si>
  <si>
    <t>SALA TWP R E</t>
  </si>
  <si>
    <t>WARREN CORP R E</t>
  </si>
  <si>
    <t>UNION TWP R E</t>
  </si>
  <si>
    <t>WARREN TWP R E</t>
  </si>
  <si>
    <t>WAYNE TWP R E</t>
  </si>
  <si>
    <t>MT ETNA WAYNE RE</t>
  </si>
  <si>
    <t>MARKLE UNION  R E</t>
  </si>
  <si>
    <t>HUNTINGTON CORP UNION TWP</t>
  </si>
  <si>
    <t>36</t>
  </si>
  <si>
    <t>Brownstown Township</t>
  </si>
  <si>
    <t>Brownstown Town</t>
  </si>
  <si>
    <t>Medora Town</t>
  </si>
  <si>
    <t>Driftwood Township</t>
  </si>
  <si>
    <t>Grassy Fork Township</t>
  </si>
  <si>
    <t>Hamilton Township</t>
  </si>
  <si>
    <t>Seymour City Jackson Township</t>
  </si>
  <si>
    <t>Pershing Township</t>
  </si>
  <si>
    <t>Redding Township</t>
  </si>
  <si>
    <t>Seymour City Redding Township</t>
  </si>
  <si>
    <t>Salt Creek Township</t>
  </si>
  <si>
    <t>Crothersville Town</t>
  </si>
  <si>
    <t>Seymour Jackson Mte</t>
  </si>
  <si>
    <t>Seymour Redding Mte</t>
  </si>
  <si>
    <t>37</t>
  </si>
  <si>
    <t>CARPENTER</t>
  </si>
  <si>
    <t>REMINGTON</t>
  </si>
  <si>
    <t>BARKLEY</t>
  </si>
  <si>
    <t>GILLAM TOWNSHIP</t>
  </si>
  <si>
    <t>HANGING GROVE</t>
  </si>
  <si>
    <t>JORDAN</t>
  </si>
  <si>
    <t>KANKAKEE</t>
  </si>
  <si>
    <t>KEENER</t>
  </si>
  <si>
    <t>DEMOTTE CORPORAT</t>
  </si>
  <si>
    <t>RENSSELAER CORP.</t>
  </si>
  <si>
    <t>MILROY</t>
  </si>
  <si>
    <t>NEWTON</t>
  </si>
  <si>
    <t>NORTH UNION</t>
  </si>
  <si>
    <t>SOUTH UNION</t>
  </si>
  <si>
    <t>WALKER</t>
  </si>
  <si>
    <t>WHEATFIELD TWP.</t>
  </si>
  <si>
    <t>WHEATFIELD CORP</t>
  </si>
  <si>
    <t>RENSSELAER CORP. (NEWTON)</t>
  </si>
  <si>
    <t>REMINGTON (CARPENTER)</t>
  </si>
  <si>
    <t>REMINGTON (CARPENTER PHASE IN)</t>
  </si>
  <si>
    <t>38</t>
  </si>
  <si>
    <t>PENN</t>
  </si>
  <si>
    <t>PENNVILLE TOWN</t>
  </si>
  <si>
    <t>DUNKIRK CITY</t>
  </si>
  <si>
    <t>BEARCREEK TOWNSH</t>
  </si>
  <si>
    <t>BRYANT TOWN</t>
  </si>
  <si>
    <t>GREENE</t>
  </si>
  <si>
    <t>KNOX TWP</t>
  </si>
  <si>
    <t>SALAMONIA TOWN</t>
  </si>
  <si>
    <t>NOBLE TWP</t>
  </si>
  <si>
    <t>PIKE TWP</t>
  </si>
  <si>
    <t>REDKEY</t>
  </si>
  <si>
    <t>PORTLAND CITY</t>
  </si>
  <si>
    <t>39</t>
  </si>
  <si>
    <t>GRAHAM TOWNSHIP</t>
  </si>
  <si>
    <t>HANOVER TOWNSHIP</t>
  </si>
  <si>
    <t>HANOVER TOWN</t>
  </si>
  <si>
    <t>LANCASTER TOWNSHIP</t>
  </si>
  <si>
    <t>DUPONT TOWN</t>
  </si>
  <si>
    <t>MADISON CITY</t>
  </si>
  <si>
    <t>MILTON TOWNSHIP</t>
  </si>
  <si>
    <t>BROOKSBURG TOWN</t>
  </si>
  <si>
    <t>REPUBLICAN TOWNSHIP</t>
  </si>
  <si>
    <t>SALUDA TOWNSHIP</t>
  </si>
  <si>
    <t>SHELBY TOWNSHIP</t>
  </si>
  <si>
    <t>SMYRNA TOWNSHIP</t>
  </si>
  <si>
    <t>HANOVER TOWN ANNEX</t>
  </si>
  <si>
    <t>40</t>
  </si>
  <si>
    <t>Bigger Township</t>
  </si>
  <si>
    <t>Campbell Township</t>
  </si>
  <si>
    <t>North Vernon City</t>
  </si>
  <si>
    <t>Columbia Township</t>
  </si>
  <si>
    <t>Geneva Township</t>
  </si>
  <si>
    <t>Lovett Township</t>
  </si>
  <si>
    <t>Montgomery Township</t>
  </si>
  <si>
    <t>Sand Creek Township</t>
  </si>
  <si>
    <t>Vernon Town</t>
  </si>
  <si>
    <t>Hidden Valley</t>
  </si>
  <si>
    <t>41</t>
  </si>
  <si>
    <t>BLUE RIVER TWP</t>
  </si>
  <si>
    <t>EDINBURGH TOWN - EDINBURGH LIB</t>
  </si>
  <si>
    <t>AMITY FPD - BLUE RIVER TWP</t>
  </si>
  <si>
    <t>NEEDHAM FPD - CLARK TWP</t>
  </si>
  <si>
    <t>WHITELAND FPD - CLARK TWP</t>
  </si>
  <si>
    <t>FRANKLIN TWP</t>
  </si>
  <si>
    <t>FRANKLIN CITY - FRANKLIN TWP</t>
  </si>
  <si>
    <t>WHITELAND TOWN-WFPD-FRNKLN TWP</t>
  </si>
  <si>
    <t>AMITY FPD - FRANKLIN TWP</t>
  </si>
  <si>
    <t>NEEDHAM FPD - FRANKLIN TWP</t>
  </si>
  <si>
    <t>BARGERSVILLE FPD -FRANKLIN TWP</t>
  </si>
  <si>
    <t>WHITELAND FPD - FRANKLIN TWP</t>
  </si>
  <si>
    <t>HENSLEY FPD - HENSLEY TWP</t>
  </si>
  <si>
    <t>TRAFALGAR TOWN - HENSLEY TWP</t>
  </si>
  <si>
    <t>NEEDHAM FPD - NEEDHAM TWP</t>
  </si>
  <si>
    <t>FRANKLIN CITY - NEEDHAM TWP</t>
  </si>
  <si>
    <t>AMITY FPD - NEEDHAM TWP</t>
  </si>
  <si>
    <t>NINEVEH FPD - NINEVEH TWP</t>
  </si>
  <si>
    <t>PRINCES LAKES TOWN - NIN TWP</t>
  </si>
  <si>
    <t>TRAFALGAR TOWN - NINEVEH TWP</t>
  </si>
  <si>
    <t>PLEASANT TWP - CP SCH - CO LIB</t>
  </si>
  <si>
    <t>PLEASANT TWP - GWD SCH -CO LIB</t>
  </si>
  <si>
    <t>GREENWOOD CITY - CP SCH-PL TWP</t>
  </si>
  <si>
    <t>GREENWOOD CITY - PLEASANT TWP</t>
  </si>
  <si>
    <t>NEW WHITELAND TOWN</t>
  </si>
  <si>
    <t>WHITELAND TOWN - PLEASANT TWP</t>
  </si>
  <si>
    <t>FRANKLIN CITY - PLEASANT TWP</t>
  </si>
  <si>
    <t>GWD CITY - CP SCH - CO LIB</t>
  </si>
  <si>
    <t>PLEASANT TWP - CP SCH -GWD LIB</t>
  </si>
  <si>
    <t>PLEASANT TWP -GWD SCH -GWD LIB</t>
  </si>
  <si>
    <t>WHITELAND FPD - PLEASANT TWP</t>
  </si>
  <si>
    <t>HENSLEY FPD - UNION TWP</t>
  </si>
  <si>
    <t>BARGERSVILLE TOWN - UNION TWP</t>
  </si>
  <si>
    <t>BARGERSVILLE FPD - UNION TWP</t>
  </si>
  <si>
    <t>BARGERSVILLE FPD - WR TWP</t>
  </si>
  <si>
    <t>WHITE RIVER FPD - WR TWP</t>
  </si>
  <si>
    <t>BARGERSVILLE TOWN - WR TWP</t>
  </si>
  <si>
    <t>GREENWOOD CITY - WHITE RVR TWP</t>
  </si>
  <si>
    <t>GREENWOOD CITY -WR FPD -WR TWP</t>
  </si>
  <si>
    <t>GWD CITY - GWD SCH - CO LIB</t>
  </si>
  <si>
    <t>GREENWOOD CITY -GWD SCH-WR TWP</t>
  </si>
  <si>
    <t>HENSLEY FPD - FRANKLIN TWP</t>
  </si>
  <si>
    <t>EDINBURGH TOWN - COUNTY LIB</t>
  </si>
  <si>
    <t>GWD CITY-CP SCH-CLARK TWP</t>
  </si>
  <si>
    <t>WHITELAND TOWN EAST - PL TWP</t>
  </si>
  <si>
    <t>TRFLGR TWN - NIN FPD - NIN TWP</t>
  </si>
  <si>
    <t>GWD CITY-CP SCH-GWD LIB-PL-MTE</t>
  </si>
  <si>
    <t>GWD CITY-GWD SC-GWD LIB-PL-MTE</t>
  </si>
  <si>
    <t>GWD CITY-CP SCH-CO LIB-PL-MTE</t>
  </si>
  <si>
    <t>GWD CITY-CO LIB-WR FPD -WR-MTE</t>
  </si>
  <si>
    <t>BARG TOWN-BARG FPD-WR TWP-MTE</t>
  </si>
  <si>
    <t>WHITELAND TOWN-PL TWP- MTE</t>
  </si>
  <si>
    <t>WHITELAND TOWN-CL TWP- MTE</t>
  </si>
  <si>
    <t>WHITELAND TOWN-CL TWP</t>
  </si>
  <si>
    <t>GWD CITY-CP SCH-CL TWP-MTE</t>
  </si>
  <si>
    <t>FRANKLIN CITY-FRANKLIN TWP-MTE</t>
  </si>
  <si>
    <t>42</t>
  </si>
  <si>
    <t>BUSSERON TOWNSHIP</t>
  </si>
  <si>
    <t>OAKTOWN TOWN</t>
  </si>
  <si>
    <t>DECKER TOWNSHIP</t>
  </si>
  <si>
    <t>MONROE CITY TOWN</t>
  </si>
  <si>
    <t>DECKER TOWN</t>
  </si>
  <si>
    <t>PALMYRA TOWNSHIP</t>
  </si>
  <si>
    <t>STEEN TOWNSHIP</t>
  </si>
  <si>
    <t>WHEATLAND TOWN</t>
  </si>
  <si>
    <t>VIGO-SOUTH TOWNSHIP</t>
  </si>
  <si>
    <t>BICKNELL CITY-VIGO TOWNSHIP</t>
  </si>
  <si>
    <t>EDWARDSPORT TOWN</t>
  </si>
  <si>
    <t>SANDBORN TOWN</t>
  </si>
  <si>
    <t>BICKNELL CITY-WASHINGTON TOWNS</t>
  </si>
  <si>
    <t>BRUCEVILLE CIVIL TOWN</t>
  </si>
  <si>
    <t>WIDNER TOWNSHIP</t>
  </si>
  <si>
    <t>VINCENNES CITY I</t>
  </si>
  <si>
    <t>VINCENNES TOWNSHIP-VINCENNES S</t>
  </si>
  <si>
    <t>VINCENNES TOWNSHIP-SOUTH KNOX</t>
  </si>
  <si>
    <t>VIGO-NORTH TOWNSHIP</t>
  </si>
  <si>
    <t>VIGO-CENTRAL TOWNSHIP</t>
  </si>
  <si>
    <t>VINCENNES CITY II</t>
  </si>
  <si>
    <t>43</t>
  </si>
  <si>
    <t>Claypool</t>
  </si>
  <si>
    <t>Etna</t>
  </si>
  <si>
    <t>Etna Green</t>
  </si>
  <si>
    <t>Sidney</t>
  </si>
  <si>
    <t>Jefferson West</t>
  </si>
  <si>
    <t>Jefferson East</t>
  </si>
  <si>
    <t>Silver Lake</t>
  </si>
  <si>
    <t>Plain</t>
  </si>
  <si>
    <t>Warsaw Plain</t>
  </si>
  <si>
    <t>Leesburg</t>
  </si>
  <si>
    <t>Prairie</t>
  </si>
  <si>
    <t>Seward</t>
  </si>
  <si>
    <t>Burket</t>
  </si>
  <si>
    <t>North Webster</t>
  </si>
  <si>
    <t>Turkey Creek</t>
  </si>
  <si>
    <t>Syracuse</t>
  </si>
  <si>
    <t>Van Buren</t>
  </si>
  <si>
    <t>Milford</t>
  </si>
  <si>
    <t>Pierceton</t>
  </si>
  <si>
    <t>Warsaw</t>
  </si>
  <si>
    <t>Winona Lake</t>
  </si>
  <si>
    <t>Mentone Harrison</t>
  </si>
  <si>
    <t>Mentone Franklin</t>
  </si>
  <si>
    <t>Nappanee Jeff W</t>
  </si>
  <si>
    <t>Warsaw Prairie</t>
  </si>
  <si>
    <t>Phase In Warsaw</t>
  </si>
  <si>
    <t>Phase In Warsaw Plain</t>
  </si>
  <si>
    <t>44</t>
  </si>
  <si>
    <t>Bloomfield Township</t>
  </si>
  <si>
    <t>Lagrange Town</t>
  </si>
  <si>
    <t>Clay Township West</t>
  </si>
  <si>
    <t>Clay Township East</t>
  </si>
  <si>
    <t>Clearspring Township</t>
  </si>
  <si>
    <t>Topeka Town Clearspring Township</t>
  </si>
  <si>
    <t>Eden Township</t>
  </si>
  <si>
    <t>Topeka Town Eden Township</t>
  </si>
  <si>
    <t>Greenfield Township</t>
  </si>
  <si>
    <t>Johnson Township</t>
  </si>
  <si>
    <t>Wolcottville Town</t>
  </si>
  <si>
    <t>Lima Township</t>
  </si>
  <si>
    <t>Milford Township</t>
  </si>
  <si>
    <t>Newbury Township</t>
  </si>
  <si>
    <t>Shipshewana Town</t>
  </si>
  <si>
    <t>Lagrange Clay</t>
  </si>
  <si>
    <t>Twp Topeka - Eden Farm</t>
  </si>
  <si>
    <t>45</t>
  </si>
  <si>
    <t>Calumet</t>
  </si>
  <si>
    <t>Calumet-Gary San</t>
  </si>
  <si>
    <t>Calumet-Gary</t>
  </si>
  <si>
    <t>Gary-Calumet</t>
  </si>
  <si>
    <t>Lake Station-Cal</t>
  </si>
  <si>
    <t>Griffith</t>
  </si>
  <si>
    <t>Lowell-Cedar Creek</t>
  </si>
  <si>
    <t>Eagle Creek</t>
  </si>
  <si>
    <t>Hanover Twp</t>
  </si>
  <si>
    <t>Cedar Lake-Han</t>
  </si>
  <si>
    <t>St. John-Han Twp</t>
  </si>
  <si>
    <t>Hobart Twp</t>
  </si>
  <si>
    <t>Gary-Hob. Twp</t>
  </si>
  <si>
    <t>Hobart Corp</t>
  </si>
  <si>
    <t>Hobart Corp-Gary San</t>
  </si>
  <si>
    <t>Hobart Twp-Lk Station</t>
  </si>
  <si>
    <t>Lake Station-Hob</t>
  </si>
  <si>
    <t>New Chicago</t>
  </si>
  <si>
    <t>Hammond</t>
  </si>
  <si>
    <t>East Chicago</t>
  </si>
  <si>
    <t>Whiting</t>
  </si>
  <si>
    <t>Highland</t>
  </si>
  <si>
    <t>Munster</t>
  </si>
  <si>
    <t>Ross Twp</t>
  </si>
  <si>
    <t>Crown Point-Ross</t>
  </si>
  <si>
    <t>Merrillville</t>
  </si>
  <si>
    <t>Merrillville-Gary San</t>
  </si>
  <si>
    <t>St. John Township</t>
  </si>
  <si>
    <t>Griffith-St. John Twp</t>
  </si>
  <si>
    <t>Dyer</t>
  </si>
  <si>
    <t>St. John Corp</t>
  </si>
  <si>
    <t>Schererville</t>
  </si>
  <si>
    <t>West Creek Twp</t>
  </si>
  <si>
    <t>Lowell-West Creek</t>
  </si>
  <si>
    <t>Schneider</t>
  </si>
  <si>
    <t>Center Twp</t>
  </si>
  <si>
    <t>Crown Point-Cen</t>
  </si>
  <si>
    <t>Cedar Lake-Center</t>
  </si>
  <si>
    <t>Winfield Township</t>
  </si>
  <si>
    <t>Hobart Twp-River Forest Sch</t>
  </si>
  <si>
    <t>Hobart Ross</t>
  </si>
  <si>
    <t>Winfield Corp</t>
  </si>
  <si>
    <t>Twn of Winfield-Winfield Water</t>
  </si>
  <si>
    <t>St John Twp - St John Water</t>
  </si>
  <si>
    <t>Crown Point-St John</t>
  </si>
  <si>
    <t>Cedar Lake-West Creek</t>
  </si>
  <si>
    <t>Cedar Lake - Cedar Creek</t>
  </si>
  <si>
    <t>St. John - Center Township</t>
  </si>
  <si>
    <t>Schererville-Center Twp</t>
  </si>
  <si>
    <t>46</t>
  </si>
  <si>
    <t>Wanatah Cass</t>
  </si>
  <si>
    <t>Michigan City Coolspring</t>
  </si>
  <si>
    <t>Trail Creek Coolspring</t>
  </si>
  <si>
    <t>Dewey Township</t>
  </si>
  <si>
    <t>La Crosse (dewey)</t>
  </si>
  <si>
    <t>Michigan Township</t>
  </si>
  <si>
    <t>Michigan City Michigan</t>
  </si>
  <si>
    <t>Long Beach (michigan)</t>
  </si>
  <si>
    <t>Michiana Shores Michigan</t>
  </si>
  <si>
    <t>Pottawattamie Park (michigan)</t>
  </si>
  <si>
    <t>Trail Creek Michigan</t>
  </si>
  <si>
    <t>New Durham Township</t>
  </si>
  <si>
    <t>Westville (new Durham)</t>
  </si>
  <si>
    <t>Laporte Center</t>
  </si>
  <si>
    <t>Wanatah Clinton</t>
  </si>
  <si>
    <t>Coolspring Township #1</t>
  </si>
  <si>
    <t>Coolspring Township #2</t>
  </si>
  <si>
    <t>Galena Township</t>
  </si>
  <si>
    <t>Hanna Township</t>
  </si>
  <si>
    <t>Hudson Township</t>
  </si>
  <si>
    <t>Kankakee Township</t>
  </si>
  <si>
    <t>Laporte Kankakee #1</t>
  </si>
  <si>
    <t>Laporte Kankakee #2</t>
  </si>
  <si>
    <t>Noble Township</t>
  </si>
  <si>
    <t>Pleasant Township</t>
  </si>
  <si>
    <t>Laporte Pleasant</t>
  </si>
  <si>
    <t>Prairie Township</t>
  </si>
  <si>
    <t>Scipio Township</t>
  </si>
  <si>
    <t>Laporte Scipio</t>
  </si>
  <si>
    <t>Michiana Shores Springfield</t>
  </si>
  <si>
    <t>Kingsford Heights (union)</t>
  </si>
  <si>
    <t>Kingsbury (washington)</t>
  </si>
  <si>
    <t>Wills Township</t>
  </si>
  <si>
    <t>Pottawattamie Park Mich San</t>
  </si>
  <si>
    <t>Long Beach (michigan) Mich San</t>
  </si>
  <si>
    <t>Trail Creek (coolspring) Mich</t>
  </si>
  <si>
    <t>Trail Creek (michigan) Mich Sa</t>
  </si>
  <si>
    <t>Coolspring Twp #1 Mich San</t>
  </si>
  <si>
    <t>47</t>
  </si>
  <si>
    <t>BONO</t>
  </si>
  <si>
    <t>GUTHRIE</t>
  </si>
  <si>
    <t>INDIAN CREEK</t>
  </si>
  <si>
    <t>MITCHELL</t>
  </si>
  <si>
    <t>MARSHALL</t>
  </si>
  <si>
    <t>PLEASANT RUN</t>
  </si>
  <si>
    <t>SHAWSWICK</t>
  </si>
  <si>
    <t>BEDFORD</t>
  </si>
  <si>
    <t>OOLITIC</t>
  </si>
  <si>
    <t>SP.VALLEY NO.</t>
  </si>
  <si>
    <t>SPICE VALLEY SO.</t>
  </si>
  <si>
    <t>48</t>
  </si>
  <si>
    <t>Adams Township</t>
  </si>
  <si>
    <t>Markleville Town</t>
  </si>
  <si>
    <t>Anderson City - Anderson Towns</t>
  </si>
  <si>
    <t>Country Club Heights</t>
  </si>
  <si>
    <t>Edgewood Town</t>
  </si>
  <si>
    <t>River Forest Town</t>
  </si>
  <si>
    <t>Woodlawn Heights Town</t>
  </si>
  <si>
    <t>Duck Creek Township - Madison</t>
  </si>
  <si>
    <t>Duck Crek Twp - Elwood Sch</t>
  </si>
  <si>
    <t>Elwood City - Duck Creek Twp</t>
  </si>
  <si>
    <t>Fall Creek Township</t>
  </si>
  <si>
    <t>Pendleton Town</t>
  </si>
  <si>
    <t>Ingalls Town</t>
  </si>
  <si>
    <t>Lafayette Twp W Central Sch</t>
  </si>
  <si>
    <t>Lafayette Twp - Anderson Sch</t>
  </si>
  <si>
    <t>Anderson City Lafayette Twp</t>
  </si>
  <si>
    <t>Frankton Town - Lafayette Twp</t>
  </si>
  <si>
    <t>Alexandria City</t>
  </si>
  <si>
    <t>Orestes Town</t>
  </si>
  <si>
    <t>Pipe Cr.twp. W.cent.sch.</t>
  </si>
  <si>
    <t>Pipe Cr.twp. Elwood Sch.</t>
  </si>
  <si>
    <t>Elwood City Pipe Cr.twp.</t>
  </si>
  <si>
    <t>Frankton Town Pipe Cr.twp.</t>
  </si>
  <si>
    <t>Anderson City Richland Twp</t>
  </si>
  <si>
    <t>Stony Creek Township</t>
  </si>
  <si>
    <t>Lapel Town</t>
  </si>
  <si>
    <t>Anderson City Union Twp</t>
  </si>
  <si>
    <t>Chesterfield Town</t>
  </si>
  <si>
    <t>Summitville Town</t>
  </si>
  <si>
    <t>Anderson Adams</t>
  </si>
  <si>
    <t>Anderson Fall Creek</t>
  </si>
  <si>
    <t>Anderson Laf.w.c.</t>
  </si>
  <si>
    <t>Pendleton Green Township</t>
  </si>
  <si>
    <t>Pendleton Green Ag</t>
  </si>
  <si>
    <t>Pendleton Fallcreek AG</t>
  </si>
  <si>
    <t>Lapel Green Township</t>
  </si>
  <si>
    <t>49</t>
  </si>
  <si>
    <t>101</t>
  </si>
  <si>
    <t>INDIANAPOLIS CENTER</t>
  </si>
  <si>
    <t>102</t>
  </si>
  <si>
    <t>BEECH GROVE CENTER</t>
  </si>
  <si>
    <t>200</t>
  </si>
  <si>
    <t>DECATUR OUTSIDE</t>
  </si>
  <si>
    <t>201</t>
  </si>
  <si>
    <t>INDIANAPOLIS DECATUR</t>
  </si>
  <si>
    <t>270</t>
  </si>
  <si>
    <t>DECATUR SPEC OUTSIDE SANT</t>
  </si>
  <si>
    <t>274</t>
  </si>
  <si>
    <t>DECATUR P&amp;F INSIDE SANT</t>
  </si>
  <si>
    <t>300</t>
  </si>
  <si>
    <t>FRANKLIN OUTSIDE</t>
  </si>
  <si>
    <t>302</t>
  </si>
  <si>
    <t>FRANKLIN BEECH GROVE</t>
  </si>
  <si>
    <t>320</t>
  </si>
  <si>
    <t>BEECH GROVE FRANKLIN SCHL</t>
  </si>
  <si>
    <t>376</t>
  </si>
  <si>
    <t>INDPLS FRKLN FIRE O/S SAN</t>
  </si>
  <si>
    <t>382</t>
  </si>
  <si>
    <t>FRANKLIN SEWER EXEMPTIONS</t>
  </si>
  <si>
    <t>400</t>
  </si>
  <si>
    <t>LAWRENCE OUTSIDE</t>
  </si>
  <si>
    <t>401</t>
  </si>
  <si>
    <t>INDIANAPOLIS LAWRENCE</t>
  </si>
  <si>
    <t>407</t>
  </si>
  <si>
    <t>CITY OF LAWRENCE</t>
  </si>
  <si>
    <t>474</t>
  </si>
  <si>
    <t>INDPLS P&amp;F INSIDE SAN</t>
  </si>
  <si>
    <t>476</t>
  </si>
  <si>
    <t>INDPLS FIRE O/S SANIT</t>
  </si>
  <si>
    <t>500</t>
  </si>
  <si>
    <t>PERRY OUTSIDE</t>
  </si>
  <si>
    <t>501</t>
  </si>
  <si>
    <t>INDIANAPOLIS PERRY</t>
  </si>
  <si>
    <t>502</t>
  </si>
  <si>
    <t>BEECH GROVE PERRY</t>
  </si>
  <si>
    <t>513</t>
  </si>
  <si>
    <t>CITY OF SOUTHPORT</t>
  </si>
  <si>
    <t>520</t>
  </si>
  <si>
    <t>BEECH GROVE PERRY SCHOOL</t>
  </si>
  <si>
    <t>523</t>
  </si>
  <si>
    <t>TOWN OF HOMECROFT</t>
  </si>
  <si>
    <t>570</t>
  </si>
  <si>
    <t>INDPLS PERRY PLC O/S SAN</t>
  </si>
  <si>
    <t>574</t>
  </si>
  <si>
    <t>INDPLS PERRY P&amp;F IN SAN</t>
  </si>
  <si>
    <t>576</t>
  </si>
  <si>
    <t>INDPLS PERRY FIRE O/S SAN</t>
  </si>
  <si>
    <t>600</t>
  </si>
  <si>
    <t>PIKE OUTSIDE</t>
  </si>
  <si>
    <t>601</t>
  </si>
  <si>
    <t>INDIANAPOLIS PIKE</t>
  </si>
  <si>
    <t>604</t>
  </si>
  <si>
    <t>TOWN OF CLERMONT</t>
  </si>
  <si>
    <t>674</t>
  </si>
  <si>
    <t>INDPLS PIKE P&amp;F INSIDE SN</t>
  </si>
  <si>
    <t>676</t>
  </si>
  <si>
    <t>INDPLS PIKE FIRE O/S SAN</t>
  </si>
  <si>
    <t>682</t>
  </si>
  <si>
    <t>PIKE SEWER EXEMPT</t>
  </si>
  <si>
    <t>700</t>
  </si>
  <si>
    <t>WARREN OUTSIDE</t>
  </si>
  <si>
    <t>701</t>
  </si>
  <si>
    <t>INDPLS WARREN</t>
  </si>
  <si>
    <t>702</t>
  </si>
  <si>
    <t>BEECH GROVE WARREN</t>
  </si>
  <si>
    <t>716</t>
  </si>
  <si>
    <t>WARREN PARK</t>
  </si>
  <si>
    <t>724</t>
  </si>
  <si>
    <t>TOWN OF CUMBERLAND</t>
  </si>
  <si>
    <t>770</t>
  </si>
  <si>
    <t>INDPLS POLICE O/S SAN</t>
  </si>
  <si>
    <t>774</t>
  </si>
  <si>
    <t>INDPLS WARREN P&amp;F IN SAN</t>
  </si>
  <si>
    <t>776</t>
  </si>
  <si>
    <t>INDPLS WARREN FR O/S SAN</t>
  </si>
  <si>
    <t>800</t>
  </si>
  <si>
    <t>WASHINGTON OUTSIDE</t>
  </si>
  <si>
    <t>801</t>
  </si>
  <si>
    <t>INDIANAPOLIS WASHINGTON</t>
  </si>
  <si>
    <t>805</t>
  </si>
  <si>
    <t>CROWS NEST - WASHINGTON</t>
  </si>
  <si>
    <t>806</t>
  </si>
  <si>
    <t>HIGHWOODS - WASHINGTON</t>
  </si>
  <si>
    <t>809</t>
  </si>
  <si>
    <t>N. CROWS NEST - WASHINGTO</t>
  </si>
  <si>
    <t>811</t>
  </si>
  <si>
    <t>ROCKY RIPPLE - WASHINGTON</t>
  </si>
  <si>
    <t>815</t>
  </si>
  <si>
    <t>SPRING HILL - WASHINGTON</t>
  </si>
  <si>
    <t>817</t>
  </si>
  <si>
    <t>WILLIAMS CREEK</t>
  </si>
  <si>
    <t>820</t>
  </si>
  <si>
    <t>MERIDIAN HILLS - WASH</t>
  </si>
  <si>
    <t>822</t>
  </si>
  <si>
    <t>WYNNEDALE WASHINGTON</t>
  </si>
  <si>
    <t>874</t>
  </si>
  <si>
    <t>INDPLS WASH P&amp;F INSD SAN</t>
  </si>
  <si>
    <t>876</t>
  </si>
  <si>
    <t>INDPLS WASH F O/S SAN</t>
  </si>
  <si>
    <t>900</t>
  </si>
  <si>
    <t>WAYNE OUTSIDE</t>
  </si>
  <si>
    <t>901</t>
  </si>
  <si>
    <t>INDIANAPOLIS WAYNE</t>
  </si>
  <si>
    <t>904</t>
  </si>
  <si>
    <t>CLERMONT WAYNE</t>
  </si>
  <si>
    <t>914</t>
  </si>
  <si>
    <t>TOWN OF SPEEDWAY</t>
  </si>
  <si>
    <t>930</t>
  </si>
  <si>
    <t>WAYNE BD CONSERVANCY</t>
  </si>
  <si>
    <t>970</t>
  </si>
  <si>
    <t>INDPLS WAYNE P O/S SAN</t>
  </si>
  <si>
    <t>974</t>
  </si>
  <si>
    <t>INDPLS WAYNE P&amp;F INSD SAN</t>
  </si>
  <si>
    <t>976</t>
  </si>
  <si>
    <t>INDPLS WAYNE F O/S SAN</t>
  </si>
  <si>
    <t>979</t>
  </si>
  <si>
    <t>INDPLS WAYNE F &amp; CONSERV</t>
  </si>
  <si>
    <t>982</t>
  </si>
  <si>
    <t>WAYNE SEWER EXEMPT</t>
  </si>
  <si>
    <t>50</t>
  </si>
  <si>
    <t>BOURBON TWP</t>
  </si>
  <si>
    <t>BOURBON CORP</t>
  </si>
  <si>
    <t>GERMAN TWP</t>
  </si>
  <si>
    <t>BREMEN</t>
  </si>
  <si>
    <t>GREEN TWP</t>
  </si>
  <si>
    <t>ARGOS-GREEN</t>
  </si>
  <si>
    <t>NORTH TWP</t>
  </si>
  <si>
    <t>LAPAZ</t>
  </si>
  <si>
    <t>POLK TWP</t>
  </si>
  <si>
    <t>UNION TWP</t>
  </si>
  <si>
    <t>CULVER</t>
  </si>
  <si>
    <t>WALNUT TWP</t>
  </si>
  <si>
    <t>ARGOS-WALNUT</t>
  </si>
  <si>
    <t>WEST TWP</t>
  </si>
  <si>
    <t>PLYMOUTH-CENTER</t>
  </si>
  <si>
    <t>PLYMOUTH-WEST</t>
  </si>
  <si>
    <t>BOURBON TWP MTE</t>
  </si>
  <si>
    <t>UNION TWP MTE</t>
  </si>
  <si>
    <t>GERMAN TWP MTE</t>
  </si>
  <si>
    <t>CENTER TWP MTE</t>
  </si>
  <si>
    <t>51</t>
  </si>
  <si>
    <t>WEST SHOALS</t>
  </si>
  <si>
    <t>HALBERT TOWNSHIP</t>
  </si>
  <si>
    <t>SHOALS</t>
  </si>
  <si>
    <t>LOST RIVER TOWNSHIP</t>
  </si>
  <si>
    <t>MITCHELTREE TOWNSHIP</t>
  </si>
  <si>
    <t>LOOGOOTEE CITY</t>
  </si>
  <si>
    <t>CRANE TOWN</t>
  </si>
  <si>
    <t>RUTHERFORD TOWNSHIP</t>
  </si>
  <si>
    <t>52</t>
  </si>
  <si>
    <t>ALLEN TOWNSHIP</t>
  </si>
  <si>
    <t>MACY</t>
  </si>
  <si>
    <t>BUTLER</t>
  </si>
  <si>
    <t>CLAY</t>
  </si>
  <si>
    <t>DEER CREEK</t>
  </si>
  <si>
    <t>ERIE</t>
  </si>
  <si>
    <t>AMBOY</t>
  </si>
  <si>
    <t>CONVERSE</t>
  </si>
  <si>
    <t>DENVER</t>
  </si>
  <si>
    <t>PERU TWP.</t>
  </si>
  <si>
    <t>PERU CITY</t>
  </si>
  <si>
    <t>PIPE CREEK</t>
  </si>
  <si>
    <t>BUNKER HILL</t>
  </si>
  <si>
    <t>RICHLAND TWP.</t>
  </si>
  <si>
    <t>SO. PERU ANNEX</t>
  </si>
  <si>
    <t>SOUTH PERU</t>
  </si>
  <si>
    <t>53</t>
  </si>
  <si>
    <t>Bean Blossom Township</t>
  </si>
  <si>
    <t>Stinesville Town</t>
  </si>
  <si>
    <t>Benton Township</t>
  </si>
  <si>
    <t>Bloomington Township</t>
  </si>
  <si>
    <t>Bloomington City Bloomington Twp</t>
  </si>
  <si>
    <t>Clear Creek Township</t>
  </si>
  <si>
    <t>Indian Creek Township</t>
  </si>
  <si>
    <t>Perry Township</t>
  </si>
  <si>
    <t>Bloomington City Perry Township</t>
  </si>
  <si>
    <t>Polk Township</t>
  </si>
  <si>
    <t>Bloomington City Richland Township</t>
  </si>
  <si>
    <t>Elletsville Town</t>
  </si>
  <si>
    <t>Bloomington City Van Buren Township</t>
  </si>
  <si>
    <t>Ellettsville-Bean Blossom</t>
  </si>
  <si>
    <t>54</t>
  </si>
  <si>
    <t>BROWN</t>
  </si>
  <si>
    <t>BROWN LRCD</t>
  </si>
  <si>
    <t>NEW MARKET BROWN</t>
  </si>
  <si>
    <t>WAVELAND</t>
  </si>
  <si>
    <t>WAVELAND LRCD</t>
  </si>
  <si>
    <t>CLARK TWP</t>
  </si>
  <si>
    <t>LADOGA</t>
  </si>
  <si>
    <t>COAL CREEK</t>
  </si>
  <si>
    <t>WINGATE</t>
  </si>
  <si>
    <t>NEW RICHMOND</t>
  </si>
  <si>
    <t>DARLINGTON</t>
  </si>
  <si>
    <t>LINDEN</t>
  </si>
  <si>
    <t>RIPLEY</t>
  </si>
  <si>
    <t>ALAMO</t>
  </si>
  <si>
    <t>SCOTT TOWNSHIP</t>
  </si>
  <si>
    <t>NEW MARKET SCOTT</t>
  </si>
  <si>
    <t>SUGAR CREEK</t>
  </si>
  <si>
    <t>UNION CRAWFORDSV</t>
  </si>
  <si>
    <t>CVILLE O S NORTH</t>
  </si>
  <si>
    <t>CVILLE O S SOUTH</t>
  </si>
  <si>
    <t>CRAWFORDSVILLE</t>
  </si>
  <si>
    <t>NEW MARKET UNION</t>
  </si>
  <si>
    <t>WALNUT</t>
  </si>
  <si>
    <t>NEW ROSS</t>
  </si>
  <si>
    <t>WAYNETOWN</t>
  </si>
  <si>
    <t>55</t>
  </si>
  <si>
    <t>ADAMS TOWNSHIP</t>
  </si>
  <si>
    <t>ASHLAND TOWNSHIP</t>
  </si>
  <si>
    <t>BAKER TOWNSHIP</t>
  </si>
  <si>
    <t>BROWN TOWNSHIP</t>
  </si>
  <si>
    <t>MOORESVILLE CORPORATION</t>
  </si>
  <si>
    <t>BETHANY CORPORATION</t>
  </si>
  <si>
    <t>BROOKLYN CORPORATION</t>
  </si>
  <si>
    <t>GREEN TOWNSHIP</t>
  </si>
  <si>
    <t>GREGG TOWNSHIP</t>
  </si>
  <si>
    <t>MORGANTOWN CORPORATION</t>
  </si>
  <si>
    <t>JEFFERSON TOWNSHIP</t>
  </si>
  <si>
    <t>RAY TOWNSHIP</t>
  </si>
  <si>
    <t>PARAGON CORPORATION</t>
  </si>
  <si>
    <t>MARTINSVILLE CORPORATION</t>
  </si>
  <si>
    <t>MONROVIA CORPORATION</t>
  </si>
  <si>
    <t>MARTINSVILLE MTE</t>
  </si>
  <si>
    <t>BROOKLYN/BROWN</t>
  </si>
  <si>
    <t>56</t>
  </si>
  <si>
    <t>Beaver</t>
  </si>
  <si>
    <t>Morocco</t>
  </si>
  <si>
    <t>Colfax</t>
  </si>
  <si>
    <t>Goodland</t>
  </si>
  <si>
    <t>Iroquois</t>
  </si>
  <si>
    <t>Brook</t>
  </si>
  <si>
    <t>Mt. Ayr</t>
  </si>
  <si>
    <t>Kentland</t>
  </si>
  <si>
    <t>Lincoln</t>
  </si>
  <si>
    <t>Mcclellan</t>
  </si>
  <si>
    <t>57</t>
  </si>
  <si>
    <t>Albion Township</t>
  </si>
  <si>
    <t>Albion Town</t>
  </si>
  <si>
    <t>Allen Twp</t>
  </si>
  <si>
    <t>K'Ville-Allen</t>
  </si>
  <si>
    <t>Avilla</t>
  </si>
  <si>
    <t>Jefferson Twp</t>
  </si>
  <si>
    <t>Noble Twp</t>
  </si>
  <si>
    <t>Orange Township</t>
  </si>
  <si>
    <t>Rome City</t>
  </si>
  <si>
    <t>Wolcottville</t>
  </si>
  <si>
    <t>Ligonier</t>
  </si>
  <si>
    <t>Sparta Twp</t>
  </si>
  <si>
    <t>Cromwell</t>
  </si>
  <si>
    <t>Swan Twp</t>
  </si>
  <si>
    <t>Washington Twp</t>
  </si>
  <si>
    <t>Kendallville-Way</t>
  </si>
  <si>
    <t>York Twp</t>
  </si>
  <si>
    <t>Albion-Jefferson</t>
  </si>
  <si>
    <t>58</t>
  </si>
  <si>
    <t>CASS TWP</t>
  </si>
  <si>
    <t>PIKE TWP.</t>
  </si>
  <si>
    <t>RANDOLPH TWP</t>
  </si>
  <si>
    <t>RISING SUN CORP.</t>
  </si>
  <si>
    <t>59</t>
  </si>
  <si>
    <t>FRENCH LICK TOWNSHIP</t>
  </si>
  <si>
    <t>FRENCH LICK TOWN</t>
  </si>
  <si>
    <t>WEST BADEN TOWN</t>
  </si>
  <si>
    <t>GREENFIELD TOWNSHIP</t>
  </si>
  <si>
    <t>NORTHEAST TOWNSHIP</t>
  </si>
  <si>
    <t>NORTHWEST TOWNSHIP</t>
  </si>
  <si>
    <t>ORANGEVILLE TOWNSHIP</t>
  </si>
  <si>
    <t>ORLEANS TOWNSHIP</t>
  </si>
  <si>
    <t>ORLEANS TOWN</t>
  </si>
  <si>
    <t>PAOLI TOWNSHIP</t>
  </si>
  <si>
    <t>PAOLI TOWN</t>
  </si>
  <si>
    <t>SOUTHEAST TOWNSHIP</t>
  </si>
  <si>
    <t>STAMPERSCREEK TOWNSHIP</t>
  </si>
  <si>
    <t>60</t>
  </si>
  <si>
    <t>Jennings Township</t>
  </si>
  <si>
    <t>Lafayette Township</t>
  </si>
  <si>
    <t>Spencer Town</t>
  </si>
  <si>
    <t>Wayne Township</t>
  </si>
  <si>
    <t>Gosport Town</t>
  </si>
  <si>
    <t>61</t>
  </si>
  <si>
    <t>ADAMS</t>
  </si>
  <si>
    <t>ROCKVILLE</t>
  </si>
  <si>
    <t>FLORIDA</t>
  </si>
  <si>
    <t>ROSEDALE</t>
  </si>
  <si>
    <t>HOWARD</t>
  </si>
  <si>
    <t>BLOOMINGDALE</t>
  </si>
  <si>
    <t>RACCOON</t>
  </si>
  <si>
    <t>RESERVE</t>
  </si>
  <si>
    <t>MONTEZUMA</t>
  </si>
  <si>
    <t>WABASH-MONTEZUMA</t>
  </si>
  <si>
    <t>MECCA</t>
  </si>
  <si>
    <t>62</t>
  </si>
  <si>
    <t>ANDERSON</t>
  </si>
  <si>
    <t>CLARK</t>
  </si>
  <si>
    <t>LEOPOLD</t>
  </si>
  <si>
    <t>OIL</t>
  </si>
  <si>
    <t>TOBIN</t>
  </si>
  <si>
    <t>TROY</t>
  </si>
  <si>
    <t>TELL CITY</t>
  </si>
  <si>
    <t>CANNELTON</t>
  </si>
  <si>
    <t>TOWN OF TROY</t>
  </si>
  <si>
    <t>63</t>
  </si>
  <si>
    <t>LOCKHART</t>
  </si>
  <si>
    <t>LOGAN</t>
  </si>
  <si>
    <t>SPURGEON</t>
  </si>
  <si>
    <t>WINSLOW</t>
  </si>
  <si>
    <t>PETERSBURG</t>
  </si>
  <si>
    <t>64</t>
  </si>
  <si>
    <t>Boone Township -001</t>
  </si>
  <si>
    <t>Hebron -002</t>
  </si>
  <si>
    <t>Center Township -003</t>
  </si>
  <si>
    <t>Valparaiso Corporation -004</t>
  </si>
  <si>
    <t>Jackson Township -005</t>
  </si>
  <si>
    <t>Liberty Township -006</t>
  </si>
  <si>
    <t>Chesterton-Liberty Township-007</t>
  </si>
  <si>
    <t>Morgan Township -008</t>
  </si>
  <si>
    <t>Pine Township-Mich City Sch -009</t>
  </si>
  <si>
    <t>Pine Township-Duneland School -010</t>
  </si>
  <si>
    <t>Beverly Shores -011</t>
  </si>
  <si>
    <t>Town of Pines -012</t>
  </si>
  <si>
    <t>Pleasant Township -013</t>
  </si>
  <si>
    <t>Town of Kouts -014</t>
  </si>
  <si>
    <t>Portage Township -015</t>
  </si>
  <si>
    <t>Portage Corporation -016</t>
  </si>
  <si>
    <t>Ogden Dunes -017</t>
  </si>
  <si>
    <t>Porter Township -018</t>
  </si>
  <si>
    <t>Union Township -019</t>
  </si>
  <si>
    <t>Washington Township -020</t>
  </si>
  <si>
    <t>Westchester Township -021</t>
  </si>
  <si>
    <t>Portage City-Westchester Twp -022</t>
  </si>
  <si>
    <t>Chesterton-Westchester Twp -023</t>
  </si>
  <si>
    <t>Burns Harbor -024</t>
  </si>
  <si>
    <t>Dune Acres -025</t>
  </si>
  <si>
    <t>Town of Porter -026</t>
  </si>
  <si>
    <t>Chesterton-Jackson Township -027</t>
  </si>
  <si>
    <t>West Porter Fire Dist-Porter Twp 28</t>
  </si>
  <si>
    <t>Valparaiso-Washington -029</t>
  </si>
  <si>
    <t>Valparaiso-Morgan -030</t>
  </si>
  <si>
    <t>Valparaiso-Center MTE-031</t>
  </si>
  <si>
    <t>65</t>
  </si>
  <si>
    <t>HARMONY TOWNSHIP</t>
  </si>
  <si>
    <t>NEW HARMONY TOWN</t>
  </si>
  <si>
    <t>LYNN TOWNSHIP</t>
  </si>
  <si>
    <t>POINT TOWNSHIP</t>
  </si>
  <si>
    <t>ROBB TOWNSHIP</t>
  </si>
  <si>
    <t>POSEYVILLE TOWN</t>
  </si>
  <si>
    <t>SMITH TOWNSHIP</t>
  </si>
  <si>
    <t>CYNTHIANA TOWN</t>
  </si>
  <si>
    <t>ROBINSON TOWNSHIP</t>
  </si>
  <si>
    <t>BLACK TOWNSHIP</t>
  </si>
  <si>
    <t>MOUNT VERNON CITY</t>
  </si>
  <si>
    <t>MARRS TOWNSHIP</t>
  </si>
  <si>
    <t>BETHEL TOWNSHIP</t>
  </si>
  <si>
    <t>GRIFFIN TOWN</t>
  </si>
  <si>
    <t>ECON DIV</t>
  </si>
  <si>
    <t>66</t>
  </si>
  <si>
    <t>BEAVER TOWNSHIP II</t>
  </si>
  <si>
    <t>BEAVER TOWNSHIP I</t>
  </si>
  <si>
    <t>CASS TOWNSHIP</t>
  </si>
  <si>
    <t>CASS TOWNSHIP - NORTH</t>
  </si>
  <si>
    <t>FRANKLIN TOWNSHIP</t>
  </si>
  <si>
    <t>INDIAN CREEK TOWNSHIP</t>
  </si>
  <si>
    <t>JEFFERSON TOWNSHIP - EAST</t>
  </si>
  <si>
    <t>WINAMAC CORP (MONROE)</t>
  </si>
  <si>
    <t>RICH GROVE TOWNSHIP</t>
  </si>
  <si>
    <t>SALEM TOWNSHIP</t>
  </si>
  <si>
    <t>FRANCESVILLE CORP (SALEM)</t>
  </si>
  <si>
    <t>TIPPECANOE TOWNSHIP</t>
  </si>
  <si>
    <t>MONTEREY CORP (TIPPECANOE)</t>
  </si>
  <si>
    <t>WHITE POST TOWNSHIP</t>
  </si>
  <si>
    <t>MEDARYVILLE CORP (WHITE POST)</t>
  </si>
  <si>
    <t>67</t>
  </si>
  <si>
    <t>Clinton Twp</t>
  </si>
  <si>
    <t>Cloverdale Twp</t>
  </si>
  <si>
    <t>Cloverdale Town</t>
  </si>
  <si>
    <t>Floyd Twp</t>
  </si>
  <si>
    <t>Franklin Twp</t>
  </si>
  <si>
    <t>Roachdale Town</t>
  </si>
  <si>
    <t>Greencastle Twp</t>
  </si>
  <si>
    <t>Greencastle City</t>
  </si>
  <si>
    <t>Madison Twp</t>
  </si>
  <si>
    <t>Marion Twp</t>
  </si>
  <si>
    <t>Monroe Twp</t>
  </si>
  <si>
    <t>Bainbridge</t>
  </si>
  <si>
    <t>Russell Twp</t>
  </si>
  <si>
    <t>Russellville</t>
  </si>
  <si>
    <t>Warren Twp</t>
  </si>
  <si>
    <t>Clov_warren</t>
  </si>
  <si>
    <t>Fillmore Town</t>
  </si>
  <si>
    <t>68</t>
  </si>
  <si>
    <t>Ridgeville</t>
  </si>
  <si>
    <t>Green</t>
  </si>
  <si>
    <t>Albany</t>
  </si>
  <si>
    <t>Greensfork</t>
  </si>
  <si>
    <t>Farmland</t>
  </si>
  <si>
    <t>Parker</t>
  </si>
  <si>
    <t>Stoney Creek</t>
  </si>
  <si>
    <t>Losantville</t>
  </si>
  <si>
    <t>Modoc</t>
  </si>
  <si>
    <t>Ward</t>
  </si>
  <si>
    <t>Saratoga</t>
  </si>
  <si>
    <t>Lynn</t>
  </si>
  <si>
    <t>Union City</t>
  </si>
  <si>
    <t>Winchester</t>
  </si>
  <si>
    <t>099</t>
  </si>
  <si>
    <t>10 yr temporary annexation</t>
  </si>
  <si>
    <t>69</t>
  </si>
  <si>
    <t>Batesville School In Adams</t>
  </si>
  <si>
    <t>Batesville In Adams Township</t>
  </si>
  <si>
    <t>Town Of Sunman</t>
  </si>
  <si>
    <t>Town Of Osgood</t>
  </si>
  <si>
    <t>Delaware Township</t>
  </si>
  <si>
    <t>Town Of Milan</t>
  </si>
  <si>
    <t>Town Of Napoleon</t>
  </si>
  <si>
    <t>Town Of Versailles</t>
  </si>
  <si>
    <t>Laughery Township</t>
  </si>
  <si>
    <t>Jac-Cen-Del In Laughery Township</t>
  </si>
  <si>
    <t>City Of Batesville</t>
  </si>
  <si>
    <t>Otter Creek Township</t>
  </si>
  <si>
    <t>Town Of Holton</t>
  </si>
  <si>
    <t>Shelby Township</t>
  </si>
  <si>
    <t>Town Of Milan In Washington Twp</t>
  </si>
  <si>
    <t>70</t>
  </si>
  <si>
    <t>NOBLE</t>
  </si>
  <si>
    <t>ORANGE</t>
  </si>
  <si>
    <t>POSEY</t>
  </si>
  <si>
    <t>CARTHAGE</t>
  </si>
  <si>
    <t>RUSHVILLE</t>
  </si>
  <si>
    <t>CITY RUSHVILLE-R</t>
  </si>
  <si>
    <t>GLENWOOD</t>
  </si>
  <si>
    <t>RUSHVILLE CITY-J</t>
  </si>
  <si>
    <t>71</t>
  </si>
  <si>
    <t>Centre Township</t>
  </si>
  <si>
    <t>South Bend - Centre</t>
  </si>
  <si>
    <t>South Bend - Clay</t>
  </si>
  <si>
    <t>Mishawaka - Clay</t>
  </si>
  <si>
    <t>Indian Village</t>
  </si>
  <si>
    <t>Roseland</t>
  </si>
  <si>
    <t>German Township</t>
  </si>
  <si>
    <t>South Bend - German</t>
  </si>
  <si>
    <t>Greene Township</t>
  </si>
  <si>
    <t>Harris Township</t>
  </si>
  <si>
    <t>Walkerton</t>
  </si>
  <si>
    <t>Madison Township</t>
  </si>
  <si>
    <t>Olive Township</t>
  </si>
  <si>
    <t>New Carlisle</t>
  </si>
  <si>
    <t>Mishawaka - Phm School</t>
  </si>
  <si>
    <t>Mishawaka-Penn</t>
  </si>
  <si>
    <t>Portage Township</t>
  </si>
  <si>
    <t>South Bend - Portage</t>
  </si>
  <si>
    <t>Lakeville</t>
  </si>
  <si>
    <t>Warren Township</t>
  </si>
  <si>
    <t>Osceola</t>
  </si>
  <si>
    <t>Penn Township</t>
  </si>
  <si>
    <t>Penn Township - Mishawaka Schools</t>
  </si>
  <si>
    <t>South Bend - Penn</t>
  </si>
  <si>
    <t>North Liberty</t>
  </si>
  <si>
    <t>Mishawaka - Harris</t>
  </si>
  <si>
    <t>South Bend Warren</t>
  </si>
  <si>
    <t>72</t>
  </si>
  <si>
    <t>FINLEY TWP</t>
  </si>
  <si>
    <t>JENNINGS TWP</t>
  </si>
  <si>
    <t>AUSTIN CORP.</t>
  </si>
  <si>
    <t>JOHNSON TWP.</t>
  </si>
  <si>
    <t>LEXINGTON TWP.</t>
  </si>
  <si>
    <t>VIENNA TWP.</t>
  </si>
  <si>
    <t>SCOTTSBURG CORP.</t>
  </si>
  <si>
    <t>73</t>
  </si>
  <si>
    <t>ADDISON</t>
  </si>
  <si>
    <t>S-VILLE ADDISON</t>
  </si>
  <si>
    <t>Sville Addison - MTE</t>
  </si>
  <si>
    <t>BRANDYWINE</t>
  </si>
  <si>
    <t>S-VILLE BRANDY</t>
  </si>
  <si>
    <t>Sville Brandywine - MTE</t>
  </si>
  <si>
    <t>HANOVER</t>
  </si>
  <si>
    <t>MORRISTOWN</t>
  </si>
  <si>
    <t>HENDRICKS</t>
  </si>
  <si>
    <t>MORAL</t>
  </si>
  <si>
    <t>ST PAUL DECATUR</t>
  </si>
  <si>
    <t>SHELBY EAST</t>
  </si>
  <si>
    <t>SHELBY WEST</t>
  </si>
  <si>
    <t>ST PAUL EASTERN</t>
  </si>
  <si>
    <t>SHVL - SH WEST</t>
  </si>
  <si>
    <t>S-VILLE MARION</t>
  </si>
  <si>
    <t>EDINBURG JACKSON</t>
  </si>
  <si>
    <t>S-VILLE SHELBY EAST</t>
  </si>
  <si>
    <t>FAIRLAND</t>
  </si>
  <si>
    <t>Fairland - MTE</t>
  </si>
  <si>
    <t>74</t>
  </si>
  <si>
    <t>CARTER TWP</t>
  </si>
  <si>
    <t>DALE TWP</t>
  </si>
  <si>
    <t>SANTA CLAUS CARTER TWP</t>
  </si>
  <si>
    <t>CLAY TWP</t>
  </si>
  <si>
    <t>SANTA CLAUS CLAY TWP</t>
  </si>
  <si>
    <t>GRASS TWP</t>
  </si>
  <si>
    <t>CHRISNEY TWP</t>
  </si>
  <si>
    <t>NORTH HAMMOND TWP</t>
  </si>
  <si>
    <t>SOUTH HAMMOND TWP</t>
  </si>
  <si>
    <t>GRANDVIEW TWP</t>
  </si>
  <si>
    <t>HARRISON TWP</t>
  </si>
  <si>
    <t>SANTA CLAUS HARRISON</t>
  </si>
  <si>
    <t>HUFF TWP</t>
  </si>
  <si>
    <t>GENTRYVILLE TWP</t>
  </si>
  <si>
    <t>LUCE TWP</t>
  </si>
  <si>
    <t>OHIO TWP</t>
  </si>
  <si>
    <t>ROCKPORT TWP</t>
  </si>
  <si>
    <t>RICHLAND TWP</t>
  </si>
  <si>
    <t>75</t>
  </si>
  <si>
    <t>N.J.S.P. Calif.</t>
  </si>
  <si>
    <t>California Twp.</t>
  </si>
  <si>
    <t>Knox Corp.</t>
  </si>
  <si>
    <t>North Bend</t>
  </si>
  <si>
    <t>Oregon</t>
  </si>
  <si>
    <t>Railroad</t>
  </si>
  <si>
    <t>North Judson</t>
  </si>
  <si>
    <t>Davis</t>
  </si>
  <si>
    <t>Hamlet Davis</t>
  </si>
  <si>
    <t>Hamlet Oregon</t>
  </si>
  <si>
    <t>76</t>
  </si>
  <si>
    <t>CLEAR LAKE TWP</t>
  </si>
  <si>
    <t>CLEAR LAKE CORP</t>
  </si>
  <si>
    <t>FREMONT CORP</t>
  </si>
  <si>
    <t>JACKSON TWP.</t>
  </si>
  <si>
    <t>JAMESTOWN TWP</t>
  </si>
  <si>
    <t>MILLGROVE TWP</t>
  </si>
  <si>
    <t>ORLAND CORP</t>
  </si>
  <si>
    <t>OTSEGO TWP</t>
  </si>
  <si>
    <t>HAMILTON CORP</t>
  </si>
  <si>
    <t>PLEASANT TWP</t>
  </si>
  <si>
    <t>ANGOLA CORP</t>
  </si>
  <si>
    <t>SALEM TWP</t>
  </si>
  <si>
    <t>HUDSON-SAL CORP</t>
  </si>
  <si>
    <t>SCOTT TWP</t>
  </si>
  <si>
    <t>STEUBEN TWP</t>
  </si>
  <si>
    <t>ASHLEY CORP</t>
  </si>
  <si>
    <t>HUDSONSTEUB-CORP</t>
  </si>
  <si>
    <t>YORK TWP</t>
  </si>
  <si>
    <t>FREMONT TWP</t>
  </si>
  <si>
    <t>77</t>
  </si>
  <si>
    <t>Dugger Town</t>
  </si>
  <si>
    <t>Curry Township</t>
  </si>
  <si>
    <t>Farmersburg Town</t>
  </si>
  <si>
    <t>Shelburn Town</t>
  </si>
  <si>
    <t>Fairbanks Township</t>
  </si>
  <si>
    <t>Gill Township</t>
  </si>
  <si>
    <t>Merom Town</t>
  </si>
  <si>
    <t>Haddon Township</t>
  </si>
  <si>
    <t>Carlisle Town</t>
  </si>
  <si>
    <t>Sullivan City</t>
  </si>
  <si>
    <t>Hymera Town</t>
  </si>
  <si>
    <t>Turman Township</t>
  </si>
  <si>
    <t>78</t>
  </si>
  <si>
    <t>COTTON TWP</t>
  </si>
  <si>
    <t>CRAIG TWP</t>
  </si>
  <si>
    <t>VEVAY TWP</t>
  </si>
  <si>
    <t>POSEY TWP</t>
  </si>
  <si>
    <t>PATRIOT TOWN</t>
  </si>
  <si>
    <t>79</t>
  </si>
  <si>
    <t>FAIRFIELD TWP-LSC-B</t>
  </si>
  <si>
    <t>FAIRFIELD TWP-TSC</t>
  </si>
  <si>
    <t>FAIRFIELD TWP-TSC-B</t>
  </si>
  <si>
    <t>LAFAYETTE-FAIRFIELD TWP-LSC-B</t>
  </si>
  <si>
    <t>LAFAYETTE-FAIRFIELD TWP-TSC-B</t>
  </si>
  <si>
    <t>JACKSON TWP-TSC</t>
  </si>
  <si>
    <t>LAURAMIE TWP</t>
  </si>
  <si>
    <t>CLARKS HILL TOWN</t>
  </si>
  <si>
    <t>PERRY TOWNSHIP-TSC</t>
  </si>
  <si>
    <t>PERRY TOWNSHIP-TSC-B</t>
  </si>
  <si>
    <t>RANDOLPH TOWNSHIP-TSC</t>
  </si>
  <si>
    <t>SHEFFIELD TOWNSHIP-TSC</t>
  </si>
  <si>
    <t>DAYTON TOWN-TSC</t>
  </si>
  <si>
    <t>SHELBY TOWNSHIP-BSC</t>
  </si>
  <si>
    <t>SHELBY TOWNSHIP-TSC</t>
  </si>
  <si>
    <t>OTTERBEIN TOWN-BSC</t>
  </si>
  <si>
    <t>TIPPECANOE TOWNSHIP-TSC</t>
  </si>
  <si>
    <t>TIPPECANOE TOWNSHIP-TSC-B</t>
  </si>
  <si>
    <t>BATTLE GROUND TOWN-TSC</t>
  </si>
  <si>
    <t>SHADELAND TOWN-TSC</t>
  </si>
  <si>
    <t>SHADELAND-TSC-B</t>
  </si>
  <si>
    <t>WABASH TOWNSHIP-TSC</t>
  </si>
  <si>
    <t>WABASH TOWNSHIP-TSC-B</t>
  </si>
  <si>
    <t>WABASH TOWNSHIP-WLCS-B</t>
  </si>
  <si>
    <t>WEST LAFAYETTE CITY-TSC-B</t>
  </si>
  <si>
    <t>WEST LAFAYETTE CITY-WLSC-B</t>
  </si>
  <si>
    <t>WASHINGTON TOWNSHIP-TSC</t>
  </si>
  <si>
    <t>WAYNE TOWNSHIP</t>
  </si>
  <si>
    <t>WEST LAFAYETTE - WABASH -TSC B</t>
  </si>
  <si>
    <t>WEA TOWNSHIP-TSC</t>
  </si>
  <si>
    <t>WEA TOWNSHIP-TSC-B</t>
  </si>
  <si>
    <t>LAFAYETTE CITY-WEA TOWNSHIP-LS</t>
  </si>
  <si>
    <t>LAFAYETTE CITY-WEA TOWNSHIP-TS</t>
  </si>
  <si>
    <t>WEST LAFAYETTE CITY-TSC-B-C</t>
  </si>
  <si>
    <t>WEST LAFAYETTE-WLSC-B-C</t>
  </si>
  <si>
    <t>LAFAYETTE SHEFFIELD TSCB</t>
  </si>
  <si>
    <t>LAF WEA TSC-B ANNEX</t>
  </si>
  <si>
    <t>LAFAYETTE PERRY-TSC</t>
  </si>
  <si>
    <t>WEST LAFAYETTE TIPPECANOE TSC</t>
  </si>
  <si>
    <t>80</t>
  </si>
  <si>
    <t>Kempton</t>
  </si>
  <si>
    <t>Sharpsville</t>
  </si>
  <si>
    <t>Elwood Civil Cty</t>
  </si>
  <si>
    <t>Wildcat</t>
  </si>
  <si>
    <t>Windfall</t>
  </si>
  <si>
    <t>81</t>
  </si>
  <si>
    <t>Brownsville Township</t>
  </si>
  <si>
    <t>Liberty Corporation</t>
  </si>
  <si>
    <t>Harmony Township</t>
  </si>
  <si>
    <t>W. College Corner Corporation</t>
  </si>
  <si>
    <t>82</t>
  </si>
  <si>
    <t>ARMSTRONG TOWNSHIP</t>
  </si>
  <si>
    <t>DARMSTADT TOWN-ARMSTRONG TOWNS</t>
  </si>
  <si>
    <t>EVANSVILLE CITY-CENTER TOWNSHI</t>
  </si>
  <si>
    <t>DARMSTADT TOWN CENTER TOWNSHIP</t>
  </si>
  <si>
    <t>GERMAN TOWNSHIP</t>
  </si>
  <si>
    <t>DARMSTADT TOWN-GERMAN TOWNSHIP</t>
  </si>
  <si>
    <t>EVANSVILLE CITY-PERRY TOWNSHIP</t>
  </si>
  <si>
    <t>KNIGHT TOWNSHIP</t>
  </si>
  <si>
    <t>EVANSVILLE CITY-KNIGHT TOWNSHI</t>
  </si>
  <si>
    <t>PIGEON TOWNSHIP</t>
  </si>
  <si>
    <t>EVANSVILLE CITY-PIGEON TOWNSHI</t>
  </si>
  <si>
    <t>DARMSTADT TOWN-SCOTT TOWNSHIP</t>
  </si>
  <si>
    <t>UNION TOWNSHIP - REAL</t>
  </si>
  <si>
    <t>UNION TOWNSHIP - PERSONAL</t>
  </si>
  <si>
    <t>EVANSVILLE CITY - KNIGHT TWP BURK ORG (TIF MEMO ON</t>
  </si>
  <si>
    <t>EVANSVILLE CITY - KNIGHT TWP BURK EXP (TIF MEMO ON</t>
  </si>
  <si>
    <t>83</t>
  </si>
  <si>
    <t>Clinton City</t>
  </si>
  <si>
    <t>Fairview Park</t>
  </si>
  <si>
    <t>Universal</t>
  </si>
  <si>
    <t>Eugene Twp</t>
  </si>
  <si>
    <t>Cayuga</t>
  </si>
  <si>
    <t>Helt Twp</t>
  </si>
  <si>
    <t>Dana</t>
  </si>
  <si>
    <t>Highland Twp</t>
  </si>
  <si>
    <t>Perrysville</t>
  </si>
  <si>
    <t>Vermillion Twp</t>
  </si>
  <si>
    <t>Newport</t>
  </si>
  <si>
    <t>84</t>
  </si>
  <si>
    <t>Fayette Township</t>
  </si>
  <si>
    <t>Terre Haute City Harrison Town</t>
  </si>
  <si>
    <t>Honey Creek Township</t>
  </si>
  <si>
    <t>Honey Creek Township Sanitary</t>
  </si>
  <si>
    <t>Terre Haute City Honey Creek T</t>
  </si>
  <si>
    <t>Linton Township</t>
  </si>
  <si>
    <t>Lost Creek Township</t>
  </si>
  <si>
    <t>Lost Creek Township Sanitary</t>
  </si>
  <si>
    <t>Terre Haute City Lost Creek To</t>
  </si>
  <si>
    <t>Seelyville Town</t>
  </si>
  <si>
    <t>Nevins Township</t>
  </si>
  <si>
    <t>Otter Creek Township Sanitary</t>
  </si>
  <si>
    <t>Terre Haute City Otter Creek T</t>
  </si>
  <si>
    <t>Pierson Township</t>
  </si>
  <si>
    <t>Prairie Creek Township</t>
  </si>
  <si>
    <t>Prairieton Township</t>
  </si>
  <si>
    <t>Riley Township</t>
  </si>
  <si>
    <t>Riley Township Sanitary</t>
  </si>
  <si>
    <t>Riley Town</t>
  </si>
  <si>
    <t>West Terre Haute Town</t>
  </si>
  <si>
    <t>Terre Haute City Riley Town</t>
  </si>
  <si>
    <t>Linton Township - Sanitary</t>
  </si>
  <si>
    <t>Fayette New Goshen Fire</t>
  </si>
  <si>
    <t>Harrison Sanitary</t>
  </si>
  <si>
    <t>85</t>
  </si>
  <si>
    <t>CHESTER TWP</t>
  </si>
  <si>
    <t>N MANCHESTER</t>
  </si>
  <si>
    <t>LAGRO TWP</t>
  </si>
  <si>
    <t>LAGRO CORP</t>
  </si>
  <si>
    <t>LAFONTAINE CORP</t>
  </si>
  <si>
    <t>NOBLE TOWNSHIP</t>
  </si>
  <si>
    <t>WABASH-NOBLE</t>
  </si>
  <si>
    <t>WABASH CORP</t>
  </si>
  <si>
    <t>PAW-PAW</t>
  </si>
  <si>
    <t>ROANN CORP</t>
  </si>
  <si>
    <t>WALTZ TWP</t>
  </si>
  <si>
    <t>86</t>
  </si>
  <si>
    <t>PINE VILLAGE</t>
  </si>
  <si>
    <t>JORDAN TOWNSHIP</t>
  </si>
  <si>
    <t>KENT</t>
  </si>
  <si>
    <t>STATE LINE</t>
  </si>
  <si>
    <t>MEDINA</t>
  </si>
  <si>
    <t>MOUND</t>
  </si>
  <si>
    <t>PIKE</t>
  </si>
  <si>
    <t>WEST LEBANON</t>
  </si>
  <si>
    <t>STEUBEN</t>
  </si>
  <si>
    <t>WARREN</t>
  </si>
  <si>
    <t>WILLIAMSPORT</t>
  </si>
  <si>
    <t>LIBERTY WILLIAMSPORT</t>
  </si>
  <si>
    <t>87</t>
  </si>
  <si>
    <t>Anderson Township</t>
  </si>
  <si>
    <t>Boon Township</t>
  </si>
  <si>
    <t>Boonville City</t>
  </si>
  <si>
    <t>Chandler Town Boon Township</t>
  </si>
  <si>
    <t>Greer Township</t>
  </si>
  <si>
    <t>Elberfeld Town</t>
  </si>
  <si>
    <t>Hart Township</t>
  </si>
  <si>
    <t>Lynnville Town</t>
  </si>
  <si>
    <t>Lane Township</t>
  </si>
  <si>
    <t>Newburgh Town</t>
  </si>
  <si>
    <t>Pigeon Township</t>
  </si>
  <si>
    <t>Skelton Township</t>
  </si>
  <si>
    <t>Tennyson Town</t>
  </si>
  <si>
    <t>Ohio Township</t>
  </si>
  <si>
    <t>Chandler Town Ohio Township</t>
  </si>
  <si>
    <t>88</t>
  </si>
  <si>
    <t>Campbellsburg Town</t>
  </si>
  <si>
    <t>Saltillo Town</t>
  </si>
  <si>
    <t>Gibson Township</t>
  </si>
  <si>
    <t>Little York Town</t>
  </si>
  <si>
    <t>Howard Township</t>
  </si>
  <si>
    <t>Livonia Town</t>
  </si>
  <si>
    <t>Pierce Township</t>
  </si>
  <si>
    <t>Pekin - Pierce Township</t>
  </si>
  <si>
    <t>Pekin - Polk Township</t>
  </si>
  <si>
    <t>Hardinsburg Town</t>
  </si>
  <si>
    <t>Salem City</t>
  </si>
  <si>
    <t>89</t>
  </si>
  <si>
    <t>ABINGTON TWP</t>
  </si>
  <si>
    <t>BOSTON TWP</t>
  </si>
  <si>
    <t>BOSTON CORP</t>
  </si>
  <si>
    <t>CENTER SANITARY</t>
  </si>
  <si>
    <t>RICHMOND-CENTER</t>
  </si>
  <si>
    <t>CENTERVILLE</t>
  </si>
  <si>
    <t>GREENSFORK</t>
  </si>
  <si>
    <t>DALTON TWP</t>
  </si>
  <si>
    <t>WHITEWATER</t>
  </si>
  <si>
    <t>CAMBRIDGE CITY</t>
  </si>
  <si>
    <t>DUBLIN</t>
  </si>
  <si>
    <t>EAST GERMANTOWN</t>
  </si>
  <si>
    <t>MT AUBURN</t>
  </si>
  <si>
    <t>HAGERSTOWN</t>
  </si>
  <si>
    <t>NEW GARDEN TWP</t>
  </si>
  <si>
    <t>FOUNTAIN CITY</t>
  </si>
  <si>
    <t>PERRY TWP</t>
  </si>
  <si>
    <t>ECONOMY</t>
  </si>
  <si>
    <t>MILTON</t>
  </si>
  <si>
    <t>WAYNE TWP</t>
  </si>
  <si>
    <t>WAYNE SANITARY</t>
  </si>
  <si>
    <t>RICHMOND</t>
  </si>
  <si>
    <t>SPRING GROVE</t>
  </si>
  <si>
    <t>WEBSTER TWP</t>
  </si>
  <si>
    <t>BOSTON RICHMOND</t>
  </si>
  <si>
    <t>RICH - WEBSTER</t>
  </si>
  <si>
    <t>CENTERVILLE-NORTH</t>
  </si>
  <si>
    <t>90</t>
  </si>
  <si>
    <t>Chester</t>
  </si>
  <si>
    <t>Poneto - Chester</t>
  </si>
  <si>
    <t>Bluffton-Harrison</t>
  </si>
  <si>
    <t>Poneto - Harrison</t>
  </si>
  <si>
    <t>Vera Cruz</t>
  </si>
  <si>
    <t>Ossian</t>
  </si>
  <si>
    <t>Lancaster</t>
  </si>
  <si>
    <t>Bluffton City - Lancaster NW</t>
  </si>
  <si>
    <t>Bluffton City - Lancaster - BH</t>
  </si>
  <si>
    <t>Poneto - Liberty</t>
  </si>
  <si>
    <t>Nottingham</t>
  </si>
  <si>
    <t>Rockcreek</t>
  </si>
  <si>
    <t>Markle - Rockcreek</t>
  </si>
  <si>
    <t>Uniondale - Rockcreek</t>
  </si>
  <si>
    <t>Markle - Union</t>
  </si>
  <si>
    <t>Uniondale - Union</t>
  </si>
  <si>
    <t>91</t>
  </si>
  <si>
    <t>Big Creek Township</t>
  </si>
  <si>
    <t>Chalmers Town</t>
  </si>
  <si>
    <t>Cass Township Pioneer Regional</t>
  </si>
  <si>
    <t>Cass Township Twin Lakes Schoo</t>
  </si>
  <si>
    <t>Honey Creek Township North Whi</t>
  </si>
  <si>
    <t>Honey Creek Township Twin Lake</t>
  </si>
  <si>
    <t>Reynolds Town</t>
  </si>
  <si>
    <t>Burnettsville Town</t>
  </si>
  <si>
    <t>Liberty Township North White S</t>
  </si>
  <si>
    <t>Liberty Township Twin Lakes Sc</t>
  </si>
  <si>
    <t>Monon Township</t>
  </si>
  <si>
    <t>Monon Town</t>
  </si>
  <si>
    <t>Brookston Town</t>
  </si>
  <si>
    <t>Princeton Township</t>
  </si>
  <si>
    <t>Wolcott Town</t>
  </si>
  <si>
    <t>Round Grove Township</t>
  </si>
  <si>
    <t>Monticello City</t>
  </si>
  <si>
    <t>West Point Township Frontier S</t>
  </si>
  <si>
    <t>West Point Township Tri County</t>
  </si>
  <si>
    <t>92</t>
  </si>
  <si>
    <t>Cleveland Township</t>
  </si>
  <si>
    <t>South Whitley Town</t>
  </si>
  <si>
    <t>Columbia City</t>
  </si>
  <si>
    <t>Etna Troy Township</t>
  </si>
  <si>
    <t>Larwill Town</t>
  </si>
  <si>
    <t>Smith Township</t>
  </si>
  <si>
    <t>Churubusco Town</t>
  </si>
  <si>
    <t>Thorncreek Township</t>
  </si>
  <si>
    <t>Columbia City - Union Township</t>
  </si>
  <si>
    <t>Columbia Township MTE</t>
  </si>
  <si>
    <t>Ditch Billing</t>
  </si>
  <si>
    <t>County Name</t>
  </si>
  <si>
    <t xml:space="preserve">Count </t>
  </si>
  <si>
    <t>County</t>
  </si>
  <si>
    <t>State-Assigned Taxing District Number</t>
  </si>
  <si>
    <t>Taxing District Name</t>
  </si>
  <si>
    <t>Total Amount of Delinquency Paid in 2016 (not including penalties)</t>
  </si>
  <si>
    <t>Select County</t>
  </si>
  <si>
    <t>Select a County:</t>
  </si>
  <si>
    <t>Distribution 
Year</t>
  </si>
  <si>
    <t>County 
Number</t>
  </si>
  <si>
    <t>State-Assigned Taxing 
District Number</t>
  </si>
  <si>
    <t>Taxing 
District Name</t>
  </si>
  <si>
    <t>Total Amount of Delinquency Paid
Note: Amount  does not include penalties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</si>
</sst>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/>
      <top/>
      <bottom/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</borders>
  <cellStyleXfs count="5">
    <xf numFmtId="0" fontId="0" fillId="0" borderId="0"/>
    <xf numFmtId="43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</cellStyleXfs>
  <cellXfs count="23">
    <xf numFmtId="0" fontId="0" fillId="0" borderId="0" xfId="0"/>
    <xf numFmtId="0" fontId="1" fillId="2" borderId="2" xfId="3" applyFont="1" applyFill="1" applyBorder="1" applyAlignment="1">
      <alignment horizontal="center" wrapText="1"/>
    </xf>
    <xf numFmtId="0" fontId="0" fillId="0" borderId="0" xfId="0" quotePrefix="1" applyAlignment="1">
      <alignment horizontal="left"/>
    </xf>
    <xf numFmtId="0" fontId="0" fillId="0" borderId="0" xfId="0" applyAlignment="1">
      <alignment horizontal="left"/>
    </xf>
    <xf numFmtId="0" fontId="0" fillId="0" borderId="0" xfId="0" quotePrefix="1"/>
    <xf numFmtId="0" fontId="1" fillId="0" borderId="3" xfId="4" quotePrefix="1" applyFont="1" applyFill="1" applyBorder="1" applyAlignment="1"/>
    <xf numFmtId="0" fontId="1" fillId="3" borderId="3" xfId="4" quotePrefix="1" applyFont="1" applyFill="1" applyBorder="1" applyAlignment="1"/>
    <xf numFmtId="0" fontId="0" fillId="0" borderId="0" xfId="0" applyAlignment="1">
      <alignment horizontal="right"/>
    </xf>
    <xf numFmtId="44" fontId="0" fillId="0" borderId="0" xfId="2" applyFont="1" applyProtection="1">
      <protection locked="0"/>
    </xf>
    <xf numFmtId="0" fontId="0" fillId="0" borderId="0" xfId="0" applyProtection="1">
      <protection locked="0"/>
    </xf>
    <xf numFmtId="43" fontId="1" fillId="2" borderId="2" xfId="1" applyFont="1" applyFill="1" applyBorder="1" applyAlignment="1">
      <alignment horizontal="center" wrapText="1"/>
    </xf>
    <xf numFmtId="0" fontId="0" fillId="0" borderId="0" xfId="0" applyNumberFormat="1" applyFont="1" applyBorder="1" applyAlignment="1">
      <alignment horizontal="center"/>
    </xf>
    <xf numFmtId="0" fontId="0" fillId="0" borderId="0" xfId="0" applyNumberFormat="1" applyFont="1" applyBorder="1"/>
    <xf numFmtId="0" fontId="0" fillId="0" borderId="0" xfId="0" applyNumberFormat="1" applyFont="1" applyAlignment="1">
      <alignment horizontal="center"/>
    </xf>
    <xf numFmtId="0" fontId="0" fillId="0" borderId="0" xfId="0" applyNumberFormat="1" applyFont="1"/>
    <xf numFmtId="0" fontId="0" fillId="0" borderId="0" xfId="0" applyNumberFormat="1" applyFont="1" applyFill="1" applyAlignment="1">
      <alignment horizontal="center"/>
    </xf>
    <xf numFmtId="0" fontId="0" fillId="0" borderId="0" xfId="0" applyNumberFormat="1" applyFont="1" applyFill="1"/>
    <xf numFmtId="44" fontId="0" fillId="5" borderId="0" xfId="2" applyFont="1" applyFill="1" applyProtection="1">
      <protection locked="0"/>
    </xf>
    <xf numFmtId="0" fontId="6" fillId="0" borderId="4" xfId="0" applyFont="1" applyFill="1" applyBorder="1" applyAlignment="1" applyProtection="1">
      <alignment vertical="center" wrapText="1"/>
    </xf>
    <xf numFmtId="0" fontId="1" fillId="2" borderId="2" xfId="3" applyFont="1" applyFill="1" applyBorder="1" applyAlignment="1">
      <alignment horizontal="center"/>
    </xf>
    <xf numFmtId="43" fontId="1" fillId="0" borderId="1" xfId="1" applyFont="1" applyFill="1" applyBorder="1" applyAlignment="1"/>
    <xf numFmtId="0" fontId="1" fillId="0" borderId="1" xfId="4" applyFont="1" applyFill="1" applyBorder="1" applyAlignment="1"/>
    <xf numFmtId="0" fontId="5" fillId="4" borderId="0" xfId="0" applyFont="1" applyFill="1" applyAlignment="1" applyProtection="1">
      <alignment horizontal="center"/>
      <protection locked="0"/>
    </xf>
  </cellXfs>
  <cellStyles count="5">
    <cellStyle name="Comma 2" xfId="1" xr:uid="{00000000-0005-0000-0000-000000000000}"/>
    <cellStyle name="Currency" xfId="2" builtinId="4"/>
    <cellStyle name="Normal" xfId="0" builtinId="0"/>
    <cellStyle name="Normal_Sheet1 2" xfId="3" xr:uid="{00000000-0005-0000-0000-000003000000}"/>
    <cellStyle name="Normal_Sheet1 3" xfId="4" xr:uid="{00000000-0005-0000-0000-000004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083"/>
  <sheetViews>
    <sheetView workbookViewId="0"/>
  </sheetViews>
  <sheetFormatPr defaultRowHeight="14.5" x14ac:dyDescent="0.35"/>
  <cols>
    <col min="1" max="1" width="7.26953125" bestFit="1" customWidth="1"/>
    <col min="2" max="2" width="13.1796875" bestFit="1" customWidth="1"/>
    <col min="3" max="3" width="14.453125" bestFit="1" customWidth="1"/>
    <col min="4" max="4" width="53.26953125" bestFit="1" customWidth="1"/>
    <col min="5" max="5" width="27.81640625" bestFit="1" customWidth="1"/>
    <col min="7" max="7" width="3" bestFit="1" customWidth="1"/>
    <col min="8" max="8" width="13.1796875" bestFit="1" customWidth="1"/>
  </cols>
  <sheetData>
    <row r="1" spans="1:9" ht="29" x14ac:dyDescent="0.35">
      <c r="A1" s="19" t="s">
        <v>0</v>
      </c>
      <c r="B1" s="1" t="s">
        <v>1</v>
      </c>
      <c r="C1" s="1" t="s">
        <v>2</v>
      </c>
      <c r="D1" s="1" t="s">
        <v>3</v>
      </c>
      <c r="E1" s="10" t="s">
        <v>4</v>
      </c>
    </row>
    <row r="2" spans="1:9" x14ac:dyDescent="0.35">
      <c r="A2" s="18" t="s">
        <v>5</v>
      </c>
      <c r="B2" s="18" t="s">
        <v>6</v>
      </c>
      <c r="C2" s="18" t="s">
        <v>7</v>
      </c>
      <c r="D2" s="18" t="s">
        <v>8</v>
      </c>
      <c r="E2" s="20"/>
      <c r="G2" s="11">
        <v>1</v>
      </c>
      <c r="H2" s="12" t="s">
        <v>9</v>
      </c>
      <c r="I2" t="str">
        <f>RIGHT("00"&amp;G2,2)</f>
        <v>01</v>
      </c>
    </row>
    <row r="3" spans="1:9" x14ac:dyDescent="0.35">
      <c r="A3" s="18" t="s">
        <v>5</v>
      </c>
      <c r="B3" s="18" t="s">
        <v>6</v>
      </c>
      <c r="C3" s="18" t="s">
        <v>10</v>
      </c>
      <c r="D3" s="18" t="s">
        <v>11</v>
      </c>
      <c r="E3" s="20"/>
      <c r="G3" s="13">
        <v>2</v>
      </c>
      <c r="H3" s="14" t="s">
        <v>12</v>
      </c>
      <c r="I3" t="str">
        <f t="shared" ref="I3:I66" si="0">RIGHT("00"&amp;G3,2)</f>
        <v>02</v>
      </c>
    </row>
    <row r="4" spans="1:9" x14ac:dyDescent="0.35">
      <c r="A4" s="18" t="s">
        <v>5</v>
      </c>
      <c r="B4" s="18" t="s">
        <v>6</v>
      </c>
      <c r="C4" s="18" t="s">
        <v>13</v>
      </c>
      <c r="D4" s="18" t="s">
        <v>14</v>
      </c>
      <c r="E4" s="20"/>
      <c r="G4" s="13">
        <v>3</v>
      </c>
      <c r="H4" s="14" t="s">
        <v>15</v>
      </c>
      <c r="I4" t="str">
        <f t="shared" si="0"/>
        <v>03</v>
      </c>
    </row>
    <row r="5" spans="1:9" x14ac:dyDescent="0.35">
      <c r="A5" s="18" t="s">
        <v>5</v>
      </c>
      <c r="B5" s="18" t="s">
        <v>6</v>
      </c>
      <c r="C5" s="18" t="s">
        <v>16</v>
      </c>
      <c r="D5" s="18" t="s">
        <v>17</v>
      </c>
      <c r="E5" s="20"/>
      <c r="G5" s="13">
        <v>4</v>
      </c>
      <c r="H5" s="14" t="s">
        <v>18</v>
      </c>
      <c r="I5" t="str">
        <f t="shared" si="0"/>
        <v>04</v>
      </c>
    </row>
    <row r="6" spans="1:9" x14ac:dyDescent="0.35">
      <c r="A6" s="18" t="s">
        <v>5</v>
      </c>
      <c r="B6" s="18" t="s">
        <v>6</v>
      </c>
      <c r="C6" s="18" t="s">
        <v>19</v>
      </c>
      <c r="D6" s="18" t="s">
        <v>20</v>
      </c>
      <c r="E6" s="20"/>
      <c r="G6" s="13">
        <v>5</v>
      </c>
      <c r="H6" s="14" t="s">
        <v>21</v>
      </c>
      <c r="I6" t="str">
        <f t="shared" si="0"/>
        <v>05</v>
      </c>
    </row>
    <row r="7" spans="1:9" x14ac:dyDescent="0.35">
      <c r="A7" s="18" t="s">
        <v>5</v>
      </c>
      <c r="B7" s="18" t="s">
        <v>6</v>
      </c>
      <c r="C7" s="18" t="s">
        <v>22</v>
      </c>
      <c r="D7" s="18" t="s">
        <v>23</v>
      </c>
      <c r="E7" s="20"/>
      <c r="G7" s="13">
        <v>6</v>
      </c>
      <c r="H7" s="14" t="s">
        <v>24</v>
      </c>
      <c r="I7" t="str">
        <f t="shared" si="0"/>
        <v>06</v>
      </c>
    </row>
    <row r="8" spans="1:9" x14ac:dyDescent="0.35">
      <c r="A8" s="18" t="s">
        <v>5</v>
      </c>
      <c r="B8" s="18" t="s">
        <v>6</v>
      </c>
      <c r="C8" s="18" t="s">
        <v>25</v>
      </c>
      <c r="D8" s="18" t="s">
        <v>26</v>
      </c>
      <c r="E8" s="20"/>
      <c r="G8" s="13">
        <v>7</v>
      </c>
      <c r="H8" s="14" t="s">
        <v>27</v>
      </c>
      <c r="I8" t="str">
        <f t="shared" si="0"/>
        <v>07</v>
      </c>
    </row>
    <row r="9" spans="1:9" x14ac:dyDescent="0.35">
      <c r="A9" s="18" t="s">
        <v>5</v>
      </c>
      <c r="B9" s="18" t="s">
        <v>6</v>
      </c>
      <c r="C9" s="18" t="s">
        <v>28</v>
      </c>
      <c r="D9" s="18" t="s">
        <v>29</v>
      </c>
      <c r="E9" s="20"/>
      <c r="G9" s="13">
        <v>8</v>
      </c>
      <c r="H9" s="14" t="s">
        <v>30</v>
      </c>
      <c r="I9" t="str">
        <f t="shared" si="0"/>
        <v>08</v>
      </c>
    </row>
    <row r="10" spans="1:9" x14ac:dyDescent="0.35">
      <c r="A10" s="18" t="s">
        <v>5</v>
      </c>
      <c r="B10" s="18" t="s">
        <v>6</v>
      </c>
      <c r="C10" s="18" t="s">
        <v>31</v>
      </c>
      <c r="D10" s="18" t="s">
        <v>32</v>
      </c>
      <c r="E10" s="20"/>
      <c r="G10" s="13">
        <v>9</v>
      </c>
      <c r="H10" s="14" t="s">
        <v>33</v>
      </c>
      <c r="I10" t="str">
        <f t="shared" si="0"/>
        <v>09</v>
      </c>
    </row>
    <row r="11" spans="1:9" x14ac:dyDescent="0.35">
      <c r="A11" s="18" t="s">
        <v>5</v>
      </c>
      <c r="B11" s="18" t="s">
        <v>6</v>
      </c>
      <c r="C11" s="18" t="s">
        <v>34</v>
      </c>
      <c r="D11" s="18" t="s">
        <v>35</v>
      </c>
      <c r="E11" s="20"/>
      <c r="G11" s="13">
        <v>10</v>
      </c>
      <c r="H11" s="14" t="s">
        <v>36</v>
      </c>
      <c r="I11" t="str">
        <f t="shared" si="0"/>
        <v>10</v>
      </c>
    </row>
    <row r="12" spans="1:9" x14ac:dyDescent="0.35">
      <c r="A12" s="18" t="s">
        <v>5</v>
      </c>
      <c r="B12" s="18" t="s">
        <v>6</v>
      </c>
      <c r="C12" s="18" t="s">
        <v>37</v>
      </c>
      <c r="D12" s="18" t="s">
        <v>38</v>
      </c>
      <c r="E12" s="20"/>
      <c r="G12" s="13">
        <v>11</v>
      </c>
      <c r="H12" s="14" t="s">
        <v>39</v>
      </c>
      <c r="I12" t="str">
        <f t="shared" si="0"/>
        <v>11</v>
      </c>
    </row>
    <row r="13" spans="1:9" x14ac:dyDescent="0.35">
      <c r="A13" s="18" t="s">
        <v>5</v>
      </c>
      <c r="B13" s="18" t="s">
        <v>6</v>
      </c>
      <c r="C13" s="18" t="s">
        <v>40</v>
      </c>
      <c r="D13" s="18" t="s">
        <v>41</v>
      </c>
      <c r="E13" s="20"/>
      <c r="G13" s="13">
        <v>12</v>
      </c>
      <c r="H13" s="14" t="s">
        <v>42</v>
      </c>
      <c r="I13" t="str">
        <f t="shared" si="0"/>
        <v>12</v>
      </c>
    </row>
    <row r="14" spans="1:9" x14ac:dyDescent="0.35">
      <c r="A14" s="18" t="s">
        <v>5</v>
      </c>
      <c r="B14" s="18" t="s">
        <v>6</v>
      </c>
      <c r="C14" s="18" t="s">
        <v>43</v>
      </c>
      <c r="D14" s="18" t="s">
        <v>44</v>
      </c>
      <c r="E14" s="20"/>
      <c r="G14" s="13">
        <v>13</v>
      </c>
      <c r="H14" s="14" t="s">
        <v>45</v>
      </c>
      <c r="I14" t="str">
        <f t="shared" si="0"/>
        <v>13</v>
      </c>
    </row>
    <row r="15" spans="1:9" x14ac:dyDescent="0.35">
      <c r="A15" s="18" t="s">
        <v>5</v>
      </c>
      <c r="B15" s="18" t="s">
        <v>6</v>
      </c>
      <c r="C15" s="18" t="s">
        <v>46</v>
      </c>
      <c r="D15" s="18" t="s">
        <v>47</v>
      </c>
      <c r="E15" s="20"/>
      <c r="G15" s="13">
        <v>14</v>
      </c>
      <c r="H15" s="14" t="s">
        <v>48</v>
      </c>
      <c r="I15" t="str">
        <f t="shared" si="0"/>
        <v>14</v>
      </c>
    </row>
    <row r="16" spans="1:9" x14ac:dyDescent="0.35">
      <c r="A16" s="18" t="s">
        <v>5</v>
      </c>
      <c r="B16" s="18" t="s">
        <v>6</v>
      </c>
      <c r="C16" s="18" t="s">
        <v>49</v>
      </c>
      <c r="D16" s="18" t="s">
        <v>50</v>
      </c>
      <c r="E16" s="20"/>
      <c r="G16" s="13">
        <v>15</v>
      </c>
      <c r="H16" s="14" t="s">
        <v>51</v>
      </c>
      <c r="I16" t="str">
        <f t="shared" si="0"/>
        <v>15</v>
      </c>
    </row>
    <row r="17" spans="1:9" x14ac:dyDescent="0.35">
      <c r="A17" s="18" t="s">
        <v>5</v>
      </c>
      <c r="B17" s="18" t="s">
        <v>6</v>
      </c>
      <c r="C17" s="18" t="s">
        <v>52</v>
      </c>
      <c r="D17" s="18" t="s">
        <v>53</v>
      </c>
      <c r="E17" s="20"/>
      <c r="G17" s="13">
        <v>16</v>
      </c>
      <c r="H17" s="14" t="s">
        <v>54</v>
      </c>
      <c r="I17" t="str">
        <f t="shared" si="0"/>
        <v>16</v>
      </c>
    </row>
    <row r="18" spans="1:9" x14ac:dyDescent="0.35">
      <c r="A18" s="18" t="s">
        <v>5</v>
      </c>
      <c r="B18" s="18" t="s">
        <v>6</v>
      </c>
      <c r="C18" s="18" t="s">
        <v>55</v>
      </c>
      <c r="D18" s="18" t="s">
        <v>56</v>
      </c>
      <c r="E18" s="20"/>
      <c r="G18" s="13">
        <v>17</v>
      </c>
      <c r="H18" s="14" t="s">
        <v>57</v>
      </c>
      <c r="I18" t="str">
        <f t="shared" si="0"/>
        <v>17</v>
      </c>
    </row>
    <row r="19" spans="1:9" x14ac:dyDescent="0.35">
      <c r="A19" s="18" t="s">
        <v>5</v>
      </c>
      <c r="B19" s="18" t="s">
        <v>6</v>
      </c>
      <c r="C19" s="18" t="s">
        <v>58</v>
      </c>
      <c r="D19" s="18" t="s">
        <v>59</v>
      </c>
      <c r="E19" s="20"/>
      <c r="G19" s="15">
        <v>18</v>
      </c>
      <c r="H19" s="16" t="s">
        <v>60</v>
      </c>
      <c r="I19" t="str">
        <f t="shared" si="0"/>
        <v>18</v>
      </c>
    </row>
    <row r="20" spans="1:9" x14ac:dyDescent="0.35">
      <c r="A20" s="18" t="s">
        <v>5</v>
      </c>
      <c r="B20" s="18" t="s">
        <v>6</v>
      </c>
      <c r="C20" s="18" t="s">
        <v>61</v>
      </c>
      <c r="D20" s="18" t="s">
        <v>62</v>
      </c>
      <c r="E20" s="20"/>
      <c r="G20" s="13">
        <v>19</v>
      </c>
      <c r="H20" s="14" t="s">
        <v>63</v>
      </c>
      <c r="I20" t="str">
        <f t="shared" si="0"/>
        <v>19</v>
      </c>
    </row>
    <row r="21" spans="1:9" x14ac:dyDescent="0.35">
      <c r="A21" s="18" t="s">
        <v>5</v>
      </c>
      <c r="B21" s="18" t="s">
        <v>6</v>
      </c>
      <c r="C21" s="18" t="s">
        <v>64</v>
      </c>
      <c r="D21" s="18" t="s">
        <v>65</v>
      </c>
      <c r="E21" s="20"/>
      <c r="G21" s="13">
        <v>20</v>
      </c>
      <c r="H21" s="14" t="s">
        <v>66</v>
      </c>
      <c r="I21" t="str">
        <f t="shared" si="0"/>
        <v>20</v>
      </c>
    </row>
    <row r="22" spans="1:9" x14ac:dyDescent="0.35">
      <c r="A22" s="18" t="s">
        <v>5</v>
      </c>
      <c r="B22" s="18" t="s">
        <v>6</v>
      </c>
      <c r="C22" s="18" t="s">
        <v>67</v>
      </c>
      <c r="D22" s="18" t="s">
        <v>68</v>
      </c>
      <c r="E22" s="20"/>
      <c r="G22" s="13">
        <v>21</v>
      </c>
      <c r="H22" s="14" t="s">
        <v>69</v>
      </c>
      <c r="I22" t="str">
        <f t="shared" si="0"/>
        <v>21</v>
      </c>
    </row>
    <row r="23" spans="1:9" x14ac:dyDescent="0.35">
      <c r="A23" s="18" t="s">
        <v>5</v>
      </c>
      <c r="B23" s="18" t="s">
        <v>6</v>
      </c>
      <c r="C23" s="18" t="s">
        <v>70</v>
      </c>
      <c r="D23" s="18" t="s">
        <v>71</v>
      </c>
      <c r="E23" s="20"/>
      <c r="G23" s="13">
        <v>22</v>
      </c>
      <c r="H23" s="14" t="s">
        <v>72</v>
      </c>
      <c r="I23" t="str">
        <f t="shared" si="0"/>
        <v>22</v>
      </c>
    </row>
    <row r="24" spans="1:9" x14ac:dyDescent="0.35">
      <c r="A24" s="18" t="s">
        <v>5</v>
      </c>
      <c r="B24" s="18" t="s">
        <v>6</v>
      </c>
      <c r="C24" s="18" t="s">
        <v>73</v>
      </c>
      <c r="D24" s="18" t="s">
        <v>74</v>
      </c>
      <c r="E24" s="20"/>
      <c r="G24" s="13">
        <v>23</v>
      </c>
      <c r="H24" s="14" t="s">
        <v>75</v>
      </c>
      <c r="I24" t="str">
        <f t="shared" si="0"/>
        <v>23</v>
      </c>
    </row>
    <row r="25" spans="1:9" x14ac:dyDescent="0.35">
      <c r="A25" s="18" t="s">
        <v>5</v>
      </c>
      <c r="B25" s="18" t="s">
        <v>76</v>
      </c>
      <c r="C25" s="18" t="s">
        <v>77</v>
      </c>
      <c r="D25" s="18" t="s">
        <v>78</v>
      </c>
      <c r="E25" s="20"/>
      <c r="G25" s="11">
        <v>24</v>
      </c>
      <c r="H25" s="12" t="s">
        <v>79</v>
      </c>
      <c r="I25" t="str">
        <f t="shared" si="0"/>
        <v>24</v>
      </c>
    </row>
    <row r="26" spans="1:9" x14ac:dyDescent="0.35">
      <c r="A26" s="18" t="s">
        <v>5</v>
      </c>
      <c r="B26" s="18" t="s">
        <v>76</v>
      </c>
      <c r="C26" s="18" t="s">
        <v>80</v>
      </c>
      <c r="D26" s="18" t="s">
        <v>9</v>
      </c>
      <c r="E26" s="20"/>
      <c r="G26" s="13">
        <v>25</v>
      </c>
      <c r="H26" s="14" t="s">
        <v>81</v>
      </c>
      <c r="I26" t="str">
        <f t="shared" si="0"/>
        <v>25</v>
      </c>
    </row>
    <row r="27" spans="1:9" x14ac:dyDescent="0.35">
      <c r="A27" s="18" t="s">
        <v>5</v>
      </c>
      <c r="B27" s="18" t="s">
        <v>76</v>
      </c>
      <c r="C27" s="18" t="s">
        <v>82</v>
      </c>
      <c r="D27" s="18" t="s">
        <v>83</v>
      </c>
      <c r="E27" s="20"/>
      <c r="G27" s="13">
        <v>26</v>
      </c>
      <c r="H27" s="14" t="s">
        <v>84</v>
      </c>
      <c r="I27" t="str">
        <f t="shared" si="0"/>
        <v>26</v>
      </c>
    </row>
    <row r="28" spans="1:9" x14ac:dyDescent="0.35">
      <c r="A28" s="18" t="s">
        <v>5</v>
      </c>
      <c r="B28" s="18" t="s">
        <v>76</v>
      </c>
      <c r="C28" s="18" t="s">
        <v>85</v>
      </c>
      <c r="D28" s="18" t="s">
        <v>86</v>
      </c>
      <c r="E28" s="20"/>
      <c r="G28" s="13">
        <v>27</v>
      </c>
      <c r="H28" s="14" t="s">
        <v>87</v>
      </c>
      <c r="I28" t="str">
        <f t="shared" si="0"/>
        <v>27</v>
      </c>
    </row>
    <row r="29" spans="1:9" x14ac:dyDescent="0.35">
      <c r="A29" s="18" t="s">
        <v>5</v>
      </c>
      <c r="B29" s="18" t="s">
        <v>76</v>
      </c>
      <c r="C29" s="18" t="s">
        <v>88</v>
      </c>
      <c r="D29" s="18" t="s">
        <v>89</v>
      </c>
      <c r="E29" s="20"/>
      <c r="G29" s="13">
        <v>28</v>
      </c>
      <c r="H29" s="14" t="s">
        <v>90</v>
      </c>
      <c r="I29" t="str">
        <f t="shared" si="0"/>
        <v>28</v>
      </c>
    </row>
    <row r="30" spans="1:9" x14ac:dyDescent="0.35">
      <c r="A30" s="18" t="s">
        <v>5</v>
      </c>
      <c r="B30" s="18" t="s">
        <v>76</v>
      </c>
      <c r="C30" s="18" t="s">
        <v>91</v>
      </c>
      <c r="D30" s="18" t="s">
        <v>92</v>
      </c>
      <c r="E30" s="20"/>
      <c r="G30" s="13">
        <v>29</v>
      </c>
      <c r="H30" s="14" t="s">
        <v>93</v>
      </c>
      <c r="I30" t="str">
        <f t="shared" si="0"/>
        <v>29</v>
      </c>
    </row>
    <row r="31" spans="1:9" x14ac:dyDescent="0.35">
      <c r="A31" s="18" t="s">
        <v>5</v>
      </c>
      <c r="B31" s="18" t="s">
        <v>76</v>
      </c>
      <c r="C31" s="18" t="s">
        <v>94</v>
      </c>
      <c r="D31" s="18" t="s">
        <v>95</v>
      </c>
      <c r="E31" s="20"/>
      <c r="G31" s="13">
        <v>30</v>
      </c>
      <c r="H31" s="14" t="s">
        <v>96</v>
      </c>
      <c r="I31" t="str">
        <f t="shared" si="0"/>
        <v>30</v>
      </c>
    </row>
    <row r="32" spans="1:9" x14ac:dyDescent="0.35">
      <c r="A32" s="18" t="s">
        <v>5</v>
      </c>
      <c r="B32" s="18" t="s">
        <v>76</v>
      </c>
      <c r="C32" s="18" t="s">
        <v>97</v>
      </c>
      <c r="D32" s="18" t="s">
        <v>98</v>
      </c>
      <c r="E32" s="20"/>
      <c r="G32" s="13">
        <v>31</v>
      </c>
      <c r="H32" s="14" t="s">
        <v>99</v>
      </c>
      <c r="I32" t="str">
        <f t="shared" si="0"/>
        <v>31</v>
      </c>
    </row>
    <row r="33" spans="1:9" x14ac:dyDescent="0.35">
      <c r="A33" s="18" t="s">
        <v>5</v>
      </c>
      <c r="B33" s="18" t="s">
        <v>76</v>
      </c>
      <c r="C33" s="18" t="s">
        <v>100</v>
      </c>
      <c r="D33" s="18" t="s">
        <v>101</v>
      </c>
      <c r="E33" s="20"/>
      <c r="G33" s="13">
        <v>32</v>
      </c>
      <c r="H33" s="14" t="s">
        <v>102</v>
      </c>
      <c r="I33" t="str">
        <f t="shared" si="0"/>
        <v>32</v>
      </c>
    </row>
    <row r="34" spans="1:9" x14ac:dyDescent="0.35">
      <c r="A34" s="18" t="s">
        <v>5</v>
      </c>
      <c r="B34" s="18" t="s">
        <v>76</v>
      </c>
      <c r="C34" s="18" t="s">
        <v>103</v>
      </c>
      <c r="D34" s="18" t="s">
        <v>104</v>
      </c>
      <c r="E34" s="20"/>
      <c r="G34" s="13">
        <v>33</v>
      </c>
      <c r="H34" s="14" t="s">
        <v>105</v>
      </c>
      <c r="I34" t="str">
        <f t="shared" si="0"/>
        <v>33</v>
      </c>
    </row>
    <row r="35" spans="1:9" x14ac:dyDescent="0.35">
      <c r="A35" s="18" t="s">
        <v>5</v>
      </c>
      <c r="B35" s="18" t="s">
        <v>76</v>
      </c>
      <c r="C35" s="18" t="s">
        <v>106</v>
      </c>
      <c r="D35" s="18" t="s">
        <v>107</v>
      </c>
      <c r="E35" s="20"/>
      <c r="G35" s="13">
        <v>34</v>
      </c>
      <c r="H35" s="14" t="s">
        <v>108</v>
      </c>
      <c r="I35" t="str">
        <f t="shared" si="0"/>
        <v>34</v>
      </c>
    </row>
    <row r="36" spans="1:9" x14ac:dyDescent="0.35">
      <c r="A36" s="18" t="s">
        <v>5</v>
      </c>
      <c r="B36" s="18" t="s">
        <v>76</v>
      </c>
      <c r="C36" s="18" t="s">
        <v>109</v>
      </c>
      <c r="D36" s="18" t="s">
        <v>110</v>
      </c>
      <c r="E36" s="20"/>
      <c r="G36" s="13">
        <v>35</v>
      </c>
      <c r="H36" s="14" t="s">
        <v>111</v>
      </c>
      <c r="I36" t="str">
        <f t="shared" si="0"/>
        <v>35</v>
      </c>
    </row>
    <row r="37" spans="1:9" x14ac:dyDescent="0.35">
      <c r="A37" s="18" t="s">
        <v>5</v>
      </c>
      <c r="B37" s="18" t="s">
        <v>76</v>
      </c>
      <c r="C37" s="18" t="s">
        <v>112</v>
      </c>
      <c r="D37" s="18" t="s">
        <v>113</v>
      </c>
      <c r="E37" s="20"/>
      <c r="G37" s="13">
        <v>36</v>
      </c>
      <c r="H37" s="14" t="s">
        <v>98</v>
      </c>
      <c r="I37" t="str">
        <f t="shared" si="0"/>
        <v>36</v>
      </c>
    </row>
    <row r="38" spans="1:9" x14ac:dyDescent="0.35">
      <c r="A38" s="18" t="s">
        <v>5</v>
      </c>
      <c r="B38" s="18" t="s">
        <v>76</v>
      </c>
      <c r="C38" s="18" t="s">
        <v>114</v>
      </c>
      <c r="D38" s="18" t="s">
        <v>115</v>
      </c>
      <c r="E38" s="20"/>
      <c r="G38" s="13">
        <v>37</v>
      </c>
      <c r="H38" s="14" t="s">
        <v>116</v>
      </c>
      <c r="I38" t="str">
        <f t="shared" si="0"/>
        <v>37</v>
      </c>
    </row>
    <row r="39" spans="1:9" x14ac:dyDescent="0.35">
      <c r="A39" s="18" t="s">
        <v>5</v>
      </c>
      <c r="B39" s="18" t="s">
        <v>76</v>
      </c>
      <c r="C39" s="18" t="s">
        <v>117</v>
      </c>
      <c r="D39" s="18" t="s">
        <v>118</v>
      </c>
      <c r="E39" s="20"/>
      <c r="G39" s="13">
        <v>38</v>
      </c>
      <c r="H39" s="14" t="s">
        <v>119</v>
      </c>
      <c r="I39" t="str">
        <f t="shared" si="0"/>
        <v>38</v>
      </c>
    </row>
    <row r="40" spans="1:9" x14ac:dyDescent="0.35">
      <c r="A40" s="18" t="s">
        <v>5</v>
      </c>
      <c r="B40" s="18" t="s">
        <v>76</v>
      </c>
      <c r="C40" s="18" t="s">
        <v>120</v>
      </c>
      <c r="D40" s="18" t="s">
        <v>121</v>
      </c>
      <c r="E40" s="20"/>
      <c r="G40" s="13">
        <v>39</v>
      </c>
      <c r="H40" s="14" t="s">
        <v>101</v>
      </c>
      <c r="I40" t="str">
        <f t="shared" si="0"/>
        <v>39</v>
      </c>
    </row>
    <row r="41" spans="1:9" x14ac:dyDescent="0.35">
      <c r="A41" s="18" t="s">
        <v>5</v>
      </c>
      <c r="B41" s="18" t="s">
        <v>76</v>
      </c>
      <c r="C41" s="18" t="s">
        <v>122</v>
      </c>
      <c r="D41" s="18" t="s">
        <v>123</v>
      </c>
      <c r="E41" s="20"/>
      <c r="G41" s="13">
        <v>40</v>
      </c>
      <c r="H41" s="14" t="s">
        <v>124</v>
      </c>
      <c r="I41" t="str">
        <f t="shared" si="0"/>
        <v>40</v>
      </c>
    </row>
    <row r="42" spans="1:9" x14ac:dyDescent="0.35">
      <c r="A42" s="18" t="s">
        <v>5</v>
      </c>
      <c r="B42" s="18" t="s">
        <v>76</v>
      </c>
      <c r="C42" s="18" t="s">
        <v>125</v>
      </c>
      <c r="D42" s="18" t="s">
        <v>126</v>
      </c>
      <c r="E42" s="20"/>
      <c r="G42" s="13">
        <v>41</v>
      </c>
      <c r="H42" s="14" t="s">
        <v>127</v>
      </c>
      <c r="I42" t="str">
        <f t="shared" si="0"/>
        <v>41</v>
      </c>
    </row>
    <row r="43" spans="1:9" x14ac:dyDescent="0.35">
      <c r="A43" s="18" t="s">
        <v>5</v>
      </c>
      <c r="B43" s="18" t="s">
        <v>76</v>
      </c>
      <c r="C43" s="18" t="s">
        <v>128</v>
      </c>
      <c r="D43" s="18" t="s">
        <v>129</v>
      </c>
      <c r="E43" s="20"/>
      <c r="G43" s="13">
        <v>42</v>
      </c>
      <c r="H43" s="14" t="s">
        <v>130</v>
      </c>
      <c r="I43" t="str">
        <f t="shared" si="0"/>
        <v>42</v>
      </c>
    </row>
    <row r="44" spans="1:9" x14ac:dyDescent="0.35">
      <c r="A44" s="18" t="s">
        <v>5</v>
      </c>
      <c r="B44" s="18" t="s">
        <v>76</v>
      </c>
      <c r="C44" s="18" t="s">
        <v>131</v>
      </c>
      <c r="D44" s="18" t="s">
        <v>132</v>
      </c>
      <c r="E44" s="20"/>
      <c r="G44" s="13">
        <v>43</v>
      </c>
      <c r="H44" s="14" t="s">
        <v>133</v>
      </c>
      <c r="I44" t="str">
        <f t="shared" si="0"/>
        <v>43</v>
      </c>
    </row>
    <row r="45" spans="1:9" x14ac:dyDescent="0.35">
      <c r="A45" s="18" t="s">
        <v>5</v>
      </c>
      <c r="B45" s="18" t="s">
        <v>76</v>
      </c>
      <c r="C45" s="18" t="s">
        <v>134</v>
      </c>
      <c r="D45" s="18" t="s">
        <v>135</v>
      </c>
      <c r="E45" s="20"/>
      <c r="G45" s="13">
        <v>44</v>
      </c>
      <c r="H45" s="14" t="s">
        <v>136</v>
      </c>
      <c r="I45" t="str">
        <f t="shared" si="0"/>
        <v>44</v>
      </c>
    </row>
    <row r="46" spans="1:9" x14ac:dyDescent="0.35">
      <c r="A46" s="18" t="s">
        <v>5</v>
      </c>
      <c r="B46" s="18" t="s">
        <v>76</v>
      </c>
      <c r="C46" s="18" t="s">
        <v>137</v>
      </c>
      <c r="D46" s="18" t="s">
        <v>138</v>
      </c>
      <c r="E46" s="20"/>
      <c r="G46" s="13">
        <v>45</v>
      </c>
      <c r="H46" s="14" t="s">
        <v>110</v>
      </c>
      <c r="I46" t="str">
        <f t="shared" si="0"/>
        <v>45</v>
      </c>
    </row>
    <row r="47" spans="1:9" x14ac:dyDescent="0.35">
      <c r="A47" s="18" t="s">
        <v>5</v>
      </c>
      <c r="B47" s="18" t="s">
        <v>76</v>
      </c>
      <c r="C47" s="18" t="s">
        <v>139</v>
      </c>
      <c r="D47" s="18" t="s">
        <v>140</v>
      </c>
      <c r="E47" s="20"/>
      <c r="G47" s="13">
        <v>46</v>
      </c>
      <c r="H47" s="14" t="s">
        <v>141</v>
      </c>
      <c r="I47" t="str">
        <f t="shared" si="0"/>
        <v>46</v>
      </c>
    </row>
    <row r="48" spans="1:9" x14ac:dyDescent="0.35">
      <c r="A48" s="18" t="s">
        <v>5</v>
      </c>
      <c r="B48" s="18" t="s">
        <v>76</v>
      </c>
      <c r="C48" s="18" t="s">
        <v>142</v>
      </c>
      <c r="D48" s="18" t="s">
        <v>143</v>
      </c>
      <c r="E48" s="20"/>
      <c r="G48" s="13">
        <v>47</v>
      </c>
      <c r="H48" s="14" t="s">
        <v>144</v>
      </c>
      <c r="I48" t="str">
        <f t="shared" si="0"/>
        <v>47</v>
      </c>
    </row>
    <row r="49" spans="1:9" x14ac:dyDescent="0.35">
      <c r="A49" s="18" t="s">
        <v>5</v>
      </c>
      <c r="B49" s="18" t="s">
        <v>76</v>
      </c>
      <c r="C49" s="18" t="s">
        <v>145</v>
      </c>
      <c r="D49" s="18" t="s">
        <v>146</v>
      </c>
      <c r="E49" s="20"/>
      <c r="G49" s="13">
        <v>48</v>
      </c>
      <c r="H49" s="14" t="s">
        <v>113</v>
      </c>
      <c r="I49" t="str">
        <f t="shared" si="0"/>
        <v>48</v>
      </c>
    </row>
    <row r="50" spans="1:9" x14ac:dyDescent="0.35">
      <c r="A50" s="18" t="s">
        <v>5</v>
      </c>
      <c r="B50" s="18" t="s">
        <v>76</v>
      </c>
      <c r="C50" s="18" t="s">
        <v>147</v>
      </c>
      <c r="D50" s="18" t="s">
        <v>148</v>
      </c>
      <c r="E50" s="20"/>
      <c r="G50" s="13">
        <v>49</v>
      </c>
      <c r="H50" s="14" t="s">
        <v>115</v>
      </c>
      <c r="I50" t="str">
        <f t="shared" si="0"/>
        <v>49</v>
      </c>
    </row>
    <row r="51" spans="1:9" x14ac:dyDescent="0.35">
      <c r="A51" s="18" t="s">
        <v>5</v>
      </c>
      <c r="B51" s="18" t="s">
        <v>76</v>
      </c>
      <c r="C51" s="18" t="s">
        <v>149</v>
      </c>
      <c r="D51" s="18" t="s">
        <v>150</v>
      </c>
      <c r="E51" s="20"/>
      <c r="G51" s="13">
        <v>50</v>
      </c>
      <c r="H51" s="14" t="s">
        <v>151</v>
      </c>
      <c r="I51" t="str">
        <f t="shared" si="0"/>
        <v>50</v>
      </c>
    </row>
    <row r="52" spans="1:9" x14ac:dyDescent="0.35">
      <c r="A52" s="18" t="s">
        <v>5</v>
      </c>
      <c r="B52" s="18" t="s">
        <v>76</v>
      </c>
      <c r="C52" s="18" t="s">
        <v>152</v>
      </c>
      <c r="D52" s="18" t="s">
        <v>153</v>
      </c>
      <c r="E52" s="20"/>
      <c r="G52" s="13">
        <v>51</v>
      </c>
      <c r="H52" s="14" t="s">
        <v>154</v>
      </c>
      <c r="I52" t="str">
        <f t="shared" si="0"/>
        <v>51</v>
      </c>
    </row>
    <row r="53" spans="1:9" x14ac:dyDescent="0.35">
      <c r="A53" s="18" t="s">
        <v>5</v>
      </c>
      <c r="B53" s="18" t="s">
        <v>76</v>
      </c>
      <c r="C53" s="18" t="s">
        <v>155</v>
      </c>
      <c r="D53" s="18" t="s">
        <v>156</v>
      </c>
      <c r="E53" s="20"/>
      <c r="G53" s="13">
        <v>52</v>
      </c>
      <c r="H53" s="14" t="s">
        <v>157</v>
      </c>
      <c r="I53" t="str">
        <f t="shared" si="0"/>
        <v>52</v>
      </c>
    </row>
    <row r="54" spans="1:9" x14ac:dyDescent="0.35">
      <c r="A54" s="18" t="s">
        <v>5</v>
      </c>
      <c r="B54" s="18" t="s">
        <v>76</v>
      </c>
      <c r="C54" s="18" t="s">
        <v>158</v>
      </c>
      <c r="D54" s="18" t="s">
        <v>159</v>
      </c>
      <c r="E54" s="20"/>
      <c r="G54" s="13">
        <v>53</v>
      </c>
      <c r="H54" s="14" t="s">
        <v>126</v>
      </c>
      <c r="I54" t="str">
        <f t="shared" si="0"/>
        <v>53</v>
      </c>
    </row>
    <row r="55" spans="1:9" x14ac:dyDescent="0.35">
      <c r="A55" s="18" t="s">
        <v>5</v>
      </c>
      <c r="B55" s="18" t="s">
        <v>76</v>
      </c>
      <c r="C55" s="18" t="s">
        <v>160</v>
      </c>
      <c r="D55" s="18" t="s">
        <v>161</v>
      </c>
      <c r="E55" s="20"/>
      <c r="G55" s="13">
        <v>54</v>
      </c>
      <c r="H55" s="14" t="s">
        <v>162</v>
      </c>
      <c r="I55" t="str">
        <f t="shared" si="0"/>
        <v>54</v>
      </c>
    </row>
    <row r="56" spans="1:9" x14ac:dyDescent="0.35">
      <c r="A56" s="18" t="s">
        <v>5</v>
      </c>
      <c r="B56" s="18" t="s">
        <v>76</v>
      </c>
      <c r="C56" s="18" t="s">
        <v>163</v>
      </c>
      <c r="D56" s="18" t="s">
        <v>164</v>
      </c>
      <c r="E56" s="20"/>
      <c r="G56" s="13">
        <v>55</v>
      </c>
      <c r="H56" s="14" t="s">
        <v>165</v>
      </c>
      <c r="I56" t="str">
        <f t="shared" si="0"/>
        <v>55</v>
      </c>
    </row>
    <row r="57" spans="1:9" x14ac:dyDescent="0.35">
      <c r="A57" s="18" t="s">
        <v>5</v>
      </c>
      <c r="B57" s="18" t="s">
        <v>76</v>
      </c>
      <c r="C57" s="18" t="s">
        <v>166</v>
      </c>
      <c r="D57" s="18" t="s">
        <v>167</v>
      </c>
      <c r="E57" s="20"/>
      <c r="G57" s="13">
        <v>56</v>
      </c>
      <c r="H57" s="14" t="s">
        <v>168</v>
      </c>
      <c r="I57" t="str">
        <f t="shared" si="0"/>
        <v>56</v>
      </c>
    </row>
    <row r="58" spans="1:9" x14ac:dyDescent="0.35">
      <c r="A58" s="18" t="s">
        <v>5</v>
      </c>
      <c r="B58" s="18" t="s">
        <v>76</v>
      </c>
      <c r="C58" s="18" t="s">
        <v>169</v>
      </c>
      <c r="D58" s="18" t="s">
        <v>170</v>
      </c>
      <c r="E58" s="20"/>
      <c r="G58" s="13">
        <v>57</v>
      </c>
      <c r="H58" s="14" t="s">
        <v>171</v>
      </c>
      <c r="I58" t="str">
        <f t="shared" si="0"/>
        <v>57</v>
      </c>
    </row>
    <row r="59" spans="1:9" x14ac:dyDescent="0.35">
      <c r="A59" s="18" t="s">
        <v>5</v>
      </c>
      <c r="B59" s="18" t="s">
        <v>76</v>
      </c>
      <c r="C59" s="18" t="s">
        <v>172</v>
      </c>
      <c r="D59" s="18" t="s">
        <v>173</v>
      </c>
      <c r="E59" s="20"/>
      <c r="G59" s="13">
        <v>58</v>
      </c>
      <c r="H59" s="14" t="s">
        <v>174</v>
      </c>
      <c r="I59" t="str">
        <f t="shared" si="0"/>
        <v>58</v>
      </c>
    </row>
    <row r="60" spans="1:9" x14ac:dyDescent="0.35">
      <c r="A60" s="18" t="s">
        <v>5</v>
      </c>
      <c r="B60" s="18" t="s">
        <v>76</v>
      </c>
      <c r="C60" s="18" t="s">
        <v>175</v>
      </c>
      <c r="D60" s="18" t="s">
        <v>176</v>
      </c>
      <c r="E60" s="20"/>
      <c r="G60" s="13">
        <v>59</v>
      </c>
      <c r="H60" s="14" t="s">
        <v>177</v>
      </c>
      <c r="I60" t="str">
        <f t="shared" si="0"/>
        <v>59</v>
      </c>
    </row>
    <row r="61" spans="1:9" x14ac:dyDescent="0.35">
      <c r="A61" s="18" t="s">
        <v>5</v>
      </c>
      <c r="B61" s="18" t="s">
        <v>76</v>
      </c>
      <c r="C61" s="18" t="s">
        <v>178</v>
      </c>
      <c r="D61" s="18" t="s">
        <v>179</v>
      </c>
      <c r="E61" s="20"/>
      <c r="G61" s="13">
        <v>60</v>
      </c>
      <c r="H61" s="14" t="s">
        <v>180</v>
      </c>
      <c r="I61" t="str">
        <f t="shared" si="0"/>
        <v>60</v>
      </c>
    </row>
    <row r="62" spans="1:9" x14ac:dyDescent="0.35">
      <c r="A62" s="18" t="s">
        <v>5</v>
      </c>
      <c r="B62" s="18" t="s">
        <v>76</v>
      </c>
      <c r="C62" s="18" t="s">
        <v>181</v>
      </c>
      <c r="D62" s="18" t="s">
        <v>182</v>
      </c>
      <c r="E62" s="20"/>
      <c r="G62" s="13">
        <v>61</v>
      </c>
      <c r="H62" s="14" t="s">
        <v>183</v>
      </c>
      <c r="I62" t="str">
        <f t="shared" si="0"/>
        <v>61</v>
      </c>
    </row>
    <row r="63" spans="1:9" x14ac:dyDescent="0.35">
      <c r="A63" s="18" t="s">
        <v>5</v>
      </c>
      <c r="B63" s="18" t="s">
        <v>76</v>
      </c>
      <c r="C63" s="18" t="s">
        <v>184</v>
      </c>
      <c r="D63" s="18" t="s">
        <v>185</v>
      </c>
      <c r="E63" s="20"/>
      <c r="G63" s="13">
        <v>62</v>
      </c>
      <c r="H63" s="14" t="s">
        <v>132</v>
      </c>
      <c r="I63" t="str">
        <f t="shared" si="0"/>
        <v>62</v>
      </c>
    </row>
    <row r="64" spans="1:9" x14ac:dyDescent="0.35">
      <c r="A64" s="18" t="s">
        <v>5</v>
      </c>
      <c r="B64" s="18" t="s">
        <v>76</v>
      </c>
      <c r="C64" s="18" t="s">
        <v>186</v>
      </c>
      <c r="D64" s="18" t="s">
        <v>187</v>
      </c>
      <c r="E64" s="20"/>
      <c r="G64" s="13">
        <v>63</v>
      </c>
      <c r="H64" s="14" t="s">
        <v>188</v>
      </c>
      <c r="I64" t="str">
        <f t="shared" si="0"/>
        <v>63</v>
      </c>
    </row>
    <row r="65" spans="1:9" x14ac:dyDescent="0.35">
      <c r="A65" s="18" t="s">
        <v>5</v>
      </c>
      <c r="B65" s="18" t="s">
        <v>76</v>
      </c>
      <c r="C65" s="18" t="s">
        <v>189</v>
      </c>
      <c r="D65" s="18" t="s">
        <v>190</v>
      </c>
      <c r="E65" s="20"/>
      <c r="G65" s="13">
        <v>64</v>
      </c>
      <c r="H65" s="14" t="s">
        <v>191</v>
      </c>
      <c r="I65" t="str">
        <f t="shared" si="0"/>
        <v>64</v>
      </c>
    </row>
    <row r="66" spans="1:9" x14ac:dyDescent="0.35">
      <c r="A66" s="18" t="s">
        <v>5</v>
      </c>
      <c r="B66" s="18" t="s">
        <v>76</v>
      </c>
      <c r="C66" s="18" t="s">
        <v>192</v>
      </c>
      <c r="D66" s="18" t="s">
        <v>193</v>
      </c>
      <c r="E66" s="20"/>
      <c r="G66" s="13">
        <v>65</v>
      </c>
      <c r="H66" s="14" t="s">
        <v>194</v>
      </c>
      <c r="I66" t="str">
        <f t="shared" si="0"/>
        <v>65</v>
      </c>
    </row>
    <row r="67" spans="1:9" x14ac:dyDescent="0.35">
      <c r="A67" s="18" t="s">
        <v>5</v>
      </c>
      <c r="B67" s="18" t="s">
        <v>76</v>
      </c>
      <c r="C67" s="18" t="s">
        <v>195</v>
      </c>
      <c r="D67" s="18" t="s">
        <v>196</v>
      </c>
      <c r="E67" s="20"/>
      <c r="G67" s="13">
        <v>66</v>
      </c>
      <c r="H67" s="14" t="s">
        <v>197</v>
      </c>
      <c r="I67" t="str">
        <f t="shared" ref="I67:I93" si="1">RIGHT("00"&amp;G67,2)</f>
        <v>66</v>
      </c>
    </row>
    <row r="68" spans="1:9" x14ac:dyDescent="0.35">
      <c r="A68" s="18" t="s">
        <v>5</v>
      </c>
      <c r="B68" s="18" t="s">
        <v>76</v>
      </c>
      <c r="C68" s="18" t="s">
        <v>198</v>
      </c>
      <c r="D68" s="18" t="s">
        <v>199</v>
      </c>
      <c r="E68" s="20"/>
      <c r="G68" s="13">
        <v>67</v>
      </c>
      <c r="H68" s="14" t="s">
        <v>200</v>
      </c>
      <c r="I68" t="str">
        <f t="shared" si="1"/>
        <v>67</v>
      </c>
    </row>
    <row r="69" spans="1:9" x14ac:dyDescent="0.35">
      <c r="A69" s="18" t="s">
        <v>5</v>
      </c>
      <c r="B69" s="18" t="s">
        <v>76</v>
      </c>
      <c r="C69" s="18" t="s">
        <v>201</v>
      </c>
      <c r="D69" s="18" t="s">
        <v>202</v>
      </c>
      <c r="E69" s="20"/>
      <c r="G69" s="13">
        <v>68</v>
      </c>
      <c r="H69" s="14" t="s">
        <v>203</v>
      </c>
      <c r="I69" t="str">
        <f t="shared" si="1"/>
        <v>68</v>
      </c>
    </row>
    <row r="70" spans="1:9" x14ac:dyDescent="0.35">
      <c r="A70" s="18" t="s">
        <v>5</v>
      </c>
      <c r="B70" s="18" t="s">
        <v>204</v>
      </c>
      <c r="C70" s="18" t="s">
        <v>7</v>
      </c>
      <c r="D70" s="18" t="s">
        <v>205</v>
      </c>
      <c r="E70" s="20"/>
      <c r="G70" s="13">
        <v>69</v>
      </c>
      <c r="H70" s="14" t="s">
        <v>206</v>
      </c>
      <c r="I70" t="str">
        <f t="shared" si="1"/>
        <v>69</v>
      </c>
    </row>
    <row r="71" spans="1:9" x14ac:dyDescent="0.35">
      <c r="A71" s="18" t="s">
        <v>5</v>
      </c>
      <c r="B71" s="18" t="s">
        <v>204</v>
      </c>
      <c r="C71" s="18" t="s">
        <v>10</v>
      </c>
      <c r="D71" s="18" t="s">
        <v>207</v>
      </c>
      <c r="E71" s="20"/>
      <c r="G71" s="13">
        <v>70</v>
      </c>
      <c r="H71" s="14" t="s">
        <v>208</v>
      </c>
      <c r="I71" t="str">
        <f t="shared" si="1"/>
        <v>70</v>
      </c>
    </row>
    <row r="72" spans="1:9" x14ac:dyDescent="0.35">
      <c r="A72" s="18" t="s">
        <v>5</v>
      </c>
      <c r="B72" s="18" t="s">
        <v>204</v>
      </c>
      <c r="C72" s="18" t="s">
        <v>13</v>
      </c>
      <c r="D72" s="18" t="s">
        <v>209</v>
      </c>
      <c r="E72" s="20"/>
      <c r="G72" s="13">
        <v>71</v>
      </c>
      <c r="H72" s="14" t="s">
        <v>148</v>
      </c>
      <c r="I72" t="str">
        <f t="shared" si="1"/>
        <v>71</v>
      </c>
    </row>
    <row r="73" spans="1:9" x14ac:dyDescent="0.35">
      <c r="A73" s="18" t="s">
        <v>5</v>
      </c>
      <c r="B73" s="18" t="s">
        <v>204</v>
      </c>
      <c r="C73" s="18" t="s">
        <v>16</v>
      </c>
      <c r="D73" s="18" t="s">
        <v>210</v>
      </c>
      <c r="E73" s="20"/>
      <c r="G73" s="13">
        <v>72</v>
      </c>
      <c r="H73" s="14" t="s">
        <v>211</v>
      </c>
      <c r="I73" t="str">
        <f t="shared" si="1"/>
        <v>72</v>
      </c>
    </row>
    <row r="74" spans="1:9" x14ac:dyDescent="0.35">
      <c r="A74" s="18" t="s">
        <v>5</v>
      </c>
      <c r="B74" s="18" t="s">
        <v>204</v>
      </c>
      <c r="C74" s="18" t="s">
        <v>19</v>
      </c>
      <c r="D74" s="18" t="s">
        <v>212</v>
      </c>
      <c r="E74" s="20"/>
      <c r="G74" s="13">
        <v>73</v>
      </c>
      <c r="H74" s="14" t="s">
        <v>213</v>
      </c>
      <c r="I74" t="str">
        <f t="shared" si="1"/>
        <v>73</v>
      </c>
    </row>
    <row r="75" spans="1:9" x14ac:dyDescent="0.35">
      <c r="A75" s="18" t="s">
        <v>5</v>
      </c>
      <c r="B75" s="18" t="s">
        <v>204</v>
      </c>
      <c r="C75" s="18" t="s">
        <v>22</v>
      </c>
      <c r="D75" s="18" t="s">
        <v>214</v>
      </c>
      <c r="E75" s="20"/>
      <c r="G75" s="13">
        <v>74</v>
      </c>
      <c r="H75" s="14" t="s">
        <v>215</v>
      </c>
      <c r="I75" t="str">
        <f t="shared" si="1"/>
        <v>74</v>
      </c>
    </row>
    <row r="76" spans="1:9" x14ac:dyDescent="0.35">
      <c r="A76" s="18" t="s">
        <v>5</v>
      </c>
      <c r="B76" s="18" t="s">
        <v>204</v>
      </c>
      <c r="C76" s="18" t="s">
        <v>25</v>
      </c>
      <c r="D76" s="18" t="s">
        <v>216</v>
      </c>
      <c r="E76" s="20"/>
      <c r="G76" s="13">
        <v>75</v>
      </c>
      <c r="H76" s="14" t="s">
        <v>217</v>
      </c>
      <c r="I76" t="str">
        <f t="shared" si="1"/>
        <v>75</v>
      </c>
    </row>
    <row r="77" spans="1:9" x14ac:dyDescent="0.35">
      <c r="A77" s="18" t="s">
        <v>5</v>
      </c>
      <c r="B77" s="18" t="s">
        <v>204</v>
      </c>
      <c r="C77" s="18" t="s">
        <v>28</v>
      </c>
      <c r="D77" s="18" t="s">
        <v>218</v>
      </c>
      <c r="E77" s="20"/>
      <c r="G77" s="13">
        <v>76</v>
      </c>
      <c r="H77" s="14" t="s">
        <v>219</v>
      </c>
      <c r="I77" t="str">
        <f t="shared" si="1"/>
        <v>76</v>
      </c>
    </row>
    <row r="78" spans="1:9" x14ac:dyDescent="0.35">
      <c r="A78" s="18" t="s">
        <v>5</v>
      </c>
      <c r="B78" s="18" t="s">
        <v>204</v>
      </c>
      <c r="C78" s="18" t="s">
        <v>31</v>
      </c>
      <c r="D78" s="18" t="s">
        <v>220</v>
      </c>
      <c r="E78" s="20"/>
      <c r="G78" s="13">
        <v>77</v>
      </c>
      <c r="H78" s="14" t="s">
        <v>221</v>
      </c>
      <c r="I78" t="str">
        <f t="shared" si="1"/>
        <v>77</v>
      </c>
    </row>
    <row r="79" spans="1:9" x14ac:dyDescent="0.35">
      <c r="A79" s="18" t="s">
        <v>5</v>
      </c>
      <c r="B79" s="18" t="s">
        <v>204</v>
      </c>
      <c r="C79" s="18" t="s">
        <v>34</v>
      </c>
      <c r="D79" s="18" t="s">
        <v>222</v>
      </c>
      <c r="E79" s="20"/>
      <c r="G79" s="13">
        <v>78</v>
      </c>
      <c r="H79" s="14" t="s">
        <v>223</v>
      </c>
      <c r="I79" t="str">
        <f t="shared" si="1"/>
        <v>78</v>
      </c>
    </row>
    <row r="80" spans="1:9" x14ac:dyDescent="0.35">
      <c r="A80" s="18" t="s">
        <v>5</v>
      </c>
      <c r="B80" s="18" t="s">
        <v>204</v>
      </c>
      <c r="C80" s="18" t="s">
        <v>37</v>
      </c>
      <c r="D80" s="18" t="s">
        <v>224</v>
      </c>
      <c r="E80" s="20"/>
      <c r="G80" s="13">
        <v>79</v>
      </c>
      <c r="H80" s="14" t="s">
        <v>225</v>
      </c>
      <c r="I80" t="str">
        <f t="shared" si="1"/>
        <v>79</v>
      </c>
    </row>
    <row r="81" spans="1:9" x14ac:dyDescent="0.35">
      <c r="A81" s="18" t="s">
        <v>5</v>
      </c>
      <c r="B81" s="18" t="s">
        <v>204</v>
      </c>
      <c r="C81" s="18" t="s">
        <v>40</v>
      </c>
      <c r="D81" s="18" t="s">
        <v>226</v>
      </c>
      <c r="E81" s="20"/>
      <c r="G81" s="13">
        <v>80</v>
      </c>
      <c r="H81" s="14" t="s">
        <v>227</v>
      </c>
      <c r="I81" t="str">
        <f t="shared" si="1"/>
        <v>80</v>
      </c>
    </row>
    <row r="82" spans="1:9" x14ac:dyDescent="0.35">
      <c r="A82" s="18" t="s">
        <v>5</v>
      </c>
      <c r="B82" s="18" t="s">
        <v>204</v>
      </c>
      <c r="C82" s="18" t="s">
        <v>43</v>
      </c>
      <c r="D82" s="18" t="s">
        <v>228</v>
      </c>
      <c r="E82" s="20"/>
      <c r="G82" s="13">
        <v>81</v>
      </c>
      <c r="H82" s="14" t="s">
        <v>229</v>
      </c>
      <c r="I82" t="str">
        <f t="shared" si="1"/>
        <v>81</v>
      </c>
    </row>
    <row r="83" spans="1:9" x14ac:dyDescent="0.35">
      <c r="A83" s="18" t="s">
        <v>5</v>
      </c>
      <c r="B83" s="18" t="s">
        <v>204</v>
      </c>
      <c r="C83" s="18" t="s">
        <v>46</v>
      </c>
      <c r="D83" s="18" t="s">
        <v>230</v>
      </c>
      <c r="E83" s="20"/>
      <c r="G83" s="13">
        <v>82</v>
      </c>
      <c r="H83" s="14" t="s">
        <v>231</v>
      </c>
      <c r="I83" t="str">
        <f t="shared" si="1"/>
        <v>82</v>
      </c>
    </row>
    <row r="84" spans="1:9" x14ac:dyDescent="0.35">
      <c r="A84" s="18" t="s">
        <v>5</v>
      </c>
      <c r="B84" s="18" t="s">
        <v>204</v>
      </c>
      <c r="C84" s="18" t="s">
        <v>49</v>
      </c>
      <c r="D84" s="18" t="s">
        <v>232</v>
      </c>
      <c r="E84" s="20"/>
      <c r="G84" s="13">
        <v>83</v>
      </c>
      <c r="H84" s="14" t="s">
        <v>233</v>
      </c>
      <c r="I84" t="str">
        <f t="shared" si="1"/>
        <v>83</v>
      </c>
    </row>
    <row r="85" spans="1:9" x14ac:dyDescent="0.35">
      <c r="A85" s="18" t="s">
        <v>5</v>
      </c>
      <c r="B85" s="18" t="s">
        <v>204</v>
      </c>
      <c r="C85" s="18" t="s">
        <v>52</v>
      </c>
      <c r="D85" s="18" t="s">
        <v>234</v>
      </c>
      <c r="E85" s="20"/>
      <c r="G85" s="13">
        <v>84</v>
      </c>
      <c r="H85" s="14" t="s">
        <v>235</v>
      </c>
      <c r="I85" t="str">
        <f t="shared" si="1"/>
        <v>84</v>
      </c>
    </row>
    <row r="86" spans="1:9" x14ac:dyDescent="0.35">
      <c r="A86" s="18" t="s">
        <v>5</v>
      </c>
      <c r="B86" s="18" t="s">
        <v>204</v>
      </c>
      <c r="C86" s="18" t="s">
        <v>55</v>
      </c>
      <c r="D86" s="18" t="s">
        <v>236</v>
      </c>
      <c r="E86" s="20"/>
      <c r="G86" s="13">
        <v>85</v>
      </c>
      <c r="H86" s="14" t="s">
        <v>237</v>
      </c>
      <c r="I86" t="str">
        <f t="shared" si="1"/>
        <v>85</v>
      </c>
    </row>
    <row r="87" spans="1:9" x14ac:dyDescent="0.35">
      <c r="A87" s="18" t="s">
        <v>5</v>
      </c>
      <c r="B87" s="18" t="s">
        <v>204</v>
      </c>
      <c r="C87" s="18" t="s">
        <v>58</v>
      </c>
      <c r="D87" s="18" t="s">
        <v>238</v>
      </c>
      <c r="E87" s="20"/>
      <c r="G87" s="13">
        <v>86</v>
      </c>
      <c r="H87" s="14" t="s">
        <v>239</v>
      </c>
      <c r="I87" t="str">
        <f t="shared" si="1"/>
        <v>86</v>
      </c>
    </row>
    <row r="88" spans="1:9" x14ac:dyDescent="0.35">
      <c r="A88" s="18" t="s">
        <v>5</v>
      </c>
      <c r="B88" s="18" t="s">
        <v>204</v>
      </c>
      <c r="C88" s="18" t="s">
        <v>61</v>
      </c>
      <c r="D88" s="18" t="s">
        <v>240</v>
      </c>
      <c r="E88" s="20"/>
      <c r="G88" s="13">
        <v>87</v>
      </c>
      <c r="H88" s="14" t="s">
        <v>241</v>
      </c>
      <c r="I88" t="str">
        <f t="shared" si="1"/>
        <v>87</v>
      </c>
    </row>
    <row r="89" spans="1:9" x14ac:dyDescent="0.35">
      <c r="A89" s="18" t="s">
        <v>5</v>
      </c>
      <c r="B89" s="18" t="s">
        <v>204</v>
      </c>
      <c r="C89" s="18" t="s">
        <v>64</v>
      </c>
      <c r="D89" s="18" t="s">
        <v>242</v>
      </c>
      <c r="E89" s="20"/>
      <c r="G89" s="13">
        <v>88</v>
      </c>
      <c r="H89" s="14" t="s">
        <v>153</v>
      </c>
      <c r="I89" t="str">
        <f t="shared" si="1"/>
        <v>88</v>
      </c>
    </row>
    <row r="90" spans="1:9" x14ac:dyDescent="0.35">
      <c r="A90" s="18" t="s">
        <v>5</v>
      </c>
      <c r="B90" s="18" t="s">
        <v>204</v>
      </c>
      <c r="C90" s="18" t="s">
        <v>67</v>
      </c>
      <c r="D90" s="18" t="s">
        <v>243</v>
      </c>
      <c r="E90" s="20"/>
      <c r="G90" s="13">
        <v>89</v>
      </c>
      <c r="H90" s="14" t="s">
        <v>159</v>
      </c>
      <c r="I90" t="str">
        <f t="shared" si="1"/>
        <v>89</v>
      </c>
    </row>
    <row r="91" spans="1:9" x14ac:dyDescent="0.35">
      <c r="A91" s="18" t="s">
        <v>5</v>
      </c>
      <c r="B91" s="18" t="s">
        <v>204</v>
      </c>
      <c r="C91" s="18" t="s">
        <v>70</v>
      </c>
      <c r="D91" s="18" t="s">
        <v>244</v>
      </c>
      <c r="E91" s="20"/>
      <c r="G91" s="13">
        <v>90</v>
      </c>
      <c r="H91" s="14" t="s">
        <v>245</v>
      </c>
      <c r="I91" t="str">
        <f t="shared" si="1"/>
        <v>90</v>
      </c>
    </row>
    <row r="92" spans="1:9" x14ac:dyDescent="0.35">
      <c r="A92" s="18" t="s">
        <v>5</v>
      </c>
      <c r="B92" s="18" t="s">
        <v>204</v>
      </c>
      <c r="C92" s="18" t="s">
        <v>73</v>
      </c>
      <c r="D92" s="18" t="s">
        <v>246</v>
      </c>
      <c r="E92" s="20"/>
      <c r="G92" s="13">
        <v>91</v>
      </c>
      <c r="H92" s="14" t="s">
        <v>247</v>
      </c>
      <c r="I92" t="str">
        <f t="shared" si="1"/>
        <v>91</v>
      </c>
    </row>
    <row r="93" spans="1:9" x14ac:dyDescent="0.35">
      <c r="A93" s="18" t="s">
        <v>5</v>
      </c>
      <c r="B93" s="18" t="s">
        <v>204</v>
      </c>
      <c r="C93" s="18" t="s">
        <v>248</v>
      </c>
      <c r="D93" s="18" t="s">
        <v>249</v>
      </c>
      <c r="E93" s="20"/>
      <c r="G93" s="13">
        <v>92</v>
      </c>
      <c r="H93" s="14" t="s">
        <v>250</v>
      </c>
      <c r="I93" t="str">
        <f t="shared" si="1"/>
        <v>92</v>
      </c>
    </row>
    <row r="94" spans="1:9" x14ac:dyDescent="0.35">
      <c r="A94" s="18" t="s">
        <v>5</v>
      </c>
      <c r="B94" s="18" t="s">
        <v>204</v>
      </c>
      <c r="C94" s="18" t="s">
        <v>251</v>
      </c>
      <c r="D94" s="18" t="s">
        <v>252</v>
      </c>
      <c r="E94" s="20"/>
    </row>
    <row r="95" spans="1:9" x14ac:dyDescent="0.35">
      <c r="A95" s="18" t="s">
        <v>5</v>
      </c>
      <c r="B95" s="18" t="s">
        <v>204</v>
      </c>
      <c r="C95" s="18" t="s">
        <v>253</v>
      </c>
      <c r="D95" s="18" t="s">
        <v>254</v>
      </c>
      <c r="E95" s="20"/>
    </row>
    <row r="96" spans="1:9" x14ac:dyDescent="0.35">
      <c r="A96" s="18" t="s">
        <v>5</v>
      </c>
      <c r="B96" s="18" t="s">
        <v>204</v>
      </c>
      <c r="C96" s="18" t="s">
        <v>255</v>
      </c>
      <c r="D96" s="18" t="s">
        <v>256</v>
      </c>
      <c r="E96" s="20"/>
    </row>
    <row r="97" spans="1:5" x14ac:dyDescent="0.35">
      <c r="A97" s="18" t="s">
        <v>5</v>
      </c>
      <c r="B97" s="18" t="s">
        <v>257</v>
      </c>
      <c r="C97" s="18" t="s">
        <v>7</v>
      </c>
      <c r="D97" s="18" t="s">
        <v>258</v>
      </c>
      <c r="E97" s="20"/>
    </row>
    <row r="98" spans="1:5" x14ac:dyDescent="0.35">
      <c r="A98" s="18" t="s">
        <v>5</v>
      </c>
      <c r="B98" s="18" t="s">
        <v>257</v>
      </c>
      <c r="C98" s="18" t="s">
        <v>10</v>
      </c>
      <c r="D98" s="18" t="s">
        <v>259</v>
      </c>
      <c r="E98" s="20"/>
    </row>
    <row r="99" spans="1:5" x14ac:dyDescent="0.35">
      <c r="A99" s="18" t="s">
        <v>5</v>
      </c>
      <c r="B99" s="18" t="s">
        <v>257</v>
      </c>
      <c r="C99" s="18" t="s">
        <v>13</v>
      </c>
      <c r="D99" s="18" t="s">
        <v>260</v>
      </c>
      <c r="E99" s="20"/>
    </row>
    <row r="100" spans="1:5" x14ac:dyDescent="0.35">
      <c r="A100" s="18" t="s">
        <v>5</v>
      </c>
      <c r="B100" s="18" t="s">
        <v>257</v>
      </c>
      <c r="C100" s="18" t="s">
        <v>16</v>
      </c>
      <c r="D100" s="18" t="s">
        <v>261</v>
      </c>
      <c r="E100" s="20"/>
    </row>
    <row r="101" spans="1:5" x14ac:dyDescent="0.35">
      <c r="A101" s="18" t="s">
        <v>5</v>
      </c>
      <c r="B101" s="18" t="s">
        <v>257</v>
      </c>
      <c r="C101" s="18" t="s">
        <v>19</v>
      </c>
      <c r="D101" s="18" t="s">
        <v>262</v>
      </c>
      <c r="E101" s="20"/>
    </row>
    <row r="102" spans="1:5" x14ac:dyDescent="0.35">
      <c r="A102" s="18" t="s">
        <v>5</v>
      </c>
      <c r="B102" s="18" t="s">
        <v>257</v>
      </c>
      <c r="C102" s="18" t="s">
        <v>22</v>
      </c>
      <c r="D102" s="18" t="s">
        <v>263</v>
      </c>
      <c r="E102" s="20"/>
    </row>
    <row r="103" spans="1:5" x14ac:dyDescent="0.35">
      <c r="A103" s="18" t="s">
        <v>5</v>
      </c>
      <c r="B103" s="18" t="s">
        <v>257</v>
      </c>
      <c r="C103" s="18" t="s">
        <v>25</v>
      </c>
      <c r="D103" s="18" t="s">
        <v>264</v>
      </c>
      <c r="E103" s="20"/>
    </row>
    <row r="104" spans="1:5" x14ac:dyDescent="0.35">
      <c r="A104" s="18" t="s">
        <v>5</v>
      </c>
      <c r="B104" s="18" t="s">
        <v>257</v>
      </c>
      <c r="C104" s="18" t="s">
        <v>28</v>
      </c>
      <c r="D104" s="18" t="s">
        <v>265</v>
      </c>
      <c r="E104" s="20"/>
    </row>
    <row r="105" spans="1:5" x14ac:dyDescent="0.35">
      <c r="A105" s="18" t="s">
        <v>5</v>
      </c>
      <c r="B105" s="18" t="s">
        <v>257</v>
      </c>
      <c r="C105" s="18" t="s">
        <v>31</v>
      </c>
      <c r="D105" s="18" t="s">
        <v>266</v>
      </c>
      <c r="E105" s="20"/>
    </row>
    <row r="106" spans="1:5" x14ac:dyDescent="0.35">
      <c r="A106" s="18" t="s">
        <v>5</v>
      </c>
      <c r="B106" s="18" t="s">
        <v>257</v>
      </c>
      <c r="C106" s="18" t="s">
        <v>34</v>
      </c>
      <c r="D106" s="18" t="s">
        <v>267</v>
      </c>
      <c r="E106" s="20"/>
    </row>
    <row r="107" spans="1:5" x14ac:dyDescent="0.35">
      <c r="A107" s="18" t="s">
        <v>5</v>
      </c>
      <c r="B107" s="18" t="s">
        <v>257</v>
      </c>
      <c r="C107" s="18" t="s">
        <v>37</v>
      </c>
      <c r="D107" s="18" t="s">
        <v>268</v>
      </c>
      <c r="E107" s="20"/>
    </row>
    <row r="108" spans="1:5" x14ac:dyDescent="0.35">
      <c r="A108" s="18" t="s">
        <v>5</v>
      </c>
      <c r="B108" s="18" t="s">
        <v>257</v>
      </c>
      <c r="C108" s="18" t="s">
        <v>40</v>
      </c>
      <c r="D108" s="18" t="s">
        <v>269</v>
      </c>
      <c r="E108" s="20"/>
    </row>
    <row r="109" spans="1:5" x14ac:dyDescent="0.35">
      <c r="A109" s="18" t="s">
        <v>5</v>
      </c>
      <c r="B109" s="18" t="s">
        <v>257</v>
      </c>
      <c r="C109" s="18" t="s">
        <v>43</v>
      </c>
      <c r="D109" s="18" t="s">
        <v>270</v>
      </c>
      <c r="E109" s="20"/>
    </row>
    <row r="110" spans="1:5" x14ac:dyDescent="0.35">
      <c r="A110" s="18" t="s">
        <v>5</v>
      </c>
      <c r="B110" s="18" t="s">
        <v>257</v>
      </c>
      <c r="C110" s="18" t="s">
        <v>46</v>
      </c>
      <c r="D110" s="18" t="s">
        <v>271</v>
      </c>
      <c r="E110" s="20"/>
    </row>
    <row r="111" spans="1:5" x14ac:dyDescent="0.35">
      <c r="A111" s="18" t="s">
        <v>5</v>
      </c>
      <c r="B111" s="18" t="s">
        <v>257</v>
      </c>
      <c r="C111" s="18" t="s">
        <v>49</v>
      </c>
      <c r="D111" s="18" t="s">
        <v>272</v>
      </c>
      <c r="E111" s="20"/>
    </row>
    <row r="112" spans="1:5" x14ac:dyDescent="0.35">
      <c r="A112" s="18" t="s">
        <v>5</v>
      </c>
      <c r="B112" s="18" t="s">
        <v>257</v>
      </c>
      <c r="C112" s="18" t="s">
        <v>52</v>
      </c>
      <c r="D112" s="18" t="s">
        <v>273</v>
      </c>
      <c r="E112" s="20"/>
    </row>
    <row r="113" spans="1:5" x14ac:dyDescent="0.35">
      <c r="A113" s="18" t="s">
        <v>5</v>
      </c>
      <c r="B113" s="18" t="s">
        <v>257</v>
      </c>
      <c r="C113" s="18" t="s">
        <v>55</v>
      </c>
      <c r="D113" s="18" t="s">
        <v>274</v>
      </c>
      <c r="E113" s="20"/>
    </row>
    <row r="114" spans="1:5" x14ac:dyDescent="0.35">
      <c r="A114" s="18" t="s">
        <v>5</v>
      </c>
      <c r="B114" s="18" t="s">
        <v>275</v>
      </c>
      <c r="C114" s="18" t="s">
        <v>7</v>
      </c>
      <c r="D114" s="18" t="s">
        <v>276</v>
      </c>
      <c r="E114" s="20"/>
    </row>
    <row r="115" spans="1:5" x14ac:dyDescent="0.35">
      <c r="A115" s="18" t="s">
        <v>5</v>
      </c>
      <c r="B115" s="18" t="s">
        <v>275</v>
      </c>
      <c r="C115" s="18" t="s">
        <v>10</v>
      </c>
      <c r="D115" s="18" t="s">
        <v>277</v>
      </c>
      <c r="E115" s="20"/>
    </row>
    <row r="116" spans="1:5" x14ac:dyDescent="0.35">
      <c r="A116" s="18" t="s">
        <v>5</v>
      </c>
      <c r="B116" s="18" t="s">
        <v>275</v>
      </c>
      <c r="C116" s="18" t="s">
        <v>13</v>
      </c>
      <c r="D116" s="18" t="s">
        <v>278</v>
      </c>
      <c r="E116" s="20"/>
    </row>
    <row r="117" spans="1:5" x14ac:dyDescent="0.35">
      <c r="A117" s="18" t="s">
        <v>5</v>
      </c>
      <c r="B117" s="18" t="s">
        <v>275</v>
      </c>
      <c r="C117" s="18" t="s">
        <v>16</v>
      </c>
      <c r="D117" s="18" t="s">
        <v>279</v>
      </c>
      <c r="E117" s="20"/>
    </row>
    <row r="118" spans="1:5" x14ac:dyDescent="0.35">
      <c r="A118" s="18" t="s">
        <v>5</v>
      </c>
      <c r="B118" s="18" t="s">
        <v>275</v>
      </c>
      <c r="C118" s="18" t="s">
        <v>19</v>
      </c>
      <c r="D118" s="18" t="s">
        <v>280</v>
      </c>
      <c r="E118" s="20"/>
    </row>
    <row r="119" spans="1:5" x14ac:dyDescent="0.35">
      <c r="A119" s="18" t="s">
        <v>5</v>
      </c>
      <c r="B119" s="18" t="s">
        <v>275</v>
      </c>
      <c r="C119" s="18" t="s">
        <v>22</v>
      </c>
      <c r="D119" s="18" t="s">
        <v>281</v>
      </c>
      <c r="E119" s="20"/>
    </row>
    <row r="120" spans="1:5" x14ac:dyDescent="0.35">
      <c r="A120" s="18" t="s">
        <v>5</v>
      </c>
      <c r="B120" s="18" t="s">
        <v>275</v>
      </c>
      <c r="C120" s="18" t="s">
        <v>25</v>
      </c>
      <c r="D120" s="18" t="s">
        <v>282</v>
      </c>
      <c r="E120" s="20"/>
    </row>
    <row r="121" spans="1:5" x14ac:dyDescent="0.35">
      <c r="A121" s="18" t="s">
        <v>5</v>
      </c>
      <c r="B121" s="18" t="s">
        <v>275</v>
      </c>
      <c r="C121" s="18" t="s">
        <v>28</v>
      </c>
      <c r="D121" s="18" t="s">
        <v>283</v>
      </c>
      <c r="E121" s="20"/>
    </row>
    <row r="122" spans="1:5" x14ac:dyDescent="0.35">
      <c r="A122" s="18" t="s">
        <v>5</v>
      </c>
      <c r="B122" s="18" t="s">
        <v>284</v>
      </c>
      <c r="C122" s="18" t="s">
        <v>7</v>
      </c>
      <c r="D122" s="18" t="s">
        <v>285</v>
      </c>
      <c r="E122" s="20"/>
    </row>
    <row r="123" spans="1:5" x14ac:dyDescent="0.35">
      <c r="A123" s="18" t="s">
        <v>5</v>
      </c>
      <c r="B123" s="18" t="s">
        <v>284</v>
      </c>
      <c r="C123" s="18" t="s">
        <v>10</v>
      </c>
      <c r="D123" s="18" t="s">
        <v>286</v>
      </c>
      <c r="E123" s="20"/>
    </row>
    <row r="124" spans="1:5" x14ac:dyDescent="0.35">
      <c r="A124" s="18" t="s">
        <v>5</v>
      </c>
      <c r="B124" s="18" t="s">
        <v>284</v>
      </c>
      <c r="C124" s="18" t="s">
        <v>13</v>
      </c>
      <c r="D124" s="18" t="s">
        <v>287</v>
      </c>
      <c r="E124" s="20"/>
    </row>
    <row r="125" spans="1:5" x14ac:dyDescent="0.35">
      <c r="A125" s="18" t="s">
        <v>5</v>
      </c>
      <c r="B125" s="18" t="s">
        <v>284</v>
      </c>
      <c r="C125" s="18" t="s">
        <v>16</v>
      </c>
      <c r="D125" s="18" t="s">
        <v>288</v>
      </c>
      <c r="E125" s="20"/>
    </row>
    <row r="126" spans="1:5" x14ac:dyDescent="0.35">
      <c r="A126" s="18" t="s">
        <v>5</v>
      </c>
      <c r="B126" s="18" t="s">
        <v>284</v>
      </c>
      <c r="C126" s="18" t="s">
        <v>19</v>
      </c>
      <c r="D126" s="18" t="s">
        <v>289</v>
      </c>
      <c r="E126" s="20"/>
    </row>
    <row r="127" spans="1:5" x14ac:dyDescent="0.35">
      <c r="A127" s="18" t="s">
        <v>5</v>
      </c>
      <c r="B127" s="18" t="s">
        <v>284</v>
      </c>
      <c r="C127" s="18" t="s">
        <v>22</v>
      </c>
      <c r="D127" s="18" t="s">
        <v>290</v>
      </c>
      <c r="E127" s="20"/>
    </row>
    <row r="128" spans="1:5" x14ac:dyDescent="0.35">
      <c r="A128" s="18" t="s">
        <v>5</v>
      </c>
      <c r="B128" s="18" t="s">
        <v>284</v>
      </c>
      <c r="C128" s="18" t="s">
        <v>25</v>
      </c>
      <c r="D128" s="18" t="s">
        <v>291</v>
      </c>
      <c r="E128" s="20"/>
    </row>
    <row r="129" spans="1:5" x14ac:dyDescent="0.35">
      <c r="A129" s="18" t="s">
        <v>5</v>
      </c>
      <c r="B129" s="18" t="s">
        <v>284</v>
      </c>
      <c r="C129" s="18" t="s">
        <v>28</v>
      </c>
      <c r="D129" s="18" t="s">
        <v>292</v>
      </c>
      <c r="E129" s="20"/>
    </row>
    <row r="130" spans="1:5" x14ac:dyDescent="0.35">
      <c r="A130" s="18" t="s">
        <v>5</v>
      </c>
      <c r="B130" s="18" t="s">
        <v>284</v>
      </c>
      <c r="C130" s="18" t="s">
        <v>31</v>
      </c>
      <c r="D130" s="18" t="s">
        <v>293</v>
      </c>
      <c r="E130" s="20"/>
    </row>
    <row r="131" spans="1:5" x14ac:dyDescent="0.35">
      <c r="A131" s="18" t="s">
        <v>5</v>
      </c>
      <c r="B131" s="18" t="s">
        <v>284</v>
      </c>
      <c r="C131" s="18" t="s">
        <v>34</v>
      </c>
      <c r="D131" s="18" t="s">
        <v>294</v>
      </c>
      <c r="E131" s="20"/>
    </row>
    <row r="132" spans="1:5" x14ac:dyDescent="0.35">
      <c r="A132" s="18" t="s">
        <v>5</v>
      </c>
      <c r="B132" s="18" t="s">
        <v>284</v>
      </c>
      <c r="C132" s="18" t="s">
        <v>37</v>
      </c>
      <c r="D132" s="18" t="s">
        <v>23</v>
      </c>
      <c r="E132" s="20"/>
    </row>
    <row r="133" spans="1:5" x14ac:dyDescent="0.35">
      <c r="A133" s="18" t="s">
        <v>5</v>
      </c>
      <c r="B133" s="18" t="s">
        <v>284</v>
      </c>
      <c r="C133" s="18" t="s">
        <v>40</v>
      </c>
      <c r="D133" s="18" t="s">
        <v>295</v>
      </c>
      <c r="E133" s="20"/>
    </row>
    <row r="134" spans="1:5" x14ac:dyDescent="0.35">
      <c r="A134" s="18" t="s">
        <v>5</v>
      </c>
      <c r="B134" s="18" t="s">
        <v>284</v>
      </c>
      <c r="C134" s="18" t="s">
        <v>43</v>
      </c>
      <c r="D134" s="18" t="s">
        <v>296</v>
      </c>
      <c r="E134" s="20"/>
    </row>
    <row r="135" spans="1:5" x14ac:dyDescent="0.35">
      <c r="A135" s="18" t="s">
        <v>5</v>
      </c>
      <c r="B135" s="18" t="s">
        <v>284</v>
      </c>
      <c r="C135" s="18" t="s">
        <v>46</v>
      </c>
      <c r="D135" s="18" t="s">
        <v>297</v>
      </c>
      <c r="E135" s="20"/>
    </row>
    <row r="136" spans="1:5" x14ac:dyDescent="0.35">
      <c r="A136" s="18" t="s">
        <v>5</v>
      </c>
      <c r="B136" s="18" t="s">
        <v>284</v>
      </c>
      <c r="C136" s="18" t="s">
        <v>49</v>
      </c>
      <c r="D136" s="18" t="s">
        <v>298</v>
      </c>
      <c r="E136" s="20"/>
    </row>
    <row r="137" spans="1:5" x14ac:dyDescent="0.35">
      <c r="A137" s="18" t="s">
        <v>5</v>
      </c>
      <c r="B137" s="18" t="s">
        <v>284</v>
      </c>
      <c r="C137" s="18" t="s">
        <v>52</v>
      </c>
      <c r="D137" s="18" t="s">
        <v>299</v>
      </c>
      <c r="E137" s="20"/>
    </row>
    <row r="138" spans="1:5" x14ac:dyDescent="0.35">
      <c r="A138" s="18" t="s">
        <v>5</v>
      </c>
      <c r="B138" s="18" t="s">
        <v>284</v>
      </c>
      <c r="C138" s="18" t="s">
        <v>55</v>
      </c>
      <c r="D138" s="18" t="s">
        <v>300</v>
      </c>
      <c r="E138" s="20"/>
    </row>
    <row r="139" spans="1:5" x14ac:dyDescent="0.35">
      <c r="A139" s="18" t="s">
        <v>5</v>
      </c>
      <c r="B139" s="18" t="s">
        <v>284</v>
      </c>
      <c r="C139" s="18" t="s">
        <v>58</v>
      </c>
      <c r="D139" s="18" t="s">
        <v>301</v>
      </c>
      <c r="E139" s="20"/>
    </row>
    <row r="140" spans="1:5" x14ac:dyDescent="0.35">
      <c r="A140" s="18" t="s">
        <v>5</v>
      </c>
      <c r="B140" s="18" t="s">
        <v>284</v>
      </c>
      <c r="C140" s="18" t="s">
        <v>61</v>
      </c>
      <c r="D140" s="18" t="s">
        <v>302</v>
      </c>
      <c r="E140" s="20"/>
    </row>
    <row r="141" spans="1:5" x14ac:dyDescent="0.35">
      <c r="A141" s="18" t="s">
        <v>5</v>
      </c>
      <c r="B141" s="18" t="s">
        <v>284</v>
      </c>
      <c r="C141" s="18" t="s">
        <v>64</v>
      </c>
      <c r="D141" s="18" t="s">
        <v>303</v>
      </c>
      <c r="E141" s="20"/>
    </row>
    <row r="142" spans="1:5" x14ac:dyDescent="0.35">
      <c r="A142" s="18" t="s">
        <v>5</v>
      </c>
      <c r="B142" s="18" t="s">
        <v>284</v>
      </c>
      <c r="C142" s="18" t="s">
        <v>67</v>
      </c>
      <c r="D142" s="18" t="s">
        <v>304</v>
      </c>
      <c r="E142" s="20"/>
    </row>
    <row r="143" spans="1:5" x14ac:dyDescent="0.35">
      <c r="A143" s="18" t="s">
        <v>5</v>
      </c>
      <c r="B143" s="18" t="s">
        <v>284</v>
      </c>
      <c r="C143" s="18" t="s">
        <v>73</v>
      </c>
      <c r="D143" s="18" t="s">
        <v>305</v>
      </c>
      <c r="E143" s="20"/>
    </row>
    <row r="144" spans="1:5" x14ac:dyDescent="0.35">
      <c r="A144" s="18" t="s">
        <v>5</v>
      </c>
      <c r="B144" s="18" t="s">
        <v>284</v>
      </c>
      <c r="C144" s="18" t="s">
        <v>248</v>
      </c>
      <c r="D144" s="18" t="s">
        <v>306</v>
      </c>
      <c r="E144" s="20"/>
    </row>
    <row r="145" spans="1:5" x14ac:dyDescent="0.35">
      <c r="A145" s="18" t="s">
        <v>5</v>
      </c>
      <c r="B145" s="18" t="s">
        <v>284</v>
      </c>
      <c r="C145" s="18" t="s">
        <v>251</v>
      </c>
      <c r="D145" s="18" t="s">
        <v>307</v>
      </c>
      <c r="E145" s="20"/>
    </row>
    <row r="146" spans="1:5" x14ac:dyDescent="0.35">
      <c r="A146" s="18" t="s">
        <v>5</v>
      </c>
      <c r="B146" s="18" t="s">
        <v>284</v>
      </c>
      <c r="C146" s="18" t="s">
        <v>253</v>
      </c>
      <c r="D146" s="18" t="s">
        <v>308</v>
      </c>
      <c r="E146" s="20"/>
    </row>
    <row r="147" spans="1:5" x14ac:dyDescent="0.35">
      <c r="A147" s="18" t="s">
        <v>5</v>
      </c>
      <c r="B147" s="18" t="s">
        <v>284</v>
      </c>
      <c r="C147" s="18" t="s">
        <v>255</v>
      </c>
      <c r="D147" s="18" t="s">
        <v>309</v>
      </c>
      <c r="E147" s="20"/>
    </row>
    <row r="148" spans="1:5" x14ac:dyDescent="0.35">
      <c r="A148" s="18" t="s">
        <v>5</v>
      </c>
      <c r="B148" s="18" t="s">
        <v>284</v>
      </c>
      <c r="C148" s="18" t="s">
        <v>310</v>
      </c>
      <c r="D148" s="18" t="s">
        <v>311</v>
      </c>
      <c r="E148" s="20"/>
    </row>
    <row r="149" spans="1:5" x14ac:dyDescent="0.35">
      <c r="A149" s="18" t="s">
        <v>5</v>
      </c>
      <c r="B149" s="18" t="s">
        <v>284</v>
      </c>
      <c r="C149" s="18" t="s">
        <v>312</v>
      </c>
      <c r="D149" s="18" t="s">
        <v>313</v>
      </c>
      <c r="E149" s="20"/>
    </row>
    <row r="150" spans="1:5" x14ac:dyDescent="0.35">
      <c r="A150" s="18" t="s">
        <v>5</v>
      </c>
      <c r="B150" s="18" t="s">
        <v>284</v>
      </c>
      <c r="C150" s="18" t="s">
        <v>314</v>
      </c>
      <c r="D150" s="18" t="s">
        <v>315</v>
      </c>
      <c r="E150" s="20"/>
    </row>
    <row r="151" spans="1:5" x14ac:dyDescent="0.35">
      <c r="A151" s="18" t="s">
        <v>5</v>
      </c>
      <c r="B151" s="18" t="s">
        <v>284</v>
      </c>
      <c r="C151" s="18" t="s">
        <v>316</v>
      </c>
      <c r="D151" s="18" t="s">
        <v>317</v>
      </c>
      <c r="E151" s="20"/>
    </row>
    <row r="152" spans="1:5" x14ac:dyDescent="0.35">
      <c r="A152" s="18" t="s">
        <v>5</v>
      </c>
      <c r="B152" s="18" t="s">
        <v>284</v>
      </c>
      <c r="C152" s="18" t="s">
        <v>318</v>
      </c>
      <c r="D152" s="18" t="s">
        <v>319</v>
      </c>
      <c r="E152" s="20"/>
    </row>
    <row r="153" spans="1:5" x14ac:dyDescent="0.35">
      <c r="A153" s="18" t="s">
        <v>5</v>
      </c>
      <c r="B153" s="18" t="s">
        <v>284</v>
      </c>
      <c r="C153" s="18" t="s">
        <v>320</v>
      </c>
      <c r="D153" s="18" t="s">
        <v>321</v>
      </c>
      <c r="E153" s="20"/>
    </row>
    <row r="154" spans="1:5" x14ac:dyDescent="0.35">
      <c r="A154" s="18" t="s">
        <v>5</v>
      </c>
      <c r="B154" s="18" t="s">
        <v>322</v>
      </c>
      <c r="C154" s="18" t="s">
        <v>7</v>
      </c>
      <c r="D154" s="18" t="s">
        <v>323</v>
      </c>
      <c r="E154" s="20"/>
    </row>
    <row r="155" spans="1:5" x14ac:dyDescent="0.35">
      <c r="A155" s="18" t="s">
        <v>5</v>
      </c>
      <c r="B155" s="18" t="s">
        <v>322</v>
      </c>
      <c r="C155" s="18" t="s">
        <v>10</v>
      </c>
      <c r="D155" s="18" t="s">
        <v>278</v>
      </c>
      <c r="E155" s="20"/>
    </row>
    <row r="156" spans="1:5" x14ac:dyDescent="0.35">
      <c r="A156" s="18" t="s">
        <v>5</v>
      </c>
      <c r="B156" s="18" t="s">
        <v>322</v>
      </c>
      <c r="C156" s="18" t="s">
        <v>13</v>
      </c>
      <c r="D156" s="18" t="s">
        <v>324</v>
      </c>
      <c r="E156" s="20"/>
    </row>
    <row r="157" spans="1:5" x14ac:dyDescent="0.35">
      <c r="A157" s="18" t="s">
        <v>5</v>
      </c>
      <c r="B157" s="18" t="s">
        <v>322</v>
      </c>
      <c r="C157" s="18" t="s">
        <v>16</v>
      </c>
      <c r="D157" s="18" t="s">
        <v>283</v>
      </c>
      <c r="E157" s="20"/>
    </row>
    <row r="158" spans="1:5" x14ac:dyDescent="0.35">
      <c r="A158" s="18" t="s">
        <v>5</v>
      </c>
      <c r="B158" s="18" t="s">
        <v>322</v>
      </c>
      <c r="C158" s="18" t="s">
        <v>19</v>
      </c>
      <c r="D158" s="18" t="s">
        <v>325</v>
      </c>
      <c r="E158" s="20"/>
    </row>
    <row r="159" spans="1:5" x14ac:dyDescent="0.35">
      <c r="A159" s="18" t="s">
        <v>5</v>
      </c>
      <c r="B159" s="18" t="s">
        <v>322</v>
      </c>
      <c r="C159" s="18" t="s">
        <v>22</v>
      </c>
      <c r="D159" s="18" t="s">
        <v>326</v>
      </c>
      <c r="E159" s="20"/>
    </row>
    <row r="160" spans="1:5" x14ac:dyDescent="0.35">
      <c r="A160" s="18" t="s">
        <v>5</v>
      </c>
      <c r="B160" s="18" t="s">
        <v>327</v>
      </c>
      <c r="C160" s="18" t="s">
        <v>7</v>
      </c>
      <c r="D160" s="18" t="s">
        <v>328</v>
      </c>
      <c r="E160" s="20"/>
    </row>
    <row r="161" spans="1:5" x14ac:dyDescent="0.35">
      <c r="A161" s="18" t="s">
        <v>5</v>
      </c>
      <c r="B161" s="18" t="s">
        <v>327</v>
      </c>
      <c r="C161" s="18" t="s">
        <v>10</v>
      </c>
      <c r="D161" s="18" t="s">
        <v>329</v>
      </c>
      <c r="E161" s="20"/>
    </row>
    <row r="162" spans="1:5" x14ac:dyDescent="0.35">
      <c r="A162" s="18" t="s">
        <v>5</v>
      </c>
      <c r="B162" s="18" t="s">
        <v>327</v>
      </c>
      <c r="C162" s="18" t="s">
        <v>13</v>
      </c>
      <c r="D162" s="18" t="s">
        <v>330</v>
      </c>
      <c r="E162" s="20"/>
    </row>
    <row r="163" spans="1:5" x14ac:dyDescent="0.35">
      <c r="A163" s="18" t="s">
        <v>5</v>
      </c>
      <c r="B163" s="18" t="s">
        <v>327</v>
      </c>
      <c r="C163" s="18" t="s">
        <v>16</v>
      </c>
      <c r="D163" s="18" t="s">
        <v>331</v>
      </c>
      <c r="E163" s="20"/>
    </row>
    <row r="164" spans="1:5" x14ac:dyDescent="0.35">
      <c r="A164" s="18" t="s">
        <v>5</v>
      </c>
      <c r="B164" s="18" t="s">
        <v>327</v>
      </c>
      <c r="C164" s="18" t="s">
        <v>19</v>
      </c>
      <c r="D164" s="18" t="s">
        <v>332</v>
      </c>
      <c r="E164" s="20"/>
    </row>
    <row r="165" spans="1:5" x14ac:dyDescent="0.35">
      <c r="A165" s="18" t="s">
        <v>5</v>
      </c>
      <c r="B165" s="18" t="s">
        <v>327</v>
      </c>
      <c r="C165" s="18" t="s">
        <v>22</v>
      </c>
      <c r="D165" s="18" t="s">
        <v>333</v>
      </c>
      <c r="E165" s="20"/>
    </row>
    <row r="166" spans="1:5" x14ac:dyDescent="0.35">
      <c r="A166" s="18" t="s">
        <v>5</v>
      </c>
      <c r="B166" s="18" t="s">
        <v>327</v>
      </c>
      <c r="C166" s="18" t="s">
        <v>25</v>
      </c>
      <c r="D166" s="18" t="s">
        <v>334</v>
      </c>
      <c r="E166" s="20"/>
    </row>
    <row r="167" spans="1:5" x14ac:dyDescent="0.35">
      <c r="A167" s="18" t="s">
        <v>5</v>
      </c>
      <c r="B167" s="18" t="s">
        <v>327</v>
      </c>
      <c r="C167" s="18" t="s">
        <v>28</v>
      </c>
      <c r="D167" s="18" t="s">
        <v>335</v>
      </c>
      <c r="E167" s="20"/>
    </row>
    <row r="168" spans="1:5" x14ac:dyDescent="0.35">
      <c r="A168" s="18" t="s">
        <v>5</v>
      </c>
      <c r="B168" s="18" t="s">
        <v>327</v>
      </c>
      <c r="C168" s="18" t="s">
        <v>31</v>
      </c>
      <c r="D168" s="18" t="s">
        <v>336</v>
      </c>
      <c r="E168" s="20"/>
    </row>
    <row r="169" spans="1:5" x14ac:dyDescent="0.35">
      <c r="A169" s="18" t="s">
        <v>5</v>
      </c>
      <c r="B169" s="18" t="s">
        <v>327</v>
      </c>
      <c r="C169" s="18" t="s">
        <v>34</v>
      </c>
      <c r="D169" s="18" t="s">
        <v>337</v>
      </c>
      <c r="E169" s="20"/>
    </row>
    <row r="170" spans="1:5" x14ac:dyDescent="0.35">
      <c r="A170" s="18" t="s">
        <v>5</v>
      </c>
      <c r="B170" s="18" t="s">
        <v>327</v>
      </c>
      <c r="C170" s="18" t="s">
        <v>37</v>
      </c>
      <c r="D170" s="18" t="s">
        <v>338</v>
      </c>
      <c r="E170" s="20"/>
    </row>
    <row r="171" spans="1:5" x14ac:dyDescent="0.35">
      <c r="A171" s="18" t="s">
        <v>5</v>
      </c>
      <c r="B171" s="18" t="s">
        <v>327</v>
      </c>
      <c r="C171" s="18" t="s">
        <v>40</v>
      </c>
      <c r="D171" s="18" t="s">
        <v>339</v>
      </c>
      <c r="E171" s="20"/>
    </row>
    <row r="172" spans="1:5" x14ac:dyDescent="0.35">
      <c r="A172" s="18" t="s">
        <v>5</v>
      </c>
      <c r="B172" s="18" t="s">
        <v>327</v>
      </c>
      <c r="C172" s="18" t="s">
        <v>43</v>
      </c>
      <c r="D172" s="18" t="s">
        <v>340</v>
      </c>
      <c r="E172" s="20"/>
    </row>
    <row r="173" spans="1:5" x14ac:dyDescent="0.35">
      <c r="A173" s="18" t="s">
        <v>5</v>
      </c>
      <c r="B173" s="18" t="s">
        <v>327</v>
      </c>
      <c r="C173" s="18" t="s">
        <v>46</v>
      </c>
      <c r="D173" s="18" t="s">
        <v>341</v>
      </c>
      <c r="E173" s="20"/>
    </row>
    <row r="174" spans="1:5" x14ac:dyDescent="0.35">
      <c r="A174" s="18" t="s">
        <v>5</v>
      </c>
      <c r="B174" s="18" t="s">
        <v>327</v>
      </c>
      <c r="C174" s="18" t="s">
        <v>49</v>
      </c>
      <c r="D174" s="18" t="s">
        <v>342</v>
      </c>
      <c r="E174" s="20"/>
    </row>
    <row r="175" spans="1:5" x14ac:dyDescent="0.35">
      <c r="A175" s="18" t="s">
        <v>5</v>
      </c>
      <c r="B175" s="18" t="s">
        <v>327</v>
      </c>
      <c r="C175" s="18" t="s">
        <v>52</v>
      </c>
      <c r="D175" s="18" t="s">
        <v>343</v>
      </c>
      <c r="E175" s="20"/>
    </row>
    <row r="176" spans="1:5" x14ac:dyDescent="0.35">
      <c r="A176" s="18" t="s">
        <v>5</v>
      </c>
      <c r="B176" s="18" t="s">
        <v>327</v>
      </c>
      <c r="C176" s="18" t="s">
        <v>55</v>
      </c>
      <c r="D176" s="18" t="s">
        <v>344</v>
      </c>
      <c r="E176" s="20"/>
    </row>
    <row r="177" spans="1:5" x14ac:dyDescent="0.35">
      <c r="A177" s="18" t="s">
        <v>5</v>
      </c>
      <c r="B177" s="18" t="s">
        <v>327</v>
      </c>
      <c r="C177" s="18" t="s">
        <v>58</v>
      </c>
      <c r="D177" s="18" t="s">
        <v>345</v>
      </c>
      <c r="E177" s="20"/>
    </row>
    <row r="178" spans="1:5" x14ac:dyDescent="0.35">
      <c r="A178" s="18" t="s">
        <v>5</v>
      </c>
      <c r="B178" s="18" t="s">
        <v>327</v>
      </c>
      <c r="C178" s="18" t="s">
        <v>61</v>
      </c>
      <c r="D178" s="18" t="s">
        <v>346</v>
      </c>
      <c r="E178" s="20"/>
    </row>
    <row r="179" spans="1:5" x14ac:dyDescent="0.35">
      <c r="A179" s="18" t="s">
        <v>5</v>
      </c>
      <c r="B179" s="18" t="s">
        <v>347</v>
      </c>
      <c r="C179" s="18" t="s">
        <v>7</v>
      </c>
      <c r="D179" s="18" t="s">
        <v>9</v>
      </c>
      <c r="E179" s="20"/>
    </row>
    <row r="180" spans="1:5" x14ac:dyDescent="0.35">
      <c r="A180" s="18" t="s">
        <v>5</v>
      </c>
      <c r="B180" s="18" t="s">
        <v>347</v>
      </c>
      <c r="C180" s="18" t="s">
        <v>10</v>
      </c>
      <c r="D180" s="18" t="s">
        <v>348</v>
      </c>
      <c r="E180" s="20"/>
    </row>
    <row r="181" spans="1:5" x14ac:dyDescent="0.35">
      <c r="A181" s="18" t="s">
        <v>5</v>
      </c>
      <c r="B181" s="18" t="s">
        <v>347</v>
      </c>
      <c r="C181" s="18" t="s">
        <v>13</v>
      </c>
      <c r="D181" s="18" t="s">
        <v>24</v>
      </c>
      <c r="E181" s="20"/>
    </row>
    <row r="182" spans="1:5" x14ac:dyDescent="0.35">
      <c r="A182" s="18" t="s">
        <v>5</v>
      </c>
      <c r="B182" s="18" t="s">
        <v>347</v>
      </c>
      <c r="C182" s="18" t="s">
        <v>16</v>
      </c>
      <c r="D182" s="18" t="s">
        <v>349</v>
      </c>
      <c r="E182" s="20"/>
    </row>
    <row r="183" spans="1:5" x14ac:dyDescent="0.35">
      <c r="A183" s="18" t="s">
        <v>5</v>
      </c>
      <c r="B183" s="18" t="s">
        <v>347</v>
      </c>
      <c r="C183" s="18" t="s">
        <v>19</v>
      </c>
      <c r="D183" s="18" t="s">
        <v>39</v>
      </c>
      <c r="E183" s="20"/>
    </row>
    <row r="184" spans="1:5" x14ac:dyDescent="0.35">
      <c r="A184" s="18" t="s">
        <v>5</v>
      </c>
      <c r="B184" s="18" t="s">
        <v>347</v>
      </c>
      <c r="C184" s="18" t="s">
        <v>22</v>
      </c>
      <c r="D184" s="18" t="s">
        <v>350</v>
      </c>
      <c r="E184" s="20"/>
    </row>
    <row r="185" spans="1:5" x14ac:dyDescent="0.35">
      <c r="A185" s="18" t="s">
        <v>5</v>
      </c>
      <c r="B185" s="18" t="s">
        <v>347</v>
      </c>
      <c r="C185" s="18" t="s">
        <v>25</v>
      </c>
      <c r="D185" s="18" t="s">
        <v>42</v>
      </c>
      <c r="E185" s="20"/>
    </row>
    <row r="186" spans="1:5" x14ac:dyDescent="0.35">
      <c r="A186" s="18" t="s">
        <v>5</v>
      </c>
      <c r="B186" s="18" t="s">
        <v>347</v>
      </c>
      <c r="C186" s="18" t="s">
        <v>28</v>
      </c>
      <c r="D186" s="18" t="s">
        <v>351</v>
      </c>
      <c r="E186" s="20"/>
    </row>
    <row r="187" spans="1:5" x14ac:dyDescent="0.35">
      <c r="A187" s="18" t="s">
        <v>5</v>
      </c>
      <c r="B187" s="18" t="s">
        <v>347</v>
      </c>
      <c r="C187" s="18" t="s">
        <v>31</v>
      </c>
      <c r="D187" s="18" t="s">
        <v>352</v>
      </c>
      <c r="E187" s="20"/>
    </row>
    <row r="188" spans="1:5" x14ac:dyDescent="0.35">
      <c r="A188" s="18" t="s">
        <v>5</v>
      </c>
      <c r="B188" s="18" t="s">
        <v>347</v>
      </c>
      <c r="C188" s="18" t="s">
        <v>34</v>
      </c>
      <c r="D188" s="18" t="s">
        <v>353</v>
      </c>
      <c r="E188" s="20"/>
    </row>
    <row r="189" spans="1:5" x14ac:dyDescent="0.35">
      <c r="A189" s="18" t="s">
        <v>5</v>
      </c>
      <c r="B189" s="18" t="s">
        <v>347</v>
      </c>
      <c r="C189" s="18" t="s">
        <v>37</v>
      </c>
      <c r="D189" s="18" t="s">
        <v>99</v>
      </c>
      <c r="E189" s="20"/>
    </row>
    <row r="190" spans="1:5" x14ac:dyDescent="0.35">
      <c r="A190" s="18" t="s">
        <v>5</v>
      </c>
      <c r="B190" s="18" t="s">
        <v>347</v>
      </c>
      <c r="C190" s="18" t="s">
        <v>40</v>
      </c>
      <c r="D190" s="18" t="s">
        <v>98</v>
      </c>
      <c r="E190" s="20"/>
    </row>
    <row r="191" spans="1:5" x14ac:dyDescent="0.35">
      <c r="A191" s="18" t="s">
        <v>5</v>
      </c>
      <c r="B191" s="18" t="s">
        <v>347</v>
      </c>
      <c r="C191" s="18" t="s">
        <v>43</v>
      </c>
      <c r="D191" s="18" t="s">
        <v>354</v>
      </c>
      <c r="E191" s="20"/>
    </row>
    <row r="192" spans="1:5" x14ac:dyDescent="0.35">
      <c r="A192" s="18" t="s">
        <v>5</v>
      </c>
      <c r="B192" s="18" t="s">
        <v>347</v>
      </c>
      <c r="C192" s="18" t="s">
        <v>46</v>
      </c>
      <c r="D192" s="18" t="s">
        <v>101</v>
      </c>
      <c r="E192" s="20"/>
    </row>
    <row r="193" spans="1:5" x14ac:dyDescent="0.35">
      <c r="A193" s="18" t="s">
        <v>5</v>
      </c>
      <c r="B193" s="18" t="s">
        <v>347</v>
      </c>
      <c r="C193" s="18" t="s">
        <v>49</v>
      </c>
      <c r="D193" s="18" t="s">
        <v>355</v>
      </c>
      <c r="E193" s="20"/>
    </row>
    <row r="194" spans="1:5" x14ac:dyDescent="0.35">
      <c r="A194" s="18" t="s">
        <v>5</v>
      </c>
      <c r="B194" s="18" t="s">
        <v>347</v>
      </c>
      <c r="C194" s="18" t="s">
        <v>52</v>
      </c>
      <c r="D194" s="18" t="s">
        <v>356</v>
      </c>
      <c r="E194" s="20"/>
    </row>
    <row r="195" spans="1:5" x14ac:dyDescent="0.35">
      <c r="A195" s="18" t="s">
        <v>5</v>
      </c>
      <c r="B195" s="18" t="s">
        <v>347</v>
      </c>
      <c r="C195" s="18" t="s">
        <v>55</v>
      </c>
      <c r="D195" s="18" t="s">
        <v>357</v>
      </c>
      <c r="E195" s="20"/>
    </row>
    <row r="196" spans="1:5" x14ac:dyDescent="0.35">
      <c r="A196" s="18" t="s">
        <v>5</v>
      </c>
      <c r="B196" s="18" t="s">
        <v>347</v>
      </c>
      <c r="C196" s="18" t="s">
        <v>58</v>
      </c>
      <c r="D196" s="18" t="s">
        <v>358</v>
      </c>
      <c r="E196" s="20"/>
    </row>
    <row r="197" spans="1:5" x14ac:dyDescent="0.35">
      <c r="A197" s="18" t="s">
        <v>5</v>
      </c>
      <c r="B197" s="18" t="s">
        <v>347</v>
      </c>
      <c r="C197" s="18" t="s">
        <v>61</v>
      </c>
      <c r="D197" s="18" t="s">
        <v>359</v>
      </c>
      <c r="E197" s="20"/>
    </row>
    <row r="198" spans="1:5" x14ac:dyDescent="0.35">
      <c r="A198" s="18" t="s">
        <v>5</v>
      </c>
      <c r="B198" s="18" t="s">
        <v>347</v>
      </c>
      <c r="C198" s="18" t="s">
        <v>64</v>
      </c>
      <c r="D198" s="18" t="s">
        <v>227</v>
      </c>
      <c r="E198" s="20"/>
    </row>
    <row r="199" spans="1:5" x14ac:dyDescent="0.35">
      <c r="A199" s="18" t="s">
        <v>5</v>
      </c>
      <c r="B199" s="18" t="s">
        <v>347</v>
      </c>
      <c r="C199" s="18" t="s">
        <v>67</v>
      </c>
      <c r="D199" s="18" t="s">
        <v>360</v>
      </c>
      <c r="E199" s="20"/>
    </row>
    <row r="200" spans="1:5" x14ac:dyDescent="0.35">
      <c r="A200" s="18" t="s">
        <v>5</v>
      </c>
      <c r="B200" s="18" t="s">
        <v>347</v>
      </c>
      <c r="C200" s="18" t="s">
        <v>70</v>
      </c>
      <c r="D200" s="18" t="s">
        <v>361</v>
      </c>
      <c r="E200" s="20"/>
    </row>
    <row r="201" spans="1:5" x14ac:dyDescent="0.35">
      <c r="A201" s="18" t="s">
        <v>5</v>
      </c>
      <c r="B201" s="18" t="s">
        <v>347</v>
      </c>
      <c r="C201" s="18" t="s">
        <v>73</v>
      </c>
      <c r="D201" s="18" t="s">
        <v>362</v>
      </c>
      <c r="E201" s="20"/>
    </row>
    <row r="202" spans="1:5" x14ac:dyDescent="0.35">
      <c r="A202" s="18" t="s">
        <v>5</v>
      </c>
      <c r="B202" s="18" t="s">
        <v>347</v>
      </c>
      <c r="C202" s="18" t="s">
        <v>248</v>
      </c>
      <c r="D202" s="18" t="s">
        <v>363</v>
      </c>
      <c r="E202" s="20"/>
    </row>
    <row r="203" spans="1:5" x14ac:dyDescent="0.35">
      <c r="A203" s="18" t="s">
        <v>5</v>
      </c>
      <c r="B203" s="18" t="s">
        <v>347</v>
      </c>
      <c r="C203" s="18" t="s">
        <v>251</v>
      </c>
      <c r="D203" s="18" t="s">
        <v>364</v>
      </c>
      <c r="E203" s="20"/>
    </row>
    <row r="204" spans="1:5" x14ac:dyDescent="0.35">
      <c r="A204" s="18" t="s">
        <v>5</v>
      </c>
      <c r="B204" s="18" t="s">
        <v>347</v>
      </c>
      <c r="C204" s="18" t="s">
        <v>253</v>
      </c>
      <c r="D204" s="18" t="s">
        <v>365</v>
      </c>
      <c r="E204" s="20"/>
    </row>
    <row r="205" spans="1:5" x14ac:dyDescent="0.35">
      <c r="A205" s="18" t="s">
        <v>5</v>
      </c>
      <c r="B205" s="18" t="s">
        <v>347</v>
      </c>
      <c r="C205" s="18" t="s">
        <v>255</v>
      </c>
      <c r="D205" s="18" t="s">
        <v>366</v>
      </c>
      <c r="E205" s="20"/>
    </row>
    <row r="206" spans="1:5" x14ac:dyDescent="0.35">
      <c r="A206" s="18" t="s">
        <v>5</v>
      </c>
      <c r="B206" s="18" t="s">
        <v>367</v>
      </c>
      <c r="C206" s="18" t="s">
        <v>13</v>
      </c>
      <c r="D206" s="18" t="s">
        <v>368</v>
      </c>
      <c r="E206" s="20"/>
    </row>
    <row r="207" spans="1:5" x14ac:dyDescent="0.35">
      <c r="A207" s="18" t="s">
        <v>5</v>
      </c>
      <c r="B207" s="18" t="s">
        <v>367</v>
      </c>
      <c r="C207" s="18" t="s">
        <v>16</v>
      </c>
      <c r="D207" s="18" t="s">
        <v>369</v>
      </c>
      <c r="E207" s="20"/>
    </row>
    <row r="208" spans="1:5" x14ac:dyDescent="0.35">
      <c r="A208" s="18" t="s">
        <v>5</v>
      </c>
      <c r="B208" s="18" t="s">
        <v>367</v>
      </c>
      <c r="C208" s="18" t="s">
        <v>19</v>
      </c>
      <c r="D208" s="18" t="s">
        <v>370</v>
      </c>
      <c r="E208" s="20"/>
    </row>
    <row r="209" spans="1:5" x14ac:dyDescent="0.35">
      <c r="A209" s="18" t="s">
        <v>5</v>
      </c>
      <c r="B209" s="18" t="s">
        <v>367</v>
      </c>
      <c r="C209" s="18" t="s">
        <v>25</v>
      </c>
      <c r="D209" s="18" t="s">
        <v>371</v>
      </c>
      <c r="E209" s="20"/>
    </row>
    <row r="210" spans="1:5" x14ac:dyDescent="0.35">
      <c r="A210" s="18" t="s">
        <v>5</v>
      </c>
      <c r="B210" s="18" t="s">
        <v>367</v>
      </c>
      <c r="C210" s="18" t="s">
        <v>28</v>
      </c>
      <c r="D210" s="18" t="s">
        <v>372</v>
      </c>
      <c r="E210" s="20"/>
    </row>
    <row r="211" spans="1:5" x14ac:dyDescent="0.35">
      <c r="A211" s="18" t="s">
        <v>5</v>
      </c>
      <c r="B211" s="18" t="s">
        <v>367</v>
      </c>
      <c r="C211" s="18" t="s">
        <v>31</v>
      </c>
      <c r="D211" s="18" t="s">
        <v>373</v>
      </c>
      <c r="E211" s="20"/>
    </row>
    <row r="212" spans="1:5" x14ac:dyDescent="0.35">
      <c r="A212" s="18" t="s">
        <v>5</v>
      </c>
      <c r="B212" s="18" t="s">
        <v>367</v>
      </c>
      <c r="C212" s="18" t="s">
        <v>34</v>
      </c>
      <c r="D212" s="18" t="s">
        <v>374</v>
      </c>
      <c r="E212" s="20"/>
    </row>
    <row r="213" spans="1:5" x14ac:dyDescent="0.35">
      <c r="A213" s="18" t="s">
        <v>5</v>
      </c>
      <c r="B213" s="18" t="s">
        <v>367</v>
      </c>
      <c r="C213" s="18" t="s">
        <v>37</v>
      </c>
      <c r="D213" s="18" t="s">
        <v>375</v>
      </c>
      <c r="E213" s="20"/>
    </row>
    <row r="214" spans="1:5" x14ac:dyDescent="0.35">
      <c r="A214" s="18" t="s">
        <v>5</v>
      </c>
      <c r="B214" s="18" t="s">
        <v>367</v>
      </c>
      <c r="C214" s="18" t="s">
        <v>40</v>
      </c>
      <c r="D214" s="18" t="s">
        <v>376</v>
      </c>
      <c r="E214" s="20"/>
    </row>
    <row r="215" spans="1:5" x14ac:dyDescent="0.35">
      <c r="A215" s="18" t="s">
        <v>5</v>
      </c>
      <c r="B215" s="18" t="s">
        <v>367</v>
      </c>
      <c r="C215" s="18" t="s">
        <v>43</v>
      </c>
      <c r="D215" s="18" t="s">
        <v>377</v>
      </c>
      <c r="E215" s="20"/>
    </row>
    <row r="216" spans="1:5" x14ac:dyDescent="0.35">
      <c r="A216" s="18" t="s">
        <v>5</v>
      </c>
      <c r="B216" s="18" t="s">
        <v>367</v>
      </c>
      <c r="C216" s="18" t="s">
        <v>46</v>
      </c>
      <c r="D216" s="18" t="s">
        <v>378</v>
      </c>
      <c r="E216" s="20"/>
    </row>
    <row r="217" spans="1:5" x14ac:dyDescent="0.35">
      <c r="A217" s="18" t="s">
        <v>5</v>
      </c>
      <c r="B217" s="18" t="s">
        <v>367</v>
      </c>
      <c r="C217" s="18" t="s">
        <v>251</v>
      </c>
      <c r="D217" s="18" t="s">
        <v>379</v>
      </c>
      <c r="E217" s="20"/>
    </row>
    <row r="218" spans="1:5" x14ac:dyDescent="0.35">
      <c r="A218" s="18" t="s">
        <v>5</v>
      </c>
      <c r="B218" s="18" t="s">
        <v>367</v>
      </c>
      <c r="C218" s="18" t="s">
        <v>253</v>
      </c>
      <c r="D218" s="18" t="s">
        <v>380</v>
      </c>
      <c r="E218" s="20"/>
    </row>
    <row r="219" spans="1:5" x14ac:dyDescent="0.35">
      <c r="A219" s="18" t="s">
        <v>5</v>
      </c>
      <c r="B219" s="18" t="s">
        <v>367</v>
      </c>
      <c r="C219" s="18" t="s">
        <v>255</v>
      </c>
      <c r="D219" s="18" t="s">
        <v>381</v>
      </c>
      <c r="E219" s="20"/>
    </row>
    <row r="220" spans="1:5" x14ac:dyDescent="0.35">
      <c r="A220" s="18" t="s">
        <v>5</v>
      </c>
      <c r="B220" s="18" t="s">
        <v>367</v>
      </c>
      <c r="C220" s="18" t="s">
        <v>382</v>
      </c>
      <c r="D220" s="18" t="s">
        <v>383</v>
      </c>
      <c r="E220" s="20"/>
    </row>
    <row r="221" spans="1:5" x14ac:dyDescent="0.35">
      <c r="A221" s="18" t="s">
        <v>5</v>
      </c>
      <c r="B221" s="18" t="s">
        <v>367</v>
      </c>
      <c r="C221" s="18" t="s">
        <v>310</v>
      </c>
      <c r="D221" s="18" t="s">
        <v>384</v>
      </c>
      <c r="E221" s="20"/>
    </row>
    <row r="222" spans="1:5" x14ac:dyDescent="0.35">
      <c r="A222" s="18" t="s">
        <v>5</v>
      </c>
      <c r="B222" s="18" t="s">
        <v>367</v>
      </c>
      <c r="C222" s="18" t="s">
        <v>385</v>
      </c>
      <c r="D222" s="18" t="s">
        <v>386</v>
      </c>
      <c r="E222" s="20"/>
    </row>
    <row r="223" spans="1:5" x14ac:dyDescent="0.35">
      <c r="A223" s="18" t="s">
        <v>5</v>
      </c>
      <c r="B223" s="18" t="s">
        <v>367</v>
      </c>
      <c r="C223" s="18" t="s">
        <v>312</v>
      </c>
      <c r="D223" s="18" t="s">
        <v>387</v>
      </c>
      <c r="E223" s="20"/>
    </row>
    <row r="224" spans="1:5" x14ac:dyDescent="0.35">
      <c r="A224" s="18" t="s">
        <v>5</v>
      </c>
      <c r="B224" s="18" t="s">
        <v>367</v>
      </c>
      <c r="C224" s="18" t="s">
        <v>314</v>
      </c>
      <c r="D224" s="18" t="s">
        <v>53</v>
      </c>
      <c r="E224" s="20"/>
    </row>
    <row r="225" spans="1:5" x14ac:dyDescent="0.35">
      <c r="A225" s="18" t="s">
        <v>5</v>
      </c>
      <c r="B225" s="18" t="s">
        <v>367</v>
      </c>
      <c r="C225" s="18" t="s">
        <v>316</v>
      </c>
      <c r="D225" s="18" t="s">
        <v>388</v>
      </c>
      <c r="E225" s="20"/>
    </row>
    <row r="226" spans="1:5" x14ac:dyDescent="0.35">
      <c r="A226" s="18" t="s">
        <v>5</v>
      </c>
      <c r="B226" s="18" t="s">
        <v>367</v>
      </c>
      <c r="C226" s="18" t="s">
        <v>318</v>
      </c>
      <c r="D226" s="18" t="s">
        <v>300</v>
      </c>
      <c r="E226" s="20"/>
    </row>
    <row r="227" spans="1:5" x14ac:dyDescent="0.35">
      <c r="A227" s="18" t="s">
        <v>5</v>
      </c>
      <c r="B227" s="18" t="s">
        <v>367</v>
      </c>
      <c r="C227" s="18" t="s">
        <v>320</v>
      </c>
      <c r="D227" s="18" t="s">
        <v>389</v>
      </c>
      <c r="E227" s="20"/>
    </row>
    <row r="228" spans="1:5" x14ac:dyDescent="0.35">
      <c r="A228" s="18" t="s">
        <v>5</v>
      </c>
      <c r="B228" s="18" t="s">
        <v>367</v>
      </c>
      <c r="C228" s="18" t="s">
        <v>390</v>
      </c>
      <c r="D228" s="18" t="s">
        <v>391</v>
      </c>
      <c r="E228" s="20"/>
    </row>
    <row r="229" spans="1:5" x14ac:dyDescent="0.35">
      <c r="A229" s="18" t="s">
        <v>5</v>
      </c>
      <c r="B229" s="18" t="s">
        <v>367</v>
      </c>
      <c r="C229" s="18" t="s">
        <v>392</v>
      </c>
      <c r="D229" s="18" t="s">
        <v>393</v>
      </c>
      <c r="E229" s="20"/>
    </row>
    <row r="230" spans="1:5" x14ac:dyDescent="0.35">
      <c r="A230" s="18" t="s">
        <v>5</v>
      </c>
      <c r="B230" s="18" t="s">
        <v>367</v>
      </c>
      <c r="C230" s="18" t="s">
        <v>77</v>
      </c>
      <c r="D230" s="18" t="s">
        <v>394</v>
      </c>
      <c r="E230" s="20"/>
    </row>
    <row r="231" spans="1:5" x14ac:dyDescent="0.35">
      <c r="A231" s="18" t="s">
        <v>5</v>
      </c>
      <c r="B231" s="18" t="s">
        <v>367</v>
      </c>
      <c r="C231" s="18" t="s">
        <v>80</v>
      </c>
      <c r="D231" s="18" t="s">
        <v>395</v>
      </c>
      <c r="E231" s="20"/>
    </row>
    <row r="232" spans="1:5" x14ac:dyDescent="0.35">
      <c r="A232" s="18" t="s">
        <v>5</v>
      </c>
      <c r="B232" s="18" t="s">
        <v>367</v>
      </c>
      <c r="C232" s="18" t="s">
        <v>82</v>
      </c>
      <c r="D232" s="18" t="s">
        <v>396</v>
      </c>
      <c r="E232" s="20"/>
    </row>
    <row r="233" spans="1:5" x14ac:dyDescent="0.35">
      <c r="A233" s="18" t="s">
        <v>5</v>
      </c>
      <c r="B233" s="18" t="s">
        <v>367</v>
      </c>
      <c r="C233" s="18" t="s">
        <v>88</v>
      </c>
      <c r="D233" s="18" t="s">
        <v>397</v>
      </c>
      <c r="E233" s="20"/>
    </row>
    <row r="234" spans="1:5" x14ac:dyDescent="0.35">
      <c r="A234" s="18" t="s">
        <v>5</v>
      </c>
      <c r="B234" s="18" t="s">
        <v>367</v>
      </c>
      <c r="C234" s="18" t="s">
        <v>91</v>
      </c>
      <c r="D234" s="18" t="s">
        <v>398</v>
      </c>
      <c r="E234" s="20"/>
    </row>
    <row r="235" spans="1:5" x14ac:dyDescent="0.35">
      <c r="A235" s="18" t="s">
        <v>5</v>
      </c>
      <c r="B235" s="18" t="s">
        <v>367</v>
      </c>
      <c r="C235" s="18" t="s">
        <v>94</v>
      </c>
      <c r="D235" s="18" t="s">
        <v>399</v>
      </c>
      <c r="E235" s="20"/>
    </row>
    <row r="236" spans="1:5" x14ac:dyDescent="0.35">
      <c r="A236" s="18" t="s">
        <v>5</v>
      </c>
      <c r="B236" s="18" t="s">
        <v>400</v>
      </c>
      <c r="C236" s="18" t="s">
        <v>7</v>
      </c>
      <c r="D236" s="18" t="s">
        <v>401</v>
      </c>
      <c r="E236" s="20"/>
    </row>
    <row r="237" spans="1:5" x14ac:dyDescent="0.35">
      <c r="A237" s="18" t="s">
        <v>5</v>
      </c>
      <c r="B237" s="18" t="s">
        <v>400</v>
      </c>
      <c r="C237" s="18" t="s">
        <v>10</v>
      </c>
      <c r="D237" s="18" t="s">
        <v>402</v>
      </c>
      <c r="E237" s="20"/>
    </row>
    <row r="238" spans="1:5" x14ac:dyDescent="0.35">
      <c r="A238" s="18" t="s">
        <v>5</v>
      </c>
      <c r="B238" s="18" t="s">
        <v>400</v>
      </c>
      <c r="C238" s="18" t="s">
        <v>13</v>
      </c>
      <c r="D238" s="18" t="s">
        <v>403</v>
      </c>
      <c r="E238" s="20"/>
    </row>
    <row r="239" spans="1:5" x14ac:dyDescent="0.35">
      <c r="A239" s="18" t="s">
        <v>5</v>
      </c>
      <c r="B239" s="18" t="s">
        <v>400</v>
      </c>
      <c r="C239" s="18" t="s">
        <v>16</v>
      </c>
      <c r="D239" s="18" t="s">
        <v>404</v>
      </c>
      <c r="E239" s="20"/>
    </row>
    <row r="240" spans="1:5" x14ac:dyDescent="0.35">
      <c r="A240" s="18" t="s">
        <v>5</v>
      </c>
      <c r="B240" s="18" t="s">
        <v>400</v>
      </c>
      <c r="C240" s="18" t="s">
        <v>19</v>
      </c>
      <c r="D240" s="18" t="s">
        <v>224</v>
      </c>
      <c r="E240" s="20"/>
    </row>
    <row r="241" spans="1:5" x14ac:dyDescent="0.35">
      <c r="A241" s="18" t="s">
        <v>5</v>
      </c>
      <c r="B241" s="18" t="s">
        <v>400</v>
      </c>
      <c r="C241" s="18" t="s">
        <v>22</v>
      </c>
      <c r="D241" s="18" t="s">
        <v>405</v>
      </c>
      <c r="E241" s="20"/>
    </row>
    <row r="242" spans="1:5" x14ac:dyDescent="0.35">
      <c r="A242" s="18" t="s">
        <v>5</v>
      </c>
      <c r="B242" s="18" t="s">
        <v>400</v>
      </c>
      <c r="C242" s="18" t="s">
        <v>25</v>
      </c>
      <c r="D242" s="18" t="s">
        <v>406</v>
      </c>
      <c r="E242" s="20"/>
    </row>
    <row r="243" spans="1:5" x14ac:dyDescent="0.35">
      <c r="A243" s="18" t="s">
        <v>5</v>
      </c>
      <c r="B243" s="18" t="s">
        <v>400</v>
      </c>
      <c r="C243" s="18" t="s">
        <v>28</v>
      </c>
      <c r="D243" s="18" t="s">
        <v>407</v>
      </c>
      <c r="E243" s="20"/>
    </row>
    <row r="244" spans="1:5" x14ac:dyDescent="0.35">
      <c r="A244" s="18" t="s">
        <v>5</v>
      </c>
      <c r="B244" s="18" t="s">
        <v>400</v>
      </c>
      <c r="C244" s="18" t="s">
        <v>31</v>
      </c>
      <c r="D244" s="18" t="s">
        <v>408</v>
      </c>
      <c r="E244" s="20"/>
    </row>
    <row r="245" spans="1:5" x14ac:dyDescent="0.35">
      <c r="A245" s="18" t="s">
        <v>5</v>
      </c>
      <c r="B245" s="18" t="s">
        <v>400</v>
      </c>
      <c r="C245" s="18" t="s">
        <v>34</v>
      </c>
      <c r="D245" s="18" t="s">
        <v>132</v>
      </c>
      <c r="E245" s="20"/>
    </row>
    <row r="246" spans="1:5" x14ac:dyDescent="0.35">
      <c r="A246" s="18" t="s">
        <v>5</v>
      </c>
      <c r="B246" s="18" t="s">
        <v>400</v>
      </c>
      <c r="C246" s="18" t="s">
        <v>37</v>
      </c>
      <c r="D246" s="18" t="s">
        <v>194</v>
      </c>
      <c r="E246" s="20"/>
    </row>
    <row r="247" spans="1:5" x14ac:dyDescent="0.35">
      <c r="A247" s="18" t="s">
        <v>5</v>
      </c>
      <c r="B247" s="18" t="s">
        <v>400</v>
      </c>
      <c r="C247" s="18" t="s">
        <v>40</v>
      </c>
      <c r="D247" s="18" t="s">
        <v>409</v>
      </c>
      <c r="E247" s="20"/>
    </row>
    <row r="248" spans="1:5" x14ac:dyDescent="0.35">
      <c r="A248" s="18" t="s">
        <v>5</v>
      </c>
      <c r="B248" s="18" t="s">
        <v>400</v>
      </c>
      <c r="C248" s="18" t="s">
        <v>43</v>
      </c>
      <c r="D248" s="18" t="s">
        <v>410</v>
      </c>
      <c r="E248" s="20"/>
    </row>
    <row r="249" spans="1:5" x14ac:dyDescent="0.35">
      <c r="A249" s="18" t="s">
        <v>5</v>
      </c>
      <c r="B249" s="18" t="s">
        <v>400</v>
      </c>
      <c r="C249" s="18" t="s">
        <v>46</v>
      </c>
      <c r="D249" s="18" t="s">
        <v>411</v>
      </c>
      <c r="E249" s="20"/>
    </row>
    <row r="250" spans="1:5" x14ac:dyDescent="0.35">
      <c r="A250" s="18" t="s">
        <v>5</v>
      </c>
      <c r="B250" s="18" t="s">
        <v>400</v>
      </c>
      <c r="C250" s="18" t="s">
        <v>49</v>
      </c>
      <c r="D250" s="18" t="s">
        <v>412</v>
      </c>
      <c r="E250" s="20"/>
    </row>
    <row r="251" spans="1:5" x14ac:dyDescent="0.35">
      <c r="A251" s="18" t="s">
        <v>5</v>
      </c>
      <c r="B251" s="18" t="s">
        <v>400</v>
      </c>
      <c r="C251" s="18" t="s">
        <v>52</v>
      </c>
      <c r="D251" s="18" t="s">
        <v>413</v>
      </c>
      <c r="E251" s="20"/>
    </row>
    <row r="252" spans="1:5" x14ac:dyDescent="0.35">
      <c r="A252" s="18" t="s">
        <v>5</v>
      </c>
      <c r="B252" s="18" t="s">
        <v>400</v>
      </c>
      <c r="C252" s="18" t="s">
        <v>55</v>
      </c>
      <c r="D252" s="18" t="s">
        <v>414</v>
      </c>
      <c r="E252" s="20"/>
    </row>
    <row r="253" spans="1:5" x14ac:dyDescent="0.35">
      <c r="A253" s="18" t="s">
        <v>5</v>
      </c>
      <c r="B253" s="18" t="s">
        <v>400</v>
      </c>
      <c r="C253" s="18" t="s">
        <v>58</v>
      </c>
      <c r="D253" s="18" t="s">
        <v>415</v>
      </c>
      <c r="E253" s="20"/>
    </row>
    <row r="254" spans="1:5" x14ac:dyDescent="0.35">
      <c r="A254" s="18" t="s">
        <v>5</v>
      </c>
      <c r="B254" s="18" t="s">
        <v>400</v>
      </c>
      <c r="C254" s="18" t="s">
        <v>61</v>
      </c>
      <c r="D254" s="18" t="s">
        <v>416</v>
      </c>
      <c r="E254" s="20"/>
    </row>
    <row r="255" spans="1:5" x14ac:dyDescent="0.35">
      <c r="A255" s="18" t="s">
        <v>5</v>
      </c>
      <c r="B255" s="18" t="s">
        <v>400</v>
      </c>
      <c r="C255" s="18" t="s">
        <v>64</v>
      </c>
      <c r="D255" s="18" t="s">
        <v>153</v>
      </c>
      <c r="E255" s="20"/>
    </row>
    <row r="256" spans="1:5" x14ac:dyDescent="0.35">
      <c r="A256" s="18" t="s">
        <v>5</v>
      </c>
      <c r="B256" s="18" t="s">
        <v>417</v>
      </c>
      <c r="C256" s="18" t="s">
        <v>7</v>
      </c>
      <c r="D256" s="18" t="s">
        <v>418</v>
      </c>
      <c r="E256" s="20"/>
    </row>
    <row r="257" spans="1:5" x14ac:dyDescent="0.35">
      <c r="A257" s="18" t="s">
        <v>5</v>
      </c>
      <c r="B257" s="18" t="s">
        <v>417</v>
      </c>
      <c r="C257" s="18" t="s">
        <v>13</v>
      </c>
      <c r="D257" s="18" t="s">
        <v>419</v>
      </c>
      <c r="E257" s="20"/>
    </row>
    <row r="258" spans="1:5" x14ac:dyDescent="0.35">
      <c r="A258" s="18" t="s">
        <v>5</v>
      </c>
      <c r="B258" s="18" t="s">
        <v>417</v>
      </c>
      <c r="C258" s="18" t="s">
        <v>16</v>
      </c>
      <c r="D258" s="18" t="s">
        <v>406</v>
      </c>
      <c r="E258" s="20"/>
    </row>
    <row r="259" spans="1:5" x14ac:dyDescent="0.35">
      <c r="A259" s="18" t="s">
        <v>5</v>
      </c>
      <c r="B259" s="18" t="s">
        <v>417</v>
      </c>
      <c r="C259" s="18" t="s">
        <v>19</v>
      </c>
      <c r="D259" s="18" t="s">
        <v>420</v>
      </c>
      <c r="E259" s="20"/>
    </row>
    <row r="260" spans="1:5" x14ac:dyDescent="0.35">
      <c r="A260" s="18" t="s">
        <v>5</v>
      </c>
      <c r="B260" s="18" t="s">
        <v>417</v>
      </c>
      <c r="C260" s="18" t="s">
        <v>22</v>
      </c>
      <c r="D260" s="18" t="s">
        <v>421</v>
      </c>
      <c r="E260" s="20"/>
    </row>
    <row r="261" spans="1:5" x14ac:dyDescent="0.35">
      <c r="A261" s="18" t="s">
        <v>5</v>
      </c>
      <c r="B261" s="18" t="s">
        <v>417</v>
      </c>
      <c r="C261" s="18" t="s">
        <v>25</v>
      </c>
      <c r="D261" s="18" t="s">
        <v>422</v>
      </c>
      <c r="E261" s="20"/>
    </row>
    <row r="262" spans="1:5" x14ac:dyDescent="0.35">
      <c r="A262" s="18" t="s">
        <v>5</v>
      </c>
      <c r="B262" s="18" t="s">
        <v>417</v>
      </c>
      <c r="C262" s="18" t="s">
        <v>28</v>
      </c>
      <c r="D262" s="18" t="s">
        <v>423</v>
      </c>
      <c r="E262" s="20"/>
    </row>
    <row r="263" spans="1:5" x14ac:dyDescent="0.35">
      <c r="A263" s="18" t="s">
        <v>5</v>
      </c>
      <c r="B263" s="18" t="s">
        <v>417</v>
      </c>
      <c r="C263" s="18" t="s">
        <v>31</v>
      </c>
      <c r="D263" s="18" t="s">
        <v>424</v>
      </c>
      <c r="E263" s="20"/>
    </row>
    <row r="264" spans="1:5" x14ac:dyDescent="0.35">
      <c r="A264" s="18" t="s">
        <v>5</v>
      </c>
      <c r="B264" s="18" t="s">
        <v>417</v>
      </c>
      <c r="C264" s="18" t="s">
        <v>34</v>
      </c>
      <c r="D264" s="18" t="s">
        <v>425</v>
      </c>
      <c r="E264" s="20"/>
    </row>
    <row r="265" spans="1:5" x14ac:dyDescent="0.35">
      <c r="A265" s="18" t="s">
        <v>5</v>
      </c>
      <c r="B265" s="18" t="s">
        <v>417</v>
      </c>
      <c r="C265" s="18" t="s">
        <v>37</v>
      </c>
      <c r="D265" s="18" t="s">
        <v>426</v>
      </c>
      <c r="E265" s="20"/>
    </row>
    <row r="266" spans="1:5" x14ac:dyDescent="0.35">
      <c r="A266" s="18" t="s">
        <v>5</v>
      </c>
      <c r="B266" s="18" t="s">
        <v>417</v>
      </c>
      <c r="C266" s="18" t="s">
        <v>40</v>
      </c>
      <c r="D266" s="18" t="s">
        <v>427</v>
      </c>
      <c r="E266" s="20"/>
    </row>
    <row r="267" spans="1:5" x14ac:dyDescent="0.35">
      <c r="A267" s="18" t="s">
        <v>5</v>
      </c>
      <c r="B267" s="18" t="s">
        <v>417</v>
      </c>
      <c r="C267" s="18" t="s">
        <v>43</v>
      </c>
      <c r="D267" s="18" t="s">
        <v>428</v>
      </c>
      <c r="E267" s="20"/>
    </row>
    <row r="268" spans="1:5" x14ac:dyDescent="0.35">
      <c r="A268" s="18" t="s">
        <v>5</v>
      </c>
      <c r="B268" s="18" t="s">
        <v>417</v>
      </c>
      <c r="C268" s="18" t="s">
        <v>46</v>
      </c>
      <c r="D268" s="18" t="s">
        <v>429</v>
      </c>
      <c r="E268" s="20"/>
    </row>
    <row r="269" spans="1:5" x14ac:dyDescent="0.35">
      <c r="A269" s="18" t="s">
        <v>5</v>
      </c>
      <c r="B269" s="18" t="s">
        <v>417</v>
      </c>
      <c r="C269" s="18" t="s">
        <v>49</v>
      </c>
      <c r="D269" s="18" t="s">
        <v>430</v>
      </c>
      <c r="E269" s="20"/>
    </row>
    <row r="270" spans="1:5" x14ac:dyDescent="0.35">
      <c r="A270" s="18" t="s">
        <v>5</v>
      </c>
      <c r="B270" s="18" t="s">
        <v>417</v>
      </c>
      <c r="C270" s="18" t="s">
        <v>52</v>
      </c>
      <c r="D270" s="18" t="s">
        <v>431</v>
      </c>
      <c r="E270" s="20"/>
    </row>
    <row r="271" spans="1:5" x14ac:dyDescent="0.35">
      <c r="A271" s="18" t="s">
        <v>5</v>
      </c>
      <c r="B271" s="18" t="s">
        <v>417</v>
      </c>
      <c r="C271" s="18" t="s">
        <v>55</v>
      </c>
      <c r="D271" s="18" t="s">
        <v>432</v>
      </c>
      <c r="E271" s="20"/>
    </row>
    <row r="272" spans="1:5" x14ac:dyDescent="0.35">
      <c r="A272" s="18" t="s">
        <v>5</v>
      </c>
      <c r="B272" s="18" t="s">
        <v>417</v>
      </c>
      <c r="C272" s="18" t="s">
        <v>58</v>
      </c>
      <c r="D272" s="18" t="s">
        <v>433</v>
      </c>
      <c r="E272" s="20"/>
    </row>
    <row r="273" spans="1:5" x14ac:dyDescent="0.35">
      <c r="A273" s="18" t="s">
        <v>5</v>
      </c>
      <c r="B273" s="18" t="s">
        <v>417</v>
      </c>
      <c r="C273" s="18" t="s">
        <v>61</v>
      </c>
      <c r="D273" s="18" t="s">
        <v>434</v>
      </c>
      <c r="E273" s="20"/>
    </row>
    <row r="274" spans="1:5" x14ac:dyDescent="0.35">
      <c r="A274" s="18" t="s">
        <v>5</v>
      </c>
      <c r="B274" s="18" t="s">
        <v>417</v>
      </c>
      <c r="C274" s="18" t="s">
        <v>64</v>
      </c>
      <c r="D274" s="18" t="s">
        <v>435</v>
      </c>
      <c r="E274" s="20"/>
    </row>
    <row r="275" spans="1:5" x14ac:dyDescent="0.35">
      <c r="A275" s="18" t="s">
        <v>5</v>
      </c>
      <c r="B275" s="18" t="s">
        <v>417</v>
      </c>
      <c r="C275" s="18" t="s">
        <v>67</v>
      </c>
      <c r="D275" s="18" t="s">
        <v>436</v>
      </c>
      <c r="E275" s="20"/>
    </row>
    <row r="276" spans="1:5" x14ac:dyDescent="0.35">
      <c r="A276" s="18" t="s">
        <v>5</v>
      </c>
      <c r="B276" s="18" t="s">
        <v>417</v>
      </c>
      <c r="C276" s="18" t="s">
        <v>70</v>
      </c>
      <c r="D276" s="18" t="s">
        <v>437</v>
      </c>
      <c r="E276" s="20"/>
    </row>
    <row r="277" spans="1:5" x14ac:dyDescent="0.35">
      <c r="A277" s="18" t="s">
        <v>5</v>
      </c>
      <c r="B277" s="18" t="s">
        <v>438</v>
      </c>
      <c r="C277" s="18" t="s">
        <v>7</v>
      </c>
      <c r="D277" s="18" t="s">
        <v>24</v>
      </c>
      <c r="E277" s="20"/>
    </row>
    <row r="278" spans="1:5" x14ac:dyDescent="0.35">
      <c r="A278" s="18" t="s">
        <v>5</v>
      </c>
      <c r="B278" s="18" t="s">
        <v>438</v>
      </c>
      <c r="C278" s="18" t="s">
        <v>10</v>
      </c>
      <c r="D278" s="18" t="s">
        <v>439</v>
      </c>
      <c r="E278" s="20"/>
    </row>
    <row r="279" spans="1:5" x14ac:dyDescent="0.35">
      <c r="A279" s="18" t="s">
        <v>5</v>
      </c>
      <c r="B279" s="18" t="s">
        <v>438</v>
      </c>
      <c r="C279" s="18" t="s">
        <v>13</v>
      </c>
      <c r="D279" s="18" t="s">
        <v>124</v>
      </c>
      <c r="E279" s="20"/>
    </row>
    <row r="280" spans="1:5" x14ac:dyDescent="0.35">
      <c r="A280" s="18" t="s">
        <v>5</v>
      </c>
      <c r="B280" s="18" t="s">
        <v>438</v>
      </c>
      <c r="C280" s="18" t="s">
        <v>16</v>
      </c>
      <c r="D280" s="18" t="s">
        <v>440</v>
      </c>
      <c r="E280" s="20"/>
    </row>
    <row r="281" spans="1:5" x14ac:dyDescent="0.35">
      <c r="A281" s="18" t="s">
        <v>5</v>
      </c>
      <c r="B281" s="18" t="s">
        <v>438</v>
      </c>
      <c r="C281" s="18" t="s">
        <v>19</v>
      </c>
      <c r="D281" s="18" t="s">
        <v>441</v>
      </c>
      <c r="E281" s="20"/>
    </row>
    <row r="282" spans="1:5" x14ac:dyDescent="0.35">
      <c r="A282" s="18" t="s">
        <v>5</v>
      </c>
      <c r="B282" s="18" t="s">
        <v>438</v>
      </c>
      <c r="C282" s="18" t="s">
        <v>22</v>
      </c>
      <c r="D282" s="18" t="s">
        <v>442</v>
      </c>
      <c r="E282" s="20"/>
    </row>
    <row r="283" spans="1:5" x14ac:dyDescent="0.35">
      <c r="A283" s="18" t="s">
        <v>5</v>
      </c>
      <c r="B283" s="18" t="s">
        <v>438</v>
      </c>
      <c r="C283" s="18" t="s">
        <v>25</v>
      </c>
      <c r="D283" s="18" t="s">
        <v>443</v>
      </c>
      <c r="E283" s="20"/>
    </row>
    <row r="284" spans="1:5" x14ac:dyDescent="0.35">
      <c r="A284" s="18" t="s">
        <v>5</v>
      </c>
      <c r="B284" s="18" t="s">
        <v>438</v>
      </c>
      <c r="C284" s="18" t="s">
        <v>28</v>
      </c>
      <c r="D284" s="18" t="s">
        <v>174</v>
      </c>
      <c r="E284" s="20"/>
    </row>
    <row r="285" spans="1:5" x14ac:dyDescent="0.35">
      <c r="A285" s="18" t="s">
        <v>5</v>
      </c>
      <c r="B285" s="18" t="s">
        <v>438</v>
      </c>
      <c r="C285" s="18" t="s">
        <v>31</v>
      </c>
      <c r="D285" s="18" t="s">
        <v>444</v>
      </c>
      <c r="E285" s="20"/>
    </row>
    <row r="286" spans="1:5" x14ac:dyDescent="0.35">
      <c r="A286" s="18" t="s">
        <v>5</v>
      </c>
      <c r="B286" s="18" t="s">
        <v>438</v>
      </c>
      <c r="C286" s="18" t="s">
        <v>34</v>
      </c>
      <c r="D286" s="18" t="s">
        <v>445</v>
      </c>
      <c r="E286" s="20"/>
    </row>
    <row r="287" spans="1:5" x14ac:dyDescent="0.35">
      <c r="A287" s="18" t="s">
        <v>5</v>
      </c>
      <c r="B287" s="18" t="s">
        <v>438</v>
      </c>
      <c r="C287" s="18" t="s">
        <v>37</v>
      </c>
      <c r="D287" s="18" t="s">
        <v>446</v>
      </c>
      <c r="E287" s="20"/>
    </row>
    <row r="288" spans="1:5" x14ac:dyDescent="0.35">
      <c r="A288" s="18" t="s">
        <v>5</v>
      </c>
      <c r="B288" s="18" t="s">
        <v>438</v>
      </c>
      <c r="C288" s="18" t="s">
        <v>40</v>
      </c>
      <c r="D288" s="18" t="s">
        <v>229</v>
      </c>
      <c r="E288" s="20"/>
    </row>
    <row r="289" spans="1:5" x14ac:dyDescent="0.35">
      <c r="A289" s="18" t="s">
        <v>5</v>
      </c>
      <c r="B289" s="18" t="s">
        <v>438</v>
      </c>
      <c r="C289" s="18" t="s">
        <v>43</v>
      </c>
      <c r="D289" s="18" t="s">
        <v>447</v>
      </c>
      <c r="E289" s="20"/>
    </row>
    <row r="290" spans="1:5" x14ac:dyDescent="0.35">
      <c r="A290" s="18" t="s">
        <v>5</v>
      </c>
      <c r="B290" s="18" t="s">
        <v>438</v>
      </c>
      <c r="C290" s="18" t="s">
        <v>46</v>
      </c>
      <c r="D290" s="18" t="s">
        <v>448</v>
      </c>
      <c r="E290" s="20"/>
    </row>
    <row r="291" spans="1:5" x14ac:dyDescent="0.35">
      <c r="A291" s="18" t="s">
        <v>5</v>
      </c>
      <c r="B291" s="18" t="s">
        <v>438</v>
      </c>
      <c r="C291" s="18" t="s">
        <v>52</v>
      </c>
      <c r="D291" s="18" t="s">
        <v>449</v>
      </c>
      <c r="E291" s="20"/>
    </row>
    <row r="292" spans="1:5" x14ac:dyDescent="0.35">
      <c r="A292" s="18" t="s">
        <v>5</v>
      </c>
      <c r="B292" s="18" t="s">
        <v>450</v>
      </c>
      <c r="C292" s="18" t="s">
        <v>7</v>
      </c>
      <c r="D292" s="18" t="s">
        <v>451</v>
      </c>
      <c r="E292" s="20"/>
    </row>
    <row r="293" spans="1:5" x14ac:dyDescent="0.35">
      <c r="A293" s="18" t="s">
        <v>5</v>
      </c>
      <c r="B293" s="18" t="s">
        <v>450</v>
      </c>
      <c r="C293" s="18" t="s">
        <v>10</v>
      </c>
      <c r="D293" s="18" t="s">
        <v>452</v>
      </c>
      <c r="E293" s="20"/>
    </row>
    <row r="294" spans="1:5" x14ac:dyDescent="0.35">
      <c r="A294" s="18" t="s">
        <v>5</v>
      </c>
      <c r="B294" s="18" t="s">
        <v>450</v>
      </c>
      <c r="C294" s="18" t="s">
        <v>13</v>
      </c>
      <c r="D294" s="18" t="s">
        <v>453</v>
      </c>
      <c r="E294" s="20"/>
    </row>
    <row r="295" spans="1:5" x14ac:dyDescent="0.35">
      <c r="A295" s="18" t="s">
        <v>5</v>
      </c>
      <c r="B295" s="18" t="s">
        <v>450</v>
      </c>
      <c r="C295" s="18" t="s">
        <v>16</v>
      </c>
      <c r="D295" s="18" t="s">
        <v>454</v>
      </c>
      <c r="E295" s="20"/>
    </row>
    <row r="296" spans="1:5" x14ac:dyDescent="0.35">
      <c r="A296" s="18" t="s">
        <v>5</v>
      </c>
      <c r="B296" s="18" t="s">
        <v>450</v>
      </c>
      <c r="C296" s="18" t="s">
        <v>19</v>
      </c>
      <c r="D296" s="18" t="s">
        <v>455</v>
      </c>
      <c r="E296" s="20"/>
    </row>
    <row r="297" spans="1:5" x14ac:dyDescent="0.35">
      <c r="A297" s="18" t="s">
        <v>5</v>
      </c>
      <c r="B297" s="18" t="s">
        <v>450</v>
      </c>
      <c r="C297" s="18" t="s">
        <v>22</v>
      </c>
      <c r="D297" s="18" t="s">
        <v>456</v>
      </c>
      <c r="E297" s="20"/>
    </row>
    <row r="298" spans="1:5" x14ac:dyDescent="0.35">
      <c r="A298" s="18" t="s">
        <v>5</v>
      </c>
      <c r="B298" s="18" t="s">
        <v>450</v>
      </c>
      <c r="C298" s="18" t="s">
        <v>25</v>
      </c>
      <c r="D298" s="18" t="s">
        <v>457</v>
      </c>
      <c r="E298" s="20"/>
    </row>
    <row r="299" spans="1:5" x14ac:dyDescent="0.35">
      <c r="A299" s="18" t="s">
        <v>5</v>
      </c>
      <c r="B299" s="18" t="s">
        <v>450</v>
      </c>
      <c r="C299" s="18" t="s">
        <v>28</v>
      </c>
      <c r="D299" s="18" t="s">
        <v>423</v>
      </c>
      <c r="E299" s="20"/>
    </row>
    <row r="300" spans="1:5" x14ac:dyDescent="0.35">
      <c r="A300" s="18" t="s">
        <v>5</v>
      </c>
      <c r="B300" s="18" t="s">
        <v>450</v>
      </c>
      <c r="C300" s="18" t="s">
        <v>31</v>
      </c>
      <c r="D300" s="18" t="s">
        <v>458</v>
      </c>
      <c r="E300" s="20"/>
    </row>
    <row r="301" spans="1:5" x14ac:dyDescent="0.35">
      <c r="A301" s="18" t="s">
        <v>5</v>
      </c>
      <c r="B301" s="18" t="s">
        <v>450</v>
      </c>
      <c r="C301" s="18" t="s">
        <v>34</v>
      </c>
      <c r="D301" s="18" t="s">
        <v>459</v>
      </c>
      <c r="E301" s="20"/>
    </row>
    <row r="302" spans="1:5" x14ac:dyDescent="0.35">
      <c r="A302" s="18" t="s">
        <v>5</v>
      </c>
      <c r="B302" s="18" t="s">
        <v>450</v>
      </c>
      <c r="C302" s="18" t="s">
        <v>37</v>
      </c>
      <c r="D302" s="18" t="s">
        <v>460</v>
      </c>
      <c r="E302" s="20"/>
    </row>
    <row r="303" spans="1:5" x14ac:dyDescent="0.35">
      <c r="A303" s="18" t="s">
        <v>5</v>
      </c>
      <c r="B303" s="18" t="s">
        <v>450</v>
      </c>
      <c r="C303" s="18" t="s">
        <v>40</v>
      </c>
      <c r="D303" s="18" t="s">
        <v>461</v>
      </c>
      <c r="E303" s="20"/>
    </row>
    <row r="304" spans="1:5" x14ac:dyDescent="0.35">
      <c r="A304" s="18" t="s">
        <v>5</v>
      </c>
      <c r="B304" s="18" t="s">
        <v>450</v>
      </c>
      <c r="C304" s="18" t="s">
        <v>43</v>
      </c>
      <c r="D304" s="18" t="s">
        <v>462</v>
      </c>
      <c r="E304" s="20"/>
    </row>
    <row r="305" spans="1:5" x14ac:dyDescent="0.35">
      <c r="A305" s="18" t="s">
        <v>5</v>
      </c>
      <c r="B305" s="18" t="s">
        <v>450</v>
      </c>
      <c r="C305" s="18" t="s">
        <v>46</v>
      </c>
      <c r="D305" s="18" t="s">
        <v>463</v>
      </c>
      <c r="E305" s="20"/>
    </row>
    <row r="306" spans="1:5" x14ac:dyDescent="0.35">
      <c r="A306" s="18" t="s">
        <v>5</v>
      </c>
      <c r="B306" s="18" t="s">
        <v>450</v>
      </c>
      <c r="C306" s="18" t="s">
        <v>49</v>
      </c>
      <c r="D306" s="18" t="s">
        <v>464</v>
      </c>
      <c r="E306" s="20"/>
    </row>
    <row r="307" spans="1:5" x14ac:dyDescent="0.35">
      <c r="A307" s="18" t="s">
        <v>5</v>
      </c>
      <c r="B307" s="18" t="s">
        <v>450</v>
      </c>
      <c r="C307" s="18" t="s">
        <v>52</v>
      </c>
      <c r="D307" s="18" t="s">
        <v>435</v>
      </c>
      <c r="E307" s="20"/>
    </row>
    <row r="308" spans="1:5" x14ac:dyDescent="0.35">
      <c r="A308" s="18" t="s">
        <v>5</v>
      </c>
      <c r="B308" s="18" t="s">
        <v>450</v>
      </c>
      <c r="C308" s="18" t="s">
        <v>55</v>
      </c>
      <c r="D308" s="18" t="s">
        <v>465</v>
      </c>
      <c r="E308" s="20"/>
    </row>
    <row r="309" spans="1:5" x14ac:dyDescent="0.35">
      <c r="A309" s="18" t="s">
        <v>5</v>
      </c>
      <c r="B309" s="18" t="s">
        <v>466</v>
      </c>
      <c r="C309" s="18" t="s">
        <v>7</v>
      </c>
      <c r="D309" s="18" t="s">
        <v>467</v>
      </c>
      <c r="E309" s="20"/>
    </row>
    <row r="310" spans="1:5" x14ac:dyDescent="0.35">
      <c r="A310" s="18" t="s">
        <v>5</v>
      </c>
      <c r="B310" s="18" t="s">
        <v>466</v>
      </c>
      <c r="C310" s="18" t="s">
        <v>10</v>
      </c>
      <c r="D310" s="18" t="s">
        <v>468</v>
      </c>
      <c r="E310" s="20"/>
    </row>
    <row r="311" spans="1:5" x14ac:dyDescent="0.35">
      <c r="A311" s="18" t="s">
        <v>5</v>
      </c>
      <c r="B311" s="18" t="s">
        <v>466</v>
      </c>
      <c r="C311" s="18" t="s">
        <v>13</v>
      </c>
      <c r="D311" s="18" t="s">
        <v>469</v>
      </c>
      <c r="E311" s="20"/>
    </row>
    <row r="312" spans="1:5" x14ac:dyDescent="0.35">
      <c r="A312" s="18" t="s">
        <v>5</v>
      </c>
      <c r="B312" s="18" t="s">
        <v>466</v>
      </c>
      <c r="C312" s="18" t="s">
        <v>16</v>
      </c>
      <c r="D312" s="18" t="s">
        <v>39</v>
      </c>
      <c r="E312" s="20"/>
    </row>
    <row r="313" spans="1:5" x14ac:dyDescent="0.35">
      <c r="A313" s="18" t="s">
        <v>5</v>
      </c>
      <c r="B313" s="18" t="s">
        <v>466</v>
      </c>
      <c r="C313" s="18" t="s">
        <v>19</v>
      </c>
      <c r="D313" s="18" t="s">
        <v>470</v>
      </c>
      <c r="E313" s="20"/>
    </row>
    <row r="314" spans="1:5" x14ac:dyDescent="0.35">
      <c r="A314" s="18" t="s">
        <v>5</v>
      </c>
      <c r="B314" s="18" t="s">
        <v>466</v>
      </c>
      <c r="C314" s="18" t="s">
        <v>22</v>
      </c>
      <c r="D314" s="18" t="s">
        <v>99</v>
      </c>
      <c r="E314" s="20"/>
    </row>
    <row r="315" spans="1:5" x14ac:dyDescent="0.35">
      <c r="A315" s="18" t="s">
        <v>5</v>
      </c>
      <c r="B315" s="18" t="s">
        <v>466</v>
      </c>
      <c r="C315" s="18" t="s">
        <v>25</v>
      </c>
      <c r="D315" s="18" t="s">
        <v>471</v>
      </c>
      <c r="E315" s="20"/>
    </row>
    <row r="316" spans="1:5" x14ac:dyDescent="0.35">
      <c r="A316" s="18" t="s">
        <v>5</v>
      </c>
      <c r="B316" s="18" t="s">
        <v>466</v>
      </c>
      <c r="C316" s="18" t="s">
        <v>28</v>
      </c>
      <c r="D316" s="18" t="s">
        <v>472</v>
      </c>
      <c r="E316" s="20"/>
    </row>
    <row r="317" spans="1:5" x14ac:dyDescent="0.35">
      <c r="A317" s="18" t="s">
        <v>5</v>
      </c>
      <c r="B317" s="18" t="s">
        <v>466</v>
      </c>
      <c r="C317" s="18" t="s">
        <v>31</v>
      </c>
      <c r="D317" s="18" t="s">
        <v>98</v>
      </c>
      <c r="E317" s="20"/>
    </row>
    <row r="318" spans="1:5" x14ac:dyDescent="0.35">
      <c r="A318" s="18" t="s">
        <v>5</v>
      </c>
      <c r="B318" s="18" t="s">
        <v>466</v>
      </c>
      <c r="C318" s="18" t="s">
        <v>34</v>
      </c>
      <c r="D318" s="18" t="s">
        <v>473</v>
      </c>
      <c r="E318" s="20"/>
    </row>
    <row r="319" spans="1:5" x14ac:dyDescent="0.35">
      <c r="A319" s="18" t="s">
        <v>5</v>
      </c>
      <c r="B319" s="18" t="s">
        <v>466</v>
      </c>
      <c r="C319" s="18" t="s">
        <v>37</v>
      </c>
      <c r="D319" s="18" t="s">
        <v>474</v>
      </c>
      <c r="E319" s="20"/>
    </row>
    <row r="320" spans="1:5" x14ac:dyDescent="0.35">
      <c r="A320" s="18" t="s">
        <v>5</v>
      </c>
      <c r="B320" s="18" t="s">
        <v>466</v>
      </c>
      <c r="C320" s="18" t="s">
        <v>40</v>
      </c>
      <c r="D320" s="18" t="s">
        <v>475</v>
      </c>
      <c r="E320" s="20"/>
    </row>
    <row r="321" spans="1:5" x14ac:dyDescent="0.35">
      <c r="A321" s="18" t="s">
        <v>5</v>
      </c>
      <c r="B321" s="18" t="s">
        <v>466</v>
      </c>
      <c r="C321" s="18" t="s">
        <v>43</v>
      </c>
      <c r="D321" s="18" t="s">
        <v>476</v>
      </c>
      <c r="E321" s="20"/>
    </row>
    <row r="322" spans="1:5" x14ac:dyDescent="0.35">
      <c r="A322" s="18" t="s">
        <v>5</v>
      </c>
      <c r="B322" s="18" t="s">
        <v>466</v>
      </c>
      <c r="C322" s="18" t="s">
        <v>49</v>
      </c>
      <c r="D322" s="18" t="s">
        <v>477</v>
      </c>
      <c r="E322" s="20"/>
    </row>
    <row r="323" spans="1:5" x14ac:dyDescent="0.35">
      <c r="A323" s="18" t="s">
        <v>5</v>
      </c>
      <c r="B323" s="18" t="s">
        <v>466</v>
      </c>
      <c r="C323" s="18" t="s">
        <v>52</v>
      </c>
      <c r="D323" s="18" t="s">
        <v>478</v>
      </c>
      <c r="E323" s="20"/>
    </row>
    <row r="324" spans="1:5" x14ac:dyDescent="0.35">
      <c r="A324" s="18" t="s">
        <v>5</v>
      </c>
      <c r="B324" s="18" t="s">
        <v>466</v>
      </c>
      <c r="C324" s="18" t="s">
        <v>58</v>
      </c>
      <c r="D324" s="18" t="s">
        <v>479</v>
      </c>
      <c r="E324" s="20"/>
    </row>
    <row r="325" spans="1:5" x14ac:dyDescent="0.35">
      <c r="A325" s="18" t="s">
        <v>5</v>
      </c>
      <c r="B325" s="18" t="s">
        <v>466</v>
      </c>
      <c r="C325" s="18" t="s">
        <v>61</v>
      </c>
      <c r="D325" s="18" t="s">
        <v>480</v>
      </c>
      <c r="E325" s="20"/>
    </row>
    <row r="326" spans="1:5" x14ac:dyDescent="0.35">
      <c r="A326" s="18" t="s">
        <v>5</v>
      </c>
      <c r="B326" s="18" t="s">
        <v>466</v>
      </c>
      <c r="C326" s="18" t="s">
        <v>64</v>
      </c>
      <c r="D326" s="18" t="s">
        <v>481</v>
      </c>
      <c r="E326" s="20"/>
    </row>
    <row r="327" spans="1:5" x14ac:dyDescent="0.35">
      <c r="A327" s="18" t="s">
        <v>5</v>
      </c>
      <c r="B327" s="18" t="s">
        <v>466</v>
      </c>
      <c r="C327" s="18" t="s">
        <v>67</v>
      </c>
      <c r="D327" s="18" t="s">
        <v>482</v>
      </c>
      <c r="E327" s="20"/>
    </row>
    <row r="328" spans="1:5" x14ac:dyDescent="0.35">
      <c r="A328" s="18" t="s">
        <v>5</v>
      </c>
      <c r="B328" s="18" t="s">
        <v>466</v>
      </c>
      <c r="C328" s="18" t="s">
        <v>70</v>
      </c>
      <c r="D328" s="18" t="s">
        <v>483</v>
      </c>
      <c r="E328" s="20"/>
    </row>
    <row r="329" spans="1:5" x14ac:dyDescent="0.35">
      <c r="A329" s="18" t="s">
        <v>5</v>
      </c>
      <c r="B329" s="18" t="s">
        <v>466</v>
      </c>
      <c r="C329" s="18" t="s">
        <v>73</v>
      </c>
      <c r="D329" s="18" t="s">
        <v>153</v>
      </c>
      <c r="E329" s="20"/>
    </row>
    <row r="330" spans="1:5" x14ac:dyDescent="0.35">
      <c r="A330" s="18" t="s">
        <v>5</v>
      </c>
      <c r="B330" s="18" t="s">
        <v>466</v>
      </c>
      <c r="C330" s="18" t="s">
        <v>248</v>
      </c>
      <c r="D330" s="18" t="s">
        <v>484</v>
      </c>
      <c r="E330" s="20"/>
    </row>
    <row r="331" spans="1:5" x14ac:dyDescent="0.35">
      <c r="A331" s="18" t="s">
        <v>5</v>
      </c>
      <c r="B331" s="18" t="s">
        <v>466</v>
      </c>
      <c r="C331" s="18" t="s">
        <v>251</v>
      </c>
      <c r="D331" s="18" t="s">
        <v>485</v>
      </c>
      <c r="E331" s="20"/>
    </row>
    <row r="332" spans="1:5" x14ac:dyDescent="0.35">
      <c r="A332" s="18" t="s">
        <v>5</v>
      </c>
      <c r="B332" s="18" t="s">
        <v>466</v>
      </c>
      <c r="C332" s="18" t="s">
        <v>253</v>
      </c>
      <c r="D332" s="18" t="s">
        <v>486</v>
      </c>
      <c r="E332" s="20"/>
    </row>
    <row r="333" spans="1:5" x14ac:dyDescent="0.35">
      <c r="A333" s="18" t="s">
        <v>5</v>
      </c>
      <c r="B333" s="18" t="s">
        <v>487</v>
      </c>
      <c r="C333" s="18" t="s">
        <v>7</v>
      </c>
      <c r="D333" s="18" t="s">
        <v>9</v>
      </c>
      <c r="E333" s="20"/>
    </row>
    <row r="334" spans="1:5" x14ac:dyDescent="0.35">
      <c r="A334" s="18" t="s">
        <v>5</v>
      </c>
      <c r="B334" s="18" t="s">
        <v>487</v>
      </c>
      <c r="C334" s="18" t="s">
        <v>10</v>
      </c>
      <c r="D334" s="18" t="s">
        <v>488</v>
      </c>
      <c r="E334" s="20"/>
    </row>
    <row r="335" spans="1:5" x14ac:dyDescent="0.35">
      <c r="A335" s="18" t="s">
        <v>5</v>
      </c>
      <c r="B335" s="18" t="s">
        <v>487</v>
      </c>
      <c r="C335" s="18" t="s">
        <v>13</v>
      </c>
      <c r="D335" s="18" t="s">
        <v>39</v>
      </c>
      <c r="E335" s="20"/>
    </row>
    <row r="336" spans="1:5" x14ac:dyDescent="0.35">
      <c r="A336" s="18" t="s">
        <v>5</v>
      </c>
      <c r="B336" s="18" t="s">
        <v>487</v>
      </c>
      <c r="C336" s="18" t="s">
        <v>19</v>
      </c>
      <c r="D336" s="18" t="s">
        <v>42</v>
      </c>
      <c r="E336" s="20"/>
    </row>
    <row r="337" spans="1:5" x14ac:dyDescent="0.35">
      <c r="A337" s="18" t="s">
        <v>5</v>
      </c>
      <c r="B337" s="18" t="s">
        <v>487</v>
      </c>
      <c r="C337" s="18" t="s">
        <v>22</v>
      </c>
      <c r="D337" s="18" t="s">
        <v>489</v>
      </c>
      <c r="E337" s="20"/>
    </row>
    <row r="338" spans="1:5" x14ac:dyDescent="0.35">
      <c r="A338" s="18" t="s">
        <v>5</v>
      </c>
      <c r="B338" s="18" t="s">
        <v>487</v>
      </c>
      <c r="C338" s="18" t="s">
        <v>25</v>
      </c>
      <c r="D338" s="18" t="s">
        <v>98</v>
      </c>
      <c r="E338" s="20"/>
    </row>
    <row r="339" spans="1:5" x14ac:dyDescent="0.35">
      <c r="A339" s="18" t="s">
        <v>5</v>
      </c>
      <c r="B339" s="18" t="s">
        <v>487</v>
      </c>
      <c r="C339" s="18" t="s">
        <v>28</v>
      </c>
      <c r="D339" s="18" t="s">
        <v>490</v>
      </c>
      <c r="E339" s="20"/>
    </row>
    <row r="340" spans="1:5" x14ac:dyDescent="0.35">
      <c r="A340" s="18" t="s">
        <v>5</v>
      </c>
      <c r="B340" s="18" t="s">
        <v>487</v>
      </c>
      <c r="C340" s="18" t="s">
        <v>31</v>
      </c>
      <c r="D340" s="18" t="s">
        <v>491</v>
      </c>
      <c r="E340" s="20"/>
    </row>
    <row r="341" spans="1:5" x14ac:dyDescent="0.35">
      <c r="A341" s="18" t="s">
        <v>5</v>
      </c>
      <c r="B341" s="18" t="s">
        <v>487</v>
      </c>
      <c r="C341" s="18" t="s">
        <v>34</v>
      </c>
      <c r="D341" s="18" t="s">
        <v>492</v>
      </c>
      <c r="E341" s="20"/>
    </row>
    <row r="342" spans="1:5" x14ac:dyDescent="0.35">
      <c r="A342" s="18" t="s">
        <v>5</v>
      </c>
      <c r="B342" s="18" t="s">
        <v>487</v>
      </c>
      <c r="C342" s="18" t="s">
        <v>37</v>
      </c>
      <c r="D342" s="18" t="s">
        <v>493</v>
      </c>
      <c r="E342" s="20"/>
    </row>
    <row r="343" spans="1:5" x14ac:dyDescent="0.35">
      <c r="A343" s="18" t="s">
        <v>5</v>
      </c>
      <c r="B343" s="18" t="s">
        <v>487</v>
      </c>
      <c r="C343" s="18" t="s">
        <v>40</v>
      </c>
      <c r="D343" s="18" t="s">
        <v>494</v>
      </c>
      <c r="E343" s="20"/>
    </row>
    <row r="344" spans="1:5" x14ac:dyDescent="0.35">
      <c r="A344" s="18" t="s">
        <v>5</v>
      </c>
      <c r="B344" s="18" t="s">
        <v>487</v>
      </c>
      <c r="C344" s="18" t="s">
        <v>43</v>
      </c>
      <c r="D344" s="18" t="s">
        <v>495</v>
      </c>
      <c r="E344" s="20"/>
    </row>
    <row r="345" spans="1:5" x14ac:dyDescent="0.35">
      <c r="A345" s="18" t="s">
        <v>5</v>
      </c>
      <c r="B345" s="18" t="s">
        <v>487</v>
      </c>
      <c r="C345" s="18" t="s">
        <v>46</v>
      </c>
      <c r="D345" s="18" t="s">
        <v>496</v>
      </c>
      <c r="E345" s="20"/>
    </row>
    <row r="346" spans="1:5" x14ac:dyDescent="0.35">
      <c r="A346" s="18" t="s">
        <v>5</v>
      </c>
      <c r="B346" s="18" t="s">
        <v>487</v>
      </c>
      <c r="C346" s="18" t="s">
        <v>49</v>
      </c>
      <c r="D346" s="18" t="s">
        <v>153</v>
      </c>
      <c r="E346" s="20"/>
    </row>
    <row r="347" spans="1:5" x14ac:dyDescent="0.35">
      <c r="A347" s="18" t="s">
        <v>5</v>
      </c>
      <c r="B347" s="18" t="s">
        <v>487</v>
      </c>
      <c r="C347" s="18" t="s">
        <v>52</v>
      </c>
      <c r="D347" s="18" t="s">
        <v>497</v>
      </c>
      <c r="E347" s="20"/>
    </row>
    <row r="348" spans="1:5" x14ac:dyDescent="0.35">
      <c r="A348" s="18" t="s">
        <v>5</v>
      </c>
      <c r="B348" s="18" t="s">
        <v>487</v>
      </c>
      <c r="C348" s="18" t="s">
        <v>55</v>
      </c>
      <c r="D348" s="18" t="s">
        <v>498</v>
      </c>
      <c r="E348" s="20"/>
    </row>
    <row r="349" spans="1:5" x14ac:dyDescent="0.35">
      <c r="A349" s="18" t="s">
        <v>5</v>
      </c>
      <c r="B349" s="18" t="s">
        <v>487</v>
      </c>
      <c r="C349" s="18" t="s">
        <v>58</v>
      </c>
      <c r="D349" s="18" t="s">
        <v>499</v>
      </c>
      <c r="E349" s="20"/>
    </row>
    <row r="350" spans="1:5" x14ac:dyDescent="0.35">
      <c r="A350" s="18" t="s">
        <v>5</v>
      </c>
      <c r="B350" s="18" t="s">
        <v>500</v>
      </c>
      <c r="C350" s="18" t="s">
        <v>7</v>
      </c>
      <c r="D350" s="18" t="s">
        <v>501</v>
      </c>
      <c r="E350" s="20"/>
    </row>
    <row r="351" spans="1:5" x14ac:dyDescent="0.35">
      <c r="A351" s="18" t="s">
        <v>5</v>
      </c>
      <c r="B351" s="18" t="s">
        <v>500</v>
      </c>
      <c r="C351" s="18" t="s">
        <v>10</v>
      </c>
      <c r="D351" s="18" t="s">
        <v>502</v>
      </c>
      <c r="E351" s="20"/>
    </row>
    <row r="352" spans="1:5" x14ac:dyDescent="0.35">
      <c r="A352" s="18" t="s">
        <v>5</v>
      </c>
      <c r="B352" s="18" t="s">
        <v>500</v>
      </c>
      <c r="C352" s="18" t="s">
        <v>13</v>
      </c>
      <c r="D352" s="18" t="s">
        <v>503</v>
      </c>
      <c r="E352" s="20"/>
    </row>
    <row r="353" spans="1:5" x14ac:dyDescent="0.35">
      <c r="A353" s="18" t="s">
        <v>5</v>
      </c>
      <c r="B353" s="18" t="s">
        <v>500</v>
      </c>
      <c r="C353" s="18" t="s">
        <v>16</v>
      </c>
      <c r="D353" s="18" t="s">
        <v>504</v>
      </c>
      <c r="E353" s="20"/>
    </row>
    <row r="354" spans="1:5" x14ac:dyDescent="0.35">
      <c r="A354" s="18" t="s">
        <v>5</v>
      </c>
      <c r="B354" s="18" t="s">
        <v>500</v>
      </c>
      <c r="C354" s="18" t="s">
        <v>19</v>
      </c>
      <c r="D354" s="18" t="s">
        <v>505</v>
      </c>
      <c r="E354" s="20"/>
    </row>
    <row r="355" spans="1:5" x14ac:dyDescent="0.35">
      <c r="A355" s="18" t="s">
        <v>5</v>
      </c>
      <c r="B355" s="18" t="s">
        <v>500</v>
      </c>
      <c r="C355" s="18" t="s">
        <v>22</v>
      </c>
      <c r="D355" s="18" t="s">
        <v>506</v>
      </c>
      <c r="E355" s="20"/>
    </row>
    <row r="356" spans="1:5" x14ac:dyDescent="0.35">
      <c r="A356" s="18" t="s">
        <v>5</v>
      </c>
      <c r="B356" s="18" t="s">
        <v>500</v>
      </c>
      <c r="C356" s="18" t="s">
        <v>25</v>
      </c>
      <c r="D356" s="18" t="s">
        <v>507</v>
      </c>
      <c r="E356" s="20"/>
    </row>
    <row r="357" spans="1:5" x14ac:dyDescent="0.35">
      <c r="A357" s="18" t="s">
        <v>5</v>
      </c>
      <c r="B357" s="18" t="s">
        <v>500</v>
      </c>
      <c r="C357" s="18" t="s">
        <v>28</v>
      </c>
      <c r="D357" s="18" t="s">
        <v>508</v>
      </c>
      <c r="E357" s="20"/>
    </row>
    <row r="358" spans="1:5" x14ac:dyDescent="0.35">
      <c r="A358" s="18" t="s">
        <v>5</v>
      </c>
      <c r="B358" s="18" t="s">
        <v>500</v>
      </c>
      <c r="C358" s="18" t="s">
        <v>31</v>
      </c>
      <c r="D358" s="18" t="s">
        <v>509</v>
      </c>
      <c r="E358" s="20"/>
    </row>
    <row r="359" spans="1:5" x14ac:dyDescent="0.35">
      <c r="A359" s="18" t="s">
        <v>5</v>
      </c>
      <c r="B359" s="18" t="s">
        <v>500</v>
      </c>
      <c r="C359" s="18" t="s">
        <v>34</v>
      </c>
      <c r="D359" s="18" t="s">
        <v>510</v>
      </c>
      <c r="E359" s="20"/>
    </row>
    <row r="360" spans="1:5" x14ac:dyDescent="0.35">
      <c r="A360" s="18" t="s">
        <v>5</v>
      </c>
      <c r="B360" s="18" t="s">
        <v>500</v>
      </c>
      <c r="C360" s="18" t="s">
        <v>37</v>
      </c>
      <c r="D360" s="18" t="s">
        <v>511</v>
      </c>
      <c r="E360" s="20"/>
    </row>
    <row r="361" spans="1:5" x14ac:dyDescent="0.35">
      <c r="A361" s="18" t="s">
        <v>5</v>
      </c>
      <c r="B361" s="18" t="s">
        <v>500</v>
      </c>
      <c r="C361" s="18" t="s">
        <v>40</v>
      </c>
      <c r="D361" s="18" t="s">
        <v>512</v>
      </c>
      <c r="E361" s="20"/>
    </row>
    <row r="362" spans="1:5" x14ac:dyDescent="0.35">
      <c r="A362" s="18" t="s">
        <v>5</v>
      </c>
      <c r="B362" s="18" t="s">
        <v>500</v>
      </c>
      <c r="C362" s="18" t="s">
        <v>43</v>
      </c>
      <c r="D362" s="18" t="s">
        <v>513</v>
      </c>
      <c r="E362" s="20"/>
    </row>
    <row r="363" spans="1:5" x14ac:dyDescent="0.35">
      <c r="A363" s="18" t="s">
        <v>5</v>
      </c>
      <c r="B363" s="18" t="s">
        <v>500</v>
      </c>
      <c r="C363" s="18" t="s">
        <v>46</v>
      </c>
      <c r="D363" s="18" t="s">
        <v>514</v>
      </c>
      <c r="E363" s="20"/>
    </row>
    <row r="364" spans="1:5" x14ac:dyDescent="0.35">
      <c r="A364" s="18" t="s">
        <v>5</v>
      </c>
      <c r="B364" s="18" t="s">
        <v>500</v>
      </c>
      <c r="C364" s="18" t="s">
        <v>49</v>
      </c>
      <c r="D364" s="18" t="s">
        <v>515</v>
      </c>
      <c r="E364" s="20"/>
    </row>
    <row r="365" spans="1:5" x14ac:dyDescent="0.35">
      <c r="A365" s="18" t="s">
        <v>5</v>
      </c>
      <c r="B365" s="18" t="s">
        <v>500</v>
      </c>
      <c r="C365" s="18" t="s">
        <v>52</v>
      </c>
      <c r="D365" s="18" t="s">
        <v>516</v>
      </c>
      <c r="E365" s="20"/>
    </row>
    <row r="366" spans="1:5" x14ac:dyDescent="0.35">
      <c r="A366" s="18" t="s">
        <v>5</v>
      </c>
      <c r="B366" s="18" t="s">
        <v>500</v>
      </c>
      <c r="C366" s="18" t="s">
        <v>55</v>
      </c>
      <c r="D366" s="18" t="s">
        <v>517</v>
      </c>
      <c r="E366" s="20"/>
    </row>
    <row r="367" spans="1:5" x14ac:dyDescent="0.35">
      <c r="A367" s="18" t="s">
        <v>5</v>
      </c>
      <c r="B367" s="18" t="s">
        <v>500</v>
      </c>
      <c r="C367" s="18" t="s">
        <v>58</v>
      </c>
      <c r="D367" s="18" t="s">
        <v>518</v>
      </c>
      <c r="E367" s="20"/>
    </row>
    <row r="368" spans="1:5" x14ac:dyDescent="0.35">
      <c r="A368" s="18" t="s">
        <v>5</v>
      </c>
      <c r="B368" s="18" t="s">
        <v>500</v>
      </c>
      <c r="C368" s="18" t="s">
        <v>61</v>
      </c>
      <c r="D368" s="18" t="s">
        <v>519</v>
      </c>
      <c r="E368" s="20"/>
    </row>
    <row r="369" spans="1:5" x14ac:dyDescent="0.35">
      <c r="A369" s="18" t="s">
        <v>5</v>
      </c>
      <c r="B369" s="18" t="s">
        <v>500</v>
      </c>
      <c r="C369" s="18" t="s">
        <v>64</v>
      </c>
      <c r="D369" s="18" t="s">
        <v>520</v>
      </c>
      <c r="E369" s="20"/>
    </row>
    <row r="370" spans="1:5" x14ac:dyDescent="0.35">
      <c r="A370" s="18" t="s">
        <v>5</v>
      </c>
      <c r="B370" s="18" t="s">
        <v>500</v>
      </c>
      <c r="C370" s="18" t="s">
        <v>67</v>
      </c>
      <c r="D370" s="18" t="s">
        <v>521</v>
      </c>
      <c r="E370" s="20"/>
    </row>
    <row r="371" spans="1:5" x14ac:dyDescent="0.35">
      <c r="A371" s="18" t="s">
        <v>5</v>
      </c>
      <c r="B371" s="18" t="s">
        <v>500</v>
      </c>
      <c r="C371" s="18" t="s">
        <v>70</v>
      </c>
      <c r="D371" s="18" t="s">
        <v>522</v>
      </c>
      <c r="E371" s="20"/>
    </row>
    <row r="372" spans="1:5" x14ac:dyDescent="0.35">
      <c r="A372" s="18" t="s">
        <v>5</v>
      </c>
      <c r="B372" s="18" t="s">
        <v>500</v>
      </c>
      <c r="C372" s="18" t="s">
        <v>73</v>
      </c>
      <c r="D372" s="18" t="s">
        <v>523</v>
      </c>
      <c r="E372" s="20"/>
    </row>
    <row r="373" spans="1:5" x14ac:dyDescent="0.35">
      <c r="A373" s="18" t="s">
        <v>5</v>
      </c>
      <c r="B373" s="18" t="s">
        <v>500</v>
      </c>
      <c r="C373" s="18" t="s">
        <v>248</v>
      </c>
      <c r="D373" s="18" t="s">
        <v>524</v>
      </c>
      <c r="E373" s="20"/>
    </row>
    <row r="374" spans="1:5" x14ac:dyDescent="0.35">
      <c r="A374" s="18" t="s">
        <v>5</v>
      </c>
      <c r="B374" s="18" t="s">
        <v>500</v>
      </c>
      <c r="C374" s="18" t="s">
        <v>251</v>
      </c>
      <c r="D374" s="18" t="s">
        <v>525</v>
      </c>
      <c r="E374" s="20"/>
    </row>
    <row r="375" spans="1:5" x14ac:dyDescent="0.35">
      <c r="A375" s="18" t="s">
        <v>5</v>
      </c>
      <c r="B375" s="18" t="s">
        <v>500</v>
      </c>
      <c r="C375" s="18" t="s">
        <v>253</v>
      </c>
      <c r="D375" s="18" t="s">
        <v>526</v>
      </c>
      <c r="E375" s="20"/>
    </row>
    <row r="376" spans="1:5" x14ac:dyDescent="0.35">
      <c r="A376" s="18" t="s">
        <v>5</v>
      </c>
      <c r="B376" s="18" t="s">
        <v>500</v>
      </c>
      <c r="C376" s="18" t="s">
        <v>255</v>
      </c>
      <c r="D376" s="18" t="s">
        <v>527</v>
      </c>
      <c r="E376" s="20"/>
    </row>
    <row r="377" spans="1:5" x14ac:dyDescent="0.35">
      <c r="A377" s="18" t="s">
        <v>5</v>
      </c>
      <c r="B377" s="18" t="s">
        <v>500</v>
      </c>
      <c r="C377" s="18" t="s">
        <v>382</v>
      </c>
      <c r="D377" s="18" t="s">
        <v>528</v>
      </c>
      <c r="E377" s="20"/>
    </row>
    <row r="378" spans="1:5" x14ac:dyDescent="0.35">
      <c r="A378" s="18" t="s">
        <v>5</v>
      </c>
      <c r="B378" s="18" t="s">
        <v>500</v>
      </c>
      <c r="C378" s="18" t="s">
        <v>310</v>
      </c>
      <c r="D378" s="18" t="s">
        <v>529</v>
      </c>
      <c r="E378" s="20"/>
    </row>
    <row r="379" spans="1:5" x14ac:dyDescent="0.35">
      <c r="A379" s="18" t="s">
        <v>5</v>
      </c>
      <c r="B379" s="18" t="s">
        <v>530</v>
      </c>
      <c r="C379" s="18" t="s">
        <v>531</v>
      </c>
      <c r="D379" s="18" t="s">
        <v>532</v>
      </c>
      <c r="E379" s="20"/>
    </row>
    <row r="380" spans="1:5" x14ac:dyDescent="0.35">
      <c r="A380" s="18" t="s">
        <v>5</v>
      </c>
      <c r="B380" s="18" t="s">
        <v>530</v>
      </c>
      <c r="C380" s="18" t="s">
        <v>7</v>
      </c>
      <c r="D380" s="18" t="s">
        <v>260</v>
      </c>
      <c r="E380" s="20"/>
    </row>
    <row r="381" spans="1:5" x14ac:dyDescent="0.35">
      <c r="A381" s="18" t="s">
        <v>5</v>
      </c>
      <c r="B381" s="18" t="s">
        <v>530</v>
      </c>
      <c r="C381" s="18" t="s">
        <v>10</v>
      </c>
      <c r="D381" s="18" t="s">
        <v>533</v>
      </c>
      <c r="E381" s="20"/>
    </row>
    <row r="382" spans="1:5" x14ac:dyDescent="0.35">
      <c r="A382" s="18" t="s">
        <v>5</v>
      </c>
      <c r="B382" s="18" t="s">
        <v>530</v>
      </c>
      <c r="C382" s="18" t="s">
        <v>13</v>
      </c>
      <c r="D382" s="18" t="s">
        <v>534</v>
      </c>
      <c r="E382" s="20"/>
    </row>
    <row r="383" spans="1:5" x14ac:dyDescent="0.35">
      <c r="A383" s="18" t="s">
        <v>5</v>
      </c>
      <c r="B383" s="18" t="s">
        <v>530</v>
      </c>
      <c r="C383" s="18" t="s">
        <v>16</v>
      </c>
      <c r="D383" s="18" t="s">
        <v>535</v>
      </c>
      <c r="E383" s="20"/>
    </row>
    <row r="384" spans="1:5" x14ac:dyDescent="0.35">
      <c r="A384" s="18" t="s">
        <v>5</v>
      </c>
      <c r="B384" s="18" t="s">
        <v>530</v>
      </c>
      <c r="C384" s="18" t="s">
        <v>19</v>
      </c>
      <c r="D384" s="18" t="s">
        <v>536</v>
      </c>
      <c r="E384" s="20"/>
    </row>
    <row r="385" spans="1:5" x14ac:dyDescent="0.35">
      <c r="A385" s="18" t="s">
        <v>5</v>
      </c>
      <c r="B385" s="18" t="s">
        <v>530</v>
      </c>
      <c r="C385" s="18" t="s">
        <v>22</v>
      </c>
      <c r="D385" s="18" t="s">
        <v>537</v>
      </c>
      <c r="E385" s="20"/>
    </row>
    <row r="386" spans="1:5" x14ac:dyDescent="0.35">
      <c r="A386" s="18" t="s">
        <v>5</v>
      </c>
      <c r="B386" s="18" t="s">
        <v>530</v>
      </c>
      <c r="C386" s="18" t="s">
        <v>25</v>
      </c>
      <c r="D386" s="18" t="s">
        <v>538</v>
      </c>
      <c r="E386" s="20"/>
    </row>
    <row r="387" spans="1:5" x14ac:dyDescent="0.35">
      <c r="A387" s="18" t="s">
        <v>5</v>
      </c>
      <c r="B387" s="18" t="s">
        <v>530</v>
      </c>
      <c r="C387" s="18" t="s">
        <v>28</v>
      </c>
      <c r="D387" s="18" t="s">
        <v>276</v>
      </c>
      <c r="E387" s="20"/>
    </row>
    <row r="388" spans="1:5" x14ac:dyDescent="0.35">
      <c r="A388" s="18" t="s">
        <v>5</v>
      </c>
      <c r="B388" s="18" t="s">
        <v>530</v>
      </c>
      <c r="C388" s="18" t="s">
        <v>31</v>
      </c>
      <c r="D388" s="18" t="s">
        <v>539</v>
      </c>
      <c r="E388" s="20"/>
    </row>
    <row r="389" spans="1:5" x14ac:dyDescent="0.35">
      <c r="A389" s="18" t="s">
        <v>5</v>
      </c>
      <c r="B389" s="18" t="s">
        <v>530</v>
      </c>
      <c r="C389" s="18" t="s">
        <v>34</v>
      </c>
      <c r="D389" s="18" t="s">
        <v>540</v>
      </c>
      <c r="E389" s="20"/>
    </row>
    <row r="390" spans="1:5" x14ac:dyDescent="0.35">
      <c r="A390" s="18" t="s">
        <v>5</v>
      </c>
      <c r="B390" s="18" t="s">
        <v>530</v>
      </c>
      <c r="C390" s="18" t="s">
        <v>37</v>
      </c>
      <c r="D390" s="18" t="s">
        <v>541</v>
      </c>
      <c r="E390" s="20"/>
    </row>
    <row r="391" spans="1:5" x14ac:dyDescent="0.35">
      <c r="A391" s="18" t="s">
        <v>5</v>
      </c>
      <c r="B391" s="18" t="s">
        <v>530</v>
      </c>
      <c r="C391" s="18" t="s">
        <v>40</v>
      </c>
      <c r="D391" s="18" t="s">
        <v>542</v>
      </c>
      <c r="E391" s="20"/>
    </row>
    <row r="392" spans="1:5" x14ac:dyDescent="0.35">
      <c r="A392" s="18" t="s">
        <v>5</v>
      </c>
      <c r="B392" s="18" t="s">
        <v>530</v>
      </c>
      <c r="C392" s="18" t="s">
        <v>43</v>
      </c>
      <c r="D392" s="18" t="s">
        <v>543</v>
      </c>
      <c r="E392" s="20"/>
    </row>
    <row r="393" spans="1:5" x14ac:dyDescent="0.35">
      <c r="A393" s="18" t="s">
        <v>5</v>
      </c>
      <c r="B393" s="18" t="s">
        <v>530</v>
      </c>
      <c r="C393" s="18" t="s">
        <v>46</v>
      </c>
      <c r="D393" s="18" t="s">
        <v>544</v>
      </c>
      <c r="E393" s="20"/>
    </row>
    <row r="394" spans="1:5" x14ac:dyDescent="0.35">
      <c r="A394" s="18" t="s">
        <v>5</v>
      </c>
      <c r="B394" s="18" t="s">
        <v>530</v>
      </c>
      <c r="C394" s="18" t="s">
        <v>49</v>
      </c>
      <c r="D394" s="18" t="s">
        <v>545</v>
      </c>
      <c r="E394" s="20"/>
    </row>
    <row r="395" spans="1:5" x14ac:dyDescent="0.35">
      <c r="A395" s="18" t="s">
        <v>5</v>
      </c>
      <c r="B395" s="18" t="s">
        <v>530</v>
      </c>
      <c r="C395" s="18" t="s">
        <v>52</v>
      </c>
      <c r="D395" s="18" t="s">
        <v>546</v>
      </c>
      <c r="E395" s="20"/>
    </row>
    <row r="396" spans="1:5" x14ac:dyDescent="0.35">
      <c r="A396" s="18" t="s">
        <v>5</v>
      </c>
      <c r="B396" s="18" t="s">
        <v>530</v>
      </c>
      <c r="C396" s="18" t="s">
        <v>55</v>
      </c>
      <c r="D396" s="18" t="s">
        <v>547</v>
      </c>
      <c r="E396" s="20"/>
    </row>
    <row r="397" spans="1:5" x14ac:dyDescent="0.35">
      <c r="A397" s="18" t="s">
        <v>5</v>
      </c>
      <c r="B397" s="18" t="s">
        <v>530</v>
      </c>
      <c r="C397" s="18" t="s">
        <v>58</v>
      </c>
      <c r="D397" s="18" t="s">
        <v>548</v>
      </c>
      <c r="E397" s="20"/>
    </row>
    <row r="398" spans="1:5" x14ac:dyDescent="0.35">
      <c r="A398" s="18" t="s">
        <v>5</v>
      </c>
      <c r="B398" s="18" t="s">
        <v>530</v>
      </c>
      <c r="C398" s="18" t="s">
        <v>61</v>
      </c>
      <c r="D398" s="18" t="s">
        <v>549</v>
      </c>
      <c r="E398" s="20"/>
    </row>
    <row r="399" spans="1:5" x14ac:dyDescent="0.35">
      <c r="A399" s="18" t="s">
        <v>5</v>
      </c>
      <c r="B399" s="18" t="s">
        <v>530</v>
      </c>
      <c r="C399" s="18" t="s">
        <v>64</v>
      </c>
      <c r="D399" s="18" t="s">
        <v>550</v>
      </c>
      <c r="E399" s="20"/>
    </row>
    <row r="400" spans="1:5" x14ac:dyDescent="0.35">
      <c r="A400" s="18" t="s">
        <v>5</v>
      </c>
      <c r="B400" s="18" t="s">
        <v>530</v>
      </c>
      <c r="C400" s="18" t="s">
        <v>67</v>
      </c>
      <c r="D400" s="18" t="s">
        <v>551</v>
      </c>
      <c r="E400" s="20"/>
    </row>
    <row r="401" spans="1:5" x14ac:dyDescent="0.35">
      <c r="A401" s="18" t="s">
        <v>5</v>
      </c>
      <c r="B401" s="18" t="s">
        <v>530</v>
      </c>
      <c r="C401" s="18" t="s">
        <v>70</v>
      </c>
      <c r="D401" s="18" t="s">
        <v>273</v>
      </c>
      <c r="E401" s="20"/>
    </row>
    <row r="402" spans="1:5" x14ac:dyDescent="0.35">
      <c r="A402" s="18" t="s">
        <v>5</v>
      </c>
      <c r="B402" s="18" t="s">
        <v>530</v>
      </c>
      <c r="C402" s="18" t="s">
        <v>73</v>
      </c>
      <c r="D402" s="18" t="s">
        <v>552</v>
      </c>
      <c r="E402" s="20"/>
    </row>
    <row r="403" spans="1:5" x14ac:dyDescent="0.35">
      <c r="A403" s="18" t="s">
        <v>5</v>
      </c>
      <c r="B403" s="18" t="s">
        <v>530</v>
      </c>
      <c r="C403" s="18" t="s">
        <v>248</v>
      </c>
      <c r="D403" s="18" t="s">
        <v>283</v>
      </c>
      <c r="E403" s="20"/>
    </row>
    <row r="404" spans="1:5" x14ac:dyDescent="0.35">
      <c r="A404" s="18" t="s">
        <v>5</v>
      </c>
      <c r="B404" s="18" t="s">
        <v>530</v>
      </c>
      <c r="C404" s="18" t="s">
        <v>251</v>
      </c>
      <c r="D404" s="18" t="s">
        <v>553</v>
      </c>
      <c r="E404" s="20"/>
    </row>
    <row r="405" spans="1:5" x14ac:dyDescent="0.35">
      <c r="A405" s="18" t="s">
        <v>5</v>
      </c>
      <c r="B405" s="18" t="s">
        <v>530</v>
      </c>
      <c r="C405" s="18" t="s">
        <v>253</v>
      </c>
      <c r="D405" s="18" t="s">
        <v>554</v>
      </c>
      <c r="E405" s="20"/>
    </row>
    <row r="406" spans="1:5" x14ac:dyDescent="0.35">
      <c r="A406" s="18" t="s">
        <v>5</v>
      </c>
      <c r="B406" s="18" t="s">
        <v>530</v>
      </c>
      <c r="C406" s="18" t="s">
        <v>255</v>
      </c>
      <c r="D406" s="18" t="s">
        <v>555</v>
      </c>
      <c r="E406" s="20"/>
    </row>
    <row r="407" spans="1:5" x14ac:dyDescent="0.35">
      <c r="A407" s="18" t="s">
        <v>5</v>
      </c>
      <c r="B407" s="18" t="s">
        <v>530</v>
      </c>
      <c r="C407" s="18" t="s">
        <v>382</v>
      </c>
      <c r="D407" s="18" t="s">
        <v>556</v>
      </c>
      <c r="E407" s="20"/>
    </row>
    <row r="408" spans="1:5" x14ac:dyDescent="0.35">
      <c r="A408" s="18" t="s">
        <v>5</v>
      </c>
      <c r="B408" s="18" t="s">
        <v>530</v>
      </c>
      <c r="C408" s="18" t="s">
        <v>310</v>
      </c>
      <c r="D408" s="18" t="s">
        <v>557</v>
      </c>
      <c r="E408" s="20"/>
    </row>
    <row r="409" spans="1:5" x14ac:dyDescent="0.35">
      <c r="A409" s="18" t="s">
        <v>5</v>
      </c>
      <c r="B409" s="18" t="s">
        <v>530</v>
      </c>
      <c r="C409" s="18" t="s">
        <v>385</v>
      </c>
      <c r="D409" s="18" t="s">
        <v>558</v>
      </c>
      <c r="E409" s="20"/>
    </row>
    <row r="410" spans="1:5" x14ac:dyDescent="0.35">
      <c r="A410" s="18" t="s">
        <v>5</v>
      </c>
      <c r="B410" s="18" t="s">
        <v>530</v>
      </c>
      <c r="C410" s="18" t="s">
        <v>312</v>
      </c>
      <c r="D410" s="18" t="s">
        <v>559</v>
      </c>
      <c r="E410" s="20"/>
    </row>
    <row r="411" spans="1:5" x14ac:dyDescent="0.35">
      <c r="A411" s="18" t="s">
        <v>5</v>
      </c>
      <c r="B411" s="18" t="s">
        <v>530</v>
      </c>
      <c r="C411" s="18" t="s">
        <v>314</v>
      </c>
      <c r="D411" s="18" t="s">
        <v>560</v>
      </c>
      <c r="E411" s="20"/>
    </row>
    <row r="412" spans="1:5" x14ac:dyDescent="0.35">
      <c r="A412" s="18" t="s">
        <v>5</v>
      </c>
      <c r="B412" s="18" t="s">
        <v>530</v>
      </c>
      <c r="C412" s="18" t="s">
        <v>316</v>
      </c>
      <c r="D412" s="18" t="s">
        <v>561</v>
      </c>
      <c r="E412" s="20"/>
    </row>
    <row r="413" spans="1:5" x14ac:dyDescent="0.35">
      <c r="A413" s="18" t="s">
        <v>5</v>
      </c>
      <c r="B413" s="18" t="s">
        <v>530</v>
      </c>
      <c r="C413" s="18" t="s">
        <v>318</v>
      </c>
      <c r="D413" s="18" t="s">
        <v>562</v>
      </c>
      <c r="E413" s="20"/>
    </row>
    <row r="414" spans="1:5" x14ac:dyDescent="0.35">
      <c r="A414" s="18" t="s">
        <v>5</v>
      </c>
      <c r="B414" s="18" t="s">
        <v>530</v>
      </c>
      <c r="C414" s="18" t="s">
        <v>320</v>
      </c>
      <c r="D414" s="18" t="s">
        <v>563</v>
      </c>
      <c r="E414" s="20"/>
    </row>
    <row r="415" spans="1:5" x14ac:dyDescent="0.35">
      <c r="A415" s="18" t="s">
        <v>5</v>
      </c>
      <c r="B415" s="18" t="s">
        <v>530</v>
      </c>
      <c r="C415" s="18" t="s">
        <v>390</v>
      </c>
      <c r="D415" s="18" t="s">
        <v>564</v>
      </c>
      <c r="E415" s="20"/>
    </row>
    <row r="416" spans="1:5" x14ac:dyDescent="0.35">
      <c r="A416" s="18" t="s">
        <v>5</v>
      </c>
      <c r="B416" s="18" t="s">
        <v>530</v>
      </c>
      <c r="C416" s="18" t="s">
        <v>392</v>
      </c>
      <c r="D416" s="18" t="s">
        <v>565</v>
      </c>
      <c r="E416" s="20"/>
    </row>
    <row r="417" spans="1:5" x14ac:dyDescent="0.35">
      <c r="A417" s="18" t="s">
        <v>5</v>
      </c>
      <c r="B417" s="18" t="s">
        <v>530</v>
      </c>
      <c r="C417" s="18" t="s">
        <v>77</v>
      </c>
      <c r="D417" s="18" t="s">
        <v>566</v>
      </c>
      <c r="E417" s="20"/>
    </row>
    <row r="418" spans="1:5" x14ac:dyDescent="0.35">
      <c r="A418" s="18" t="s">
        <v>5</v>
      </c>
      <c r="B418" s="18" t="s">
        <v>530</v>
      </c>
      <c r="C418" s="18" t="s">
        <v>80</v>
      </c>
      <c r="D418" s="18" t="s">
        <v>567</v>
      </c>
      <c r="E418" s="20"/>
    </row>
    <row r="419" spans="1:5" x14ac:dyDescent="0.35">
      <c r="A419" s="18" t="s">
        <v>5</v>
      </c>
      <c r="B419" s="18" t="s">
        <v>530</v>
      </c>
      <c r="C419" s="18" t="s">
        <v>82</v>
      </c>
      <c r="D419" s="18" t="s">
        <v>568</v>
      </c>
      <c r="E419" s="20"/>
    </row>
    <row r="420" spans="1:5" x14ac:dyDescent="0.35">
      <c r="A420" s="18" t="s">
        <v>5</v>
      </c>
      <c r="B420" s="18" t="s">
        <v>530</v>
      </c>
      <c r="C420" s="18" t="s">
        <v>85</v>
      </c>
      <c r="D420" s="18" t="s">
        <v>569</v>
      </c>
      <c r="E420" s="20"/>
    </row>
    <row r="421" spans="1:5" x14ac:dyDescent="0.35">
      <c r="A421" s="18" t="s">
        <v>5</v>
      </c>
      <c r="B421" s="18" t="s">
        <v>530</v>
      </c>
      <c r="C421" s="18" t="s">
        <v>88</v>
      </c>
      <c r="D421" s="18" t="s">
        <v>570</v>
      </c>
      <c r="E421" s="20"/>
    </row>
    <row r="422" spans="1:5" x14ac:dyDescent="0.35">
      <c r="A422" s="18" t="s">
        <v>5</v>
      </c>
      <c r="B422" s="18" t="s">
        <v>530</v>
      </c>
      <c r="C422" s="18" t="s">
        <v>91</v>
      </c>
      <c r="D422" s="18" t="s">
        <v>571</v>
      </c>
      <c r="E422" s="20"/>
    </row>
    <row r="423" spans="1:5" x14ac:dyDescent="0.35">
      <c r="A423" s="18" t="s">
        <v>5</v>
      </c>
      <c r="B423" s="18" t="s">
        <v>530</v>
      </c>
      <c r="C423" s="18" t="s">
        <v>94</v>
      </c>
      <c r="D423" s="18" t="s">
        <v>572</v>
      </c>
      <c r="E423" s="20"/>
    </row>
    <row r="424" spans="1:5" x14ac:dyDescent="0.35">
      <c r="A424" s="18" t="s">
        <v>5</v>
      </c>
      <c r="B424" s="18" t="s">
        <v>530</v>
      </c>
      <c r="C424" s="18" t="s">
        <v>97</v>
      </c>
      <c r="D424" s="18" t="s">
        <v>573</v>
      </c>
      <c r="E424" s="20"/>
    </row>
    <row r="425" spans="1:5" x14ac:dyDescent="0.35">
      <c r="A425" s="18" t="s">
        <v>5</v>
      </c>
      <c r="B425" s="18" t="s">
        <v>530</v>
      </c>
      <c r="C425" s="18" t="s">
        <v>100</v>
      </c>
      <c r="D425" s="18" t="s">
        <v>574</v>
      </c>
      <c r="E425" s="20"/>
    </row>
    <row r="426" spans="1:5" x14ac:dyDescent="0.35">
      <c r="A426" s="18" t="s">
        <v>5</v>
      </c>
      <c r="B426" s="18" t="s">
        <v>530</v>
      </c>
      <c r="C426" s="18" t="s">
        <v>103</v>
      </c>
      <c r="D426" s="18" t="s">
        <v>575</v>
      </c>
      <c r="E426" s="20"/>
    </row>
    <row r="427" spans="1:5" x14ac:dyDescent="0.35">
      <c r="A427" s="18" t="s">
        <v>5</v>
      </c>
      <c r="B427" s="18" t="s">
        <v>530</v>
      </c>
      <c r="C427" s="18" t="s">
        <v>106</v>
      </c>
      <c r="D427" s="18" t="s">
        <v>576</v>
      </c>
      <c r="E427" s="20"/>
    </row>
    <row r="428" spans="1:5" x14ac:dyDescent="0.35">
      <c r="A428" s="18" t="s">
        <v>5</v>
      </c>
      <c r="B428" s="18" t="s">
        <v>530</v>
      </c>
      <c r="C428" s="18" t="s">
        <v>109</v>
      </c>
      <c r="D428" s="18" t="s">
        <v>577</v>
      </c>
      <c r="E428" s="20"/>
    </row>
    <row r="429" spans="1:5" x14ac:dyDescent="0.35">
      <c r="A429" s="18" t="s">
        <v>5</v>
      </c>
      <c r="B429" s="18" t="s">
        <v>530</v>
      </c>
      <c r="C429" s="18" t="s">
        <v>112</v>
      </c>
      <c r="D429" s="18" t="s">
        <v>578</v>
      </c>
      <c r="E429" s="20"/>
    </row>
    <row r="430" spans="1:5" x14ac:dyDescent="0.35">
      <c r="A430" s="18" t="s">
        <v>5</v>
      </c>
      <c r="B430" s="18" t="s">
        <v>530</v>
      </c>
      <c r="C430" s="18" t="s">
        <v>114</v>
      </c>
      <c r="D430" s="18" t="s">
        <v>579</v>
      </c>
      <c r="E430" s="20"/>
    </row>
    <row r="431" spans="1:5" x14ac:dyDescent="0.35">
      <c r="A431" s="18" t="s">
        <v>5</v>
      </c>
      <c r="B431" s="18" t="s">
        <v>530</v>
      </c>
      <c r="C431" s="18" t="s">
        <v>117</v>
      </c>
      <c r="D431" s="18" t="s">
        <v>580</v>
      </c>
      <c r="E431" s="20"/>
    </row>
    <row r="432" spans="1:5" x14ac:dyDescent="0.35">
      <c r="A432" s="18" t="s">
        <v>5</v>
      </c>
      <c r="B432" s="18" t="s">
        <v>581</v>
      </c>
      <c r="C432" s="18" t="s">
        <v>7</v>
      </c>
      <c r="D432" s="18" t="s">
        <v>582</v>
      </c>
      <c r="E432" s="20"/>
    </row>
    <row r="433" spans="1:5" x14ac:dyDescent="0.35">
      <c r="A433" s="18" t="s">
        <v>5</v>
      </c>
      <c r="B433" s="18" t="s">
        <v>581</v>
      </c>
      <c r="C433" s="18" t="s">
        <v>10</v>
      </c>
      <c r="D433" s="18" t="s">
        <v>583</v>
      </c>
      <c r="E433" s="20"/>
    </row>
    <row r="434" spans="1:5" x14ac:dyDescent="0.35">
      <c r="A434" s="18" t="s">
        <v>5</v>
      </c>
      <c r="B434" s="18" t="s">
        <v>581</v>
      </c>
      <c r="C434" s="18" t="s">
        <v>13</v>
      </c>
      <c r="D434" s="18" t="s">
        <v>584</v>
      </c>
      <c r="E434" s="20"/>
    </row>
    <row r="435" spans="1:5" x14ac:dyDescent="0.35">
      <c r="A435" s="18" t="s">
        <v>5</v>
      </c>
      <c r="B435" s="18" t="s">
        <v>581</v>
      </c>
      <c r="C435" s="18" t="s">
        <v>16</v>
      </c>
      <c r="D435" s="18" t="s">
        <v>585</v>
      </c>
      <c r="E435" s="20"/>
    </row>
    <row r="436" spans="1:5" x14ac:dyDescent="0.35">
      <c r="A436" s="18" t="s">
        <v>5</v>
      </c>
      <c r="B436" s="18" t="s">
        <v>581</v>
      </c>
      <c r="C436" s="18" t="s">
        <v>19</v>
      </c>
      <c r="D436" s="18" t="s">
        <v>586</v>
      </c>
      <c r="E436" s="20"/>
    </row>
    <row r="437" spans="1:5" x14ac:dyDescent="0.35">
      <c r="A437" s="18" t="s">
        <v>5</v>
      </c>
      <c r="B437" s="18" t="s">
        <v>581</v>
      </c>
      <c r="C437" s="18" t="s">
        <v>22</v>
      </c>
      <c r="D437" s="18" t="s">
        <v>587</v>
      </c>
      <c r="E437" s="20"/>
    </row>
    <row r="438" spans="1:5" x14ac:dyDescent="0.35">
      <c r="A438" s="18" t="s">
        <v>5</v>
      </c>
      <c r="B438" s="18" t="s">
        <v>581</v>
      </c>
      <c r="C438" s="18" t="s">
        <v>25</v>
      </c>
      <c r="D438" s="18" t="s">
        <v>588</v>
      </c>
      <c r="E438" s="20"/>
    </row>
    <row r="439" spans="1:5" x14ac:dyDescent="0.35">
      <c r="A439" s="18" t="s">
        <v>5</v>
      </c>
      <c r="B439" s="18" t="s">
        <v>581</v>
      </c>
      <c r="C439" s="18" t="s">
        <v>28</v>
      </c>
      <c r="D439" s="18" t="s">
        <v>589</v>
      </c>
      <c r="E439" s="20"/>
    </row>
    <row r="440" spans="1:5" x14ac:dyDescent="0.35">
      <c r="A440" s="18" t="s">
        <v>5</v>
      </c>
      <c r="B440" s="18" t="s">
        <v>581</v>
      </c>
      <c r="C440" s="18" t="s">
        <v>31</v>
      </c>
      <c r="D440" s="18" t="s">
        <v>590</v>
      </c>
      <c r="E440" s="20"/>
    </row>
    <row r="441" spans="1:5" x14ac:dyDescent="0.35">
      <c r="A441" s="18" t="s">
        <v>5</v>
      </c>
      <c r="B441" s="18" t="s">
        <v>581</v>
      </c>
      <c r="C441" s="18" t="s">
        <v>34</v>
      </c>
      <c r="D441" s="18" t="s">
        <v>591</v>
      </c>
      <c r="E441" s="20"/>
    </row>
    <row r="442" spans="1:5" x14ac:dyDescent="0.35">
      <c r="A442" s="18" t="s">
        <v>5</v>
      </c>
      <c r="B442" s="18" t="s">
        <v>581</v>
      </c>
      <c r="C442" s="18" t="s">
        <v>37</v>
      </c>
      <c r="D442" s="18" t="s">
        <v>592</v>
      </c>
      <c r="E442" s="20"/>
    </row>
    <row r="443" spans="1:5" x14ac:dyDescent="0.35">
      <c r="A443" s="18" t="s">
        <v>5</v>
      </c>
      <c r="B443" s="18" t="s">
        <v>581</v>
      </c>
      <c r="C443" s="18" t="s">
        <v>40</v>
      </c>
      <c r="D443" s="18" t="s">
        <v>593</v>
      </c>
      <c r="E443" s="20"/>
    </row>
    <row r="444" spans="1:5" x14ac:dyDescent="0.35">
      <c r="A444" s="18" t="s">
        <v>5</v>
      </c>
      <c r="B444" s="18" t="s">
        <v>581</v>
      </c>
      <c r="C444" s="18" t="s">
        <v>43</v>
      </c>
      <c r="D444" s="18" t="s">
        <v>278</v>
      </c>
      <c r="E444" s="20"/>
    </row>
    <row r="445" spans="1:5" x14ac:dyDescent="0.35">
      <c r="A445" s="18" t="s">
        <v>5</v>
      </c>
      <c r="B445" s="18" t="s">
        <v>581</v>
      </c>
      <c r="C445" s="18" t="s">
        <v>46</v>
      </c>
      <c r="D445" s="18" t="s">
        <v>594</v>
      </c>
      <c r="E445" s="20"/>
    </row>
    <row r="446" spans="1:5" x14ac:dyDescent="0.35">
      <c r="A446" s="18" t="s">
        <v>5</v>
      </c>
      <c r="B446" s="18" t="s">
        <v>581</v>
      </c>
      <c r="C446" s="18" t="s">
        <v>49</v>
      </c>
      <c r="D446" s="18" t="s">
        <v>595</v>
      </c>
      <c r="E446" s="20"/>
    </row>
    <row r="447" spans="1:5" x14ac:dyDescent="0.35">
      <c r="A447" s="18" t="s">
        <v>5</v>
      </c>
      <c r="B447" s="18" t="s">
        <v>581</v>
      </c>
      <c r="C447" s="18" t="s">
        <v>52</v>
      </c>
      <c r="D447" s="18" t="s">
        <v>596</v>
      </c>
      <c r="E447" s="20"/>
    </row>
    <row r="448" spans="1:5" x14ac:dyDescent="0.35">
      <c r="A448" s="18" t="s">
        <v>5</v>
      </c>
      <c r="B448" s="18" t="s">
        <v>581</v>
      </c>
      <c r="C448" s="18" t="s">
        <v>55</v>
      </c>
      <c r="D448" s="18" t="s">
        <v>597</v>
      </c>
      <c r="E448" s="20"/>
    </row>
    <row r="449" spans="1:5" x14ac:dyDescent="0.35">
      <c r="A449" s="18" t="s">
        <v>5</v>
      </c>
      <c r="B449" s="18" t="s">
        <v>581</v>
      </c>
      <c r="C449" s="18" t="s">
        <v>58</v>
      </c>
      <c r="D449" s="18" t="s">
        <v>598</v>
      </c>
      <c r="E449" s="20"/>
    </row>
    <row r="450" spans="1:5" x14ac:dyDescent="0.35">
      <c r="A450" s="18" t="s">
        <v>5</v>
      </c>
      <c r="B450" s="18" t="s">
        <v>581</v>
      </c>
      <c r="C450" s="18" t="s">
        <v>61</v>
      </c>
      <c r="D450" s="18" t="s">
        <v>599</v>
      </c>
      <c r="E450" s="20"/>
    </row>
    <row r="451" spans="1:5" x14ac:dyDescent="0.35">
      <c r="A451" s="18" t="s">
        <v>5</v>
      </c>
      <c r="B451" s="18" t="s">
        <v>581</v>
      </c>
      <c r="C451" s="18" t="s">
        <v>64</v>
      </c>
      <c r="D451" s="18" t="s">
        <v>600</v>
      </c>
      <c r="E451" s="20"/>
    </row>
    <row r="452" spans="1:5" x14ac:dyDescent="0.35">
      <c r="A452" s="18" t="s">
        <v>5</v>
      </c>
      <c r="B452" s="18" t="s">
        <v>581</v>
      </c>
      <c r="C452" s="18" t="s">
        <v>67</v>
      </c>
      <c r="D452" s="18" t="s">
        <v>601</v>
      </c>
      <c r="E452" s="20"/>
    </row>
    <row r="453" spans="1:5" x14ac:dyDescent="0.35">
      <c r="A453" s="18" t="s">
        <v>5</v>
      </c>
      <c r="B453" s="18" t="s">
        <v>581</v>
      </c>
      <c r="C453" s="18" t="s">
        <v>70</v>
      </c>
      <c r="D453" s="18" t="s">
        <v>602</v>
      </c>
      <c r="E453" s="20"/>
    </row>
    <row r="454" spans="1:5" x14ac:dyDescent="0.35">
      <c r="A454" s="18" t="s">
        <v>5</v>
      </c>
      <c r="B454" s="18" t="s">
        <v>581</v>
      </c>
      <c r="C454" s="18" t="s">
        <v>73</v>
      </c>
      <c r="D454" s="18" t="s">
        <v>603</v>
      </c>
      <c r="E454" s="20"/>
    </row>
    <row r="455" spans="1:5" x14ac:dyDescent="0.35">
      <c r="A455" s="18" t="s">
        <v>5</v>
      </c>
      <c r="B455" s="18" t="s">
        <v>604</v>
      </c>
      <c r="C455" s="18" t="s">
        <v>7</v>
      </c>
      <c r="D455" s="18" t="s">
        <v>605</v>
      </c>
      <c r="E455" s="20"/>
    </row>
    <row r="456" spans="1:5" x14ac:dyDescent="0.35">
      <c r="A456" s="18" t="s">
        <v>5</v>
      </c>
      <c r="B456" s="18" t="s">
        <v>604</v>
      </c>
      <c r="C456" s="18" t="s">
        <v>10</v>
      </c>
      <c r="D456" s="18" t="s">
        <v>606</v>
      </c>
      <c r="E456" s="20"/>
    </row>
    <row r="457" spans="1:5" x14ac:dyDescent="0.35">
      <c r="A457" s="18" t="s">
        <v>5</v>
      </c>
      <c r="B457" s="18" t="s">
        <v>604</v>
      </c>
      <c r="C457" s="18" t="s">
        <v>13</v>
      </c>
      <c r="D457" s="18" t="s">
        <v>607</v>
      </c>
      <c r="E457" s="20"/>
    </row>
    <row r="458" spans="1:5" x14ac:dyDescent="0.35">
      <c r="A458" s="18" t="s">
        <v>5</v>
      </c>
      <c r="B458" s="18" t="s">
        <v>604</v>
      </c>
      <c r="C458" s="18" t="s">
        <v>16</v>
      </c>
      <c r="D458" s="18" t="s">
        <v>608</v>
      </c>
      <c r="E458" s="20"/>
    </row>
    <row r="459" spans="1:5" x14ac:dyDescent="0.35">
      <c r="A459" s="18" t="s">
        <v>5</v>
      </c>
      <c r="B459" s="18" t="s">
        <v>604</v>
      </c>
      <c r="C459" s="18" t="s">
        <v>19</v>
      </c>
      <c r="D459" s="18" t="s">
        <v>609</v>
      </c>
      <c r="E459" s="20"/>
    </row>
    <row r="460" spans="1:5" x14ac:dyDescent="0.35">
      <c r="A460" s="18" t="s">
        <v>5</v>
      </c>
      <c r="B460" s="18" t="s">
        <v>604</v>
      </c>
      <c r="C460" s="18" t="s">
        <v>22</v>
      </c>
      <c r="D460" s="18" t="s">
        <v>610</v>
      </c>
      <c r="E460" s="20"/>
    </row>
    <row r="461" spans="1:5" x14ac:dyDescent="0.35">
      <c r="A461" s="18" t="s">
        <v>5</v>
      </c>
      <c r="B461" s="18" t="s">
        <v>604</v>
      </c>
      <c r="C461" s="18" t="s">
        <v>25</v>
      </c>
      <c r="D461" s="18" t="s">
        <v>611</v>
      </c>
      <c r="E461" s="20"/>
    </row>
    <row r="462" spans="1:5" x14ac:dyDescent="0.35">
      <c r="A462" s="18" t="s">
        <v>5</v>
      </c>
      <c r="B462" s="18" t="s">
        <v>604</v>
      </c>
      <c r="C462" s="18" t="s">
        <v>28</v>
      </c>
      <c r="D462" s="18" t="s">
        <v>612</v>
      </c>
      <c r="E462" s="20"/>
    </row>
    <row r="463" spans="1:5" x14ac:dyDescent="0.35">
      <c r="A463" s="18" t="s">
        <v>5</v>
      </c>
      <c r="B463" s="18" t="s">
        <v>604</v>
      </c>
      <c r="C463" s="18" t="s">
        <v>31</v>
      </c>
      <c r="D463" s="18" t="s">
        <v>613</v>
      </c>
      <c r="E463" s="20"/>
    </row>
    <row r="464" spans="1:5" x14ac:dyDescent="0.35">
      <c r="A464" s="18" t="s">
        <v>5</v>
      </c>
      <c r="B464" s="18" t="s">
        <v>604</v>
      </c>
      <c r="C464" s="18" t="s">
        <v>37</v>
      </c>
      <c r="D464" s="18" t="s">
        <v>614</v>
      </c>
      <c r="E464" s="20"/>
    </row>
    <row r="465" spans="1:5" x14ac:dyDescent="0.35">
      <c r="A465" s="18" t="s">
        <v>5</v>
      </c>
      <c r="B465" s="18" t="s">
        <v>604</v>
      </c>
      <c r="C465" s="18" t="s">
        <v>40</v>
      </c>
      <c r="D465" s="18" t="s">
        <v>615</v>
      </c>
      <c r="E465" s="20"/>
    </row>
    <row r="466" spans="1:5" x14ac:dyDescent="0.35">
      <c r="A466" s="18" t="s">
        <v>5</v>
      </c>
      <c r="B466" s="18" t="s">
        <v>604</v>
      </c>
      <c r="C466" s="18" t="s">
        <v>43</v>
      </c>
      <c r="D466" s="18" t="s">
        <v>616</v>
      </c>
      <c r="E466" s="20"/>
    </row>
    <row r="467" spans="1:5" x14ac:dyDescent="0.35">
      <c r="A467" s="18" t="s">
        <v>5</v>
      </c>
      <c r="B467" s="18" t="s">
        <v>604</v>
      </c>
      <c r="C467" s="18" t="s">
        <v>46</v>
      </c>
      <c r="D467" s="18" t="s">
        <v>617</v>
      </c>
      <c r="E467" s="20"/>
    </row>
    <row r="468" spans="1:5" x14ac:dyDescent="0.35">
      <c r="A468" s="18" t="s">
        <v>5</v>
      </c>
      <c r="B468" s="18" t="s">
        <v>604</v>
      </c>
      <c r="C468" s="18" t="s">
        <v>49</v>
      </c>
      <c r="D468" s="18" t="s">
        <v>618</v>
      </c>
      <c r="E468" s="20"/>
    </row>
    <row r="469" spans="1:5" x14ac:dyDescent="0.35">
      <c r="A469" s="18" t="s">
        <v>5</v>
      </c>
      <c r="B469" s="18" t="s">
        <v>604</v>
      </c>
      <c r="C469" s="18" t="s">
        <v>52</v>
      </c>
      <c r="D469" s="18" t="s">
        <v>276</v>
      </c>
      <c r="E469" s="20"/>
    </row>
    <row r="470" spans="1:5" x14ac:dyDescent="0.35">
      <c r="A470" s="18" t="s">
        <v>5</v>
      </c>
      <c r="B470" s="18" t="s">
        <v>604</v>
      </c>
      <c r="C470" s="18" t="s">
        <v>55</v>
      </c>
      <c r="D470" s="18" t="s">
        <v>619</v>
      </c>
      <c r="E470" s="20"/>
    </row>
    <row r="471" spans="1:5" x14ac:dyDescent="0.35">
      <c r="A471" s="18" t="s">
        <v>5</v>
      </c>
      <c r="B471" s="18" t="s">
        <v>604</v>
      </c>
      <c r="C471" s="18" t="s">
        <v>58</v>
      </c>
      <c r="D471" s="18" t="s">
        <v>278</v>
      </c>
      <c r="E471" s="20"/>
    </row>
    <row r="472" spans="1:5" x14ac:dyDescent="0.35">
      <c r="A472" s="18" t="s">
        <v>5</v>
      </c>
      <c r="B472" s="18" t="s">
        <v>604</v>
      </c>
      <c r="C472" s="18" t="s">
        <v>61</v>
      </c>
      <c r="D472" s="18" t="s">
        <v>594</v>
      </c>
      <c r="E472" s="20"/>
    </row>
    <row r="473" spans="1:5" x14ac:dyDescent="0.35">
      <c r="A473" s="18" t="s">
        <v>5</v>
      </c>
      <c r="B473" s="18" t="s">
        <v>604</v>
      </c>
      <c r="C473" s="18" t="s">
        <v>64</v>
      </c>
      <c r="D473" s="18" t="s">
        <v>620</v>
      </c>
      <c r="E473" s="20"/>
    </row>
    <row r="474" spans="1:5" x14ac:dyDescent="0.35">
      <c r="A474" s="18" t="s">
        <v>5</v>
      </c>
      <c r="B474" s="18" t="s">
        <v>604</v>
      </c>
      <c r="C474" s="18" t="s">
        <v>67</v>
      </c>
      <c r="D474" s="18" t="s">
        <v>621</v>
      </c>
      <c r="E474" s="20"/>
    </row>
    <row r="475" spans="1:5" x14ac:dyDescent="0.35">
      <c r="A475" s="18" t="s">
        <v>5</v>
      </c>
      <c r="B475" s="18" t="s">
        <v>604</v>
      </c>
      <c r="C475" s="18" t="s">
        <v>248</v>
      </c>
      <c r="D475" s="18" t="s">
        <v>622</v>
      </c>
      <c r="E475" s="20"/>
    </row>
    <row r="476" spans="1:5" x14ac:dyDescent="0.35">
      <c r="A476" s="18" t="s">
        <v>5</v>
      </c>
      <c r="B476" s="18" t="s">
        <v>604</v>
      </c>
      <c r="C476" s="18" t="s">
        <v>251</v>
      </c>
      <c r="D476" s="18" t="s">
        <v>623</v>
      </c>
      <c r="E476" s="20"/>
    </row>
    <row r="477" spans="1:5" x14ac:dyDescent="0.35">
      <c r="A477" s="18" t="s">
        <v>5</v>
      </c>
      <c r="B477" s="18" t="s">
        <v>604</v>
      </c>
      <c r="C477" s="18" t="s">
        <v>253</v>
      </c>
      <c r="D477" s="18" t="s">
        <v>624</v>
      </c>
      <c r="E477" s="20"/>
    </row>
    <row r="478" spans="1:5" x14ac:dyDescent="0.35">
      <c r="A478" s="18" t="s">
        <v>5</v>
      </c>
      <c r="B478" s="18" t="s">
        <v>604</v>
      </c>
      <c r="C478" s="18" t="s">
        <v>255</v>
      </c>
      <c r="D478" s="18" t="s">
        <v>625</v>
      </c>
      <c r="E478" s="20"/>
    </row>
    <row r="479" spans="1:5" x14ac:dyDescent="0.35">
      <c r="A479" s="18" t="s">
        <v>5</v>
      </c>
      <c r="B479" s="18" t="s">
        <v>604</v>
      </c>
      <c r="C479" s="18" t="s">
        <v>382</v>
      </c>
      <c r="D479" s="18" t="s">
        <v>273</v>
      </c>
      <c r="E479" s="20"/>
    </row>
    <row r="480" spans="1:5" x14ac:dyDescent="0.35">
      <c r="A480" s="18" t="s">
        <v>5</v>
      </c>
      <c r="B480" s="18" t="s">
        <v>604</v>
      </c>
      <c r="C480" s="18" t="s">
        <v>310</v>
      </c>
      <c r="D480" s="18" t="s">
        <v>626</v>
      </c>
      <c r="E480" s="20"/>
    </row>
    <row r="481" spans="1:5" x14ac:dyDescent="0.35">
      <c r="A481" s="18" t="s">
        <v>5</v>
      </c>
      <c r="B481" s="18" t="s">
        <v>604</v>
      </c>
      <c r="C481" s="18" t="s">
        <v>385</v>
      </c>
      <c r="D481" s="18" t="s">
        <v>283</v>
      </c>
      <c r="E481" s="20"/>
    </row>
    <row r="482" spans="1:5" x14ac:dyDescent="0.35">
      <c r="A482" s="18" t="s">
        <v>5</v>
      </c>
      <c r="B482" s="18" t="s">
        <v>604</v>
      </c>
      <c r="C482" s="18" t="s">
        <v>312</v>
      </c>
      <c r="D482" s="18" t="s">
        <v>627</v>
      </c>
      <c r="E482" s="20"/>
    </row>
    <row r="483" spans="1:5" x14ac:dyDescent="0.35">
      <c r="A483" s="18" t="s">
        <v>5</v>
      </c>
      <c r="B483" s="18" t="s">
        <v>604</v>
      </c>
      <c r="C483" s="18" t="s">
        <v>314</v>
      </c>
      <c r="D483" s="18" t="s">
        <v>274</v>
      </c>
      <c r="E483" s="20"/>
    </row>
    <row r="484" spans="1:5" x14ac:dyDescent="0.35">
      <c r="A484" s="18" t="s">
        <v>5</v>
      </c>
      <c r="B484" s="18" t="s">
        <v>604</v>
      </c>
      <c r="C484" s="18" t="s">
        <v>318</v>
      </c>
      <c r="D484" s="18" t="s">
        <v>628</v>
      </c>
      <c r="E484" s="20"/>
    </row>
    <row r="485" spans="1:5" x14ac:dyDescent="0.35">
      <c r="A485" s="18" t="s">
        <v>5</v>
      </c>
      <c r="B485" s="18" t="s">
        <v>604</v>
      </c>
      <c r="C485" s="18" t="s">
        <v>320</v>
      </c>
      <c r="D485" s="18" t="s">
        <v>629</v>
      </c>
      <c r="E485" s="20"/>
    </row>
    <row r="486" spans="1:5" x14ac:dyDescent="0.35">
      <c r="A486" s="18" t="s">
        <v>5</v>
      </c>
      <c r="B486" s="18" t="s">
        <v>604</v>
      </c>
      <c r="C486" s="18" t="s">
        <v>390</v>
      </c>
      <c r="D486" s="18" t="s">
        <v>630</v>
      </c>
      <c r="E486" s="20"/>
    </row>
    <row r="487" spans="1:5" x14ac:dyDescent="0.35">
      <c r="A487" s="18" t="s">
        <v>5</v>
      </c>
      <c r="B487" s="18" t="s">
        <v>604</v>
      </c>
      <c r="C487" s="18" t="s">
        <v>392</v>
      </c>
      <c r="D487" s="18" t="s">
        <v>631</v>
      </c>
      <c r="E487" s="20"/>
    </row>
    <row r="488" spans="1:5" x14ac:dyDescent="0.35">
      <c r="A488" s="18" t="s">
        <v>5</v>
      </c>
      <c r="B488" s="18" t="s">
        <v>604</v>
      </c>
      <c r="C488" s="18" t="s">
        <v>77</v>
      </c>
      <c r="D488" s="18" t="s">
        <v>632</v>
      </c>
      <c r="E488" s="20"/>
    </row>
    <row r="489" spans="1:5" x14ac:dyDescent="0.35">
      <c r="A489" s="18" t="s">
        <v>5</v>
      </c>
      <c r="B489" s="18" t="s">
        <v>604</v>
      </c>
      <c r="C489" s="18" t="s">
        <v>80</v>
      </c>
      <c r="D489" s="18" t="s">
        <v>633</v>
      </c>
      <c r="E489" s="20"/>
    </row>
    <row r="490" spans="1:5" x14ac:dyDescent="0.35">
      <c r="A490" s="18" t="s">
        <v>5</v>
      </c>
      <c r="B490" s="18" t="s">
        <v>604</v>
      </c>
      <c r="C490" s="18" t="s">
        <v>82</v>
      </c>
      <c r="D490" s="18" t="s">
        <v>634</v>
      </c>
      <c r="E490" s="20"/>
    </row>
    <row r="491" spans="1:5" x14ac:dyDescent="0.35">
      <c r="A491" s="18" t="s">
        <v>5</v>
      </c>
      <c r="B491" s="18" t="s">
        <v>604</v>
      </c>
      <c r="C491" s="18" t="s">
        <v>85</v>
      </c>
      <c r="D491" s="18" t="s">
        <v>635</v>
      </c>
      <c r="E491" s="20"/>
    </row>
    <row r="492" spans="1:5" x14ac:dyDescent="0.35">
      <c r="A492" s="18" t="s">
        <v>5</v>
      </c>
      <c r="B492" s="18" t="s">
        <v>636</v>
      </c>
      <c r="C492" s="18" t="s">
        <v>7</v>
      </c>
      <c r="D492" s="18" t="s">
        <v>637</v>
      </c>
      <c r="E492" s="20"/>
    </row>
    <row r="493" spans="1:5" x14ac:dyDescent="0.35">
      <c r="A493" s="18" t="s">
        <v>5</v>
      </c>
      <c r="B493" s="18" t="s">
        <v>636</v>
      </c>
      <c r="C493" s="18" t="s">
        <v>10</v>
      </c>
      <c r="D493" s="18" t="s">
        <v>638</v>
      </c>
      <c r="E493" s="20"/>
    </row>
    <row r="494" spans="1:5" x14ac:dyDescent="0.35">
      <c r="A494" s="18" t="s">
        <v>5</v>
      </c>
      <c r="B494" s="18" t="s">
        <v>636</v>
      </c>
      <c r="C494" s="18" t="s">
        <v>13</v>
      </c>
      <c r="D494" s="18" t="s">
        <v>639</v>
      </c>
      <c r="E494" s="20"/>
    </row>
    <row r="495" spans="1:5" x14ac:dyDescent="0.35">
      <c r="A495" s="18" t="s">
        <v>5</v>
      </c>
      <c r="B495" s="18" t="s">
        <v>636</v>
      </c>
      <c r="C495" s="18" t="s">
        <v>19</v>
      </c>
      <c r="D495" s="18" t="s">
        <v>640</v>
      </c>
      <c r="E495" s="20"/>
    </row>
    <row r="496" spans="1:5" x14ac:dyDescent="0.35">
      <c r="A496" s="18" t="s">
        <v>5</v>
      </c>
      <c r="B496" s="18" t="s">
        <v>636</v>
      </c>
      <c r="C496" s="18" t="s">
        <v>22</v>
      </c>
      <c r="D496" s="18" t="s">
        <v>641</v>
      </c>
      <c r="E496" s="20"/>
    </row>
    <row r="497" spans="1:5" x14ac:dyDescent="0.35">
      <c r="A497" s="18" t="s">
        <v>5</v>
      </c>
      <c r="B497" s="18" t="s">
        <v>636</v>
      </c>
      <c r="C497" s="18" t="s">
        <v>25</v>
      </c>
      <c r="D497" s="18" t="s">
        <v>642</v>
      </c>
      <c r="E497" s="20"/>
    </row>
    <row r="498" spans="1:5" x14ac:dyDescent="0.35">
      <c r="A498" s="18" t="s">
        <v>5</v>
      </c>
      <c r="B498" s="18" t="s">
        <v>636</v>
      </c>
      <c r="C498" s="18" t="s">
        <v>28</v>
      </c>
      <c r="D498" s="18" t="s">
        <v>643</v>
      </c>
      <c r="E498" s="20"/>
    </row>
    <row r="499" spans="1:5" x14ac:dyDescent="0.35">
      <c r="A499" s="18" t="s">
        <v>5</v>
      </c>
      <c r="B499" s="18" t="s">
        <v>636</v>
      </c>
      <c r="C499" s="18" t="s">
        <v>34</v>
      </c>
      <c r="D499" s="18" t="s">
        <v>644</v>
      </c>
      <c r="E499" s="20"/>
    </row>
    <row r="500" spans="1:5" x14ac:dyDescent="0.35">
      <c r="A500" s="18" t="s">
        <v>5</v>
      </c>
      <c r="B500" s="18" t="s">
        <v>636</v>
      </c>
      <c r="C500" s="18" t="s">
        <v>37</v>
      </c>
      <c r="D500" s="18" t="s">
        <v>645</v>
      </c>
      <c r="E500" s="20"/>
    </row>
    <row r="501" spans="1:5" x14ac:dyDescent="0.35">
      <c r="A501" s="18" t="s">
        <v>5</v>
      </c>
      <c r="B501" s="18" t="s">
        <v>636</v>
      </c>
      <c r="C501" s="18" t="s">
        <v>40</v>
      </c>
      <c r="D501" s="18" t="s">
        <v>646</v>
      </c>
      <c r="E501" s="20"/>
    </row>
    <row r="502" spans="1:5" x14ac:dyDescent="0.35">
      <c r="A502" s="18" t="s">
        <v>5</v>
      </c>
      <c r="B502" s="18" t="s">
        <v>636</v>
      </c>
      <c r="C502" s="18" t="s">
        <v>43</v>
      </c>
      <c r="D502" s="18" t="s">
        <v>647</v>
      </c>
      <c r="E502" s="20"/>
    </row>
    <row r="503" spans="1:5" x14ac:dyDescent="0.35">
      <c r="A503" s="18" t="s">
        <v>5</v>
      </c>
      <c r="B503" s="18" t="s">
        <v>636</v>
      </c>
      <c r="C503" s="18" t="s">
        <v>46</v>
      </c>
      <c r="D503" s="18" t="s">
        <v>648</v>
      </c>
      <c r="E503" s="20"/>
    </row>
    <row r="504" spans="1:5" x14ac:dyDescent="0.35">
      <c r="A504" s="18" t="s">
        <v>5</v>
      </c>
      <c r="B504" s="18" t="s">
        <v>636</v>
      </c>
      <c r="C504" s="18" t="s">
        <v>49</v>
      </c>
      <c r="D504" s="18" t="s">
        <v>649</v>
      </c>
      <c r="E504" s="20"/>
    </row>
    <row r="505" spans="1:5" x14ac:dyDescent="0.35">
      <c r="A505" s="18" t="s">
        <v>5</v>
      </c>
      <c r="B505" s="18" t="s">
        <v>650</v>
      </c>
      <c r="C505" s="18" t="s">
        <v>7</v>
      </c>
      <c r="D505" s="18" t="s">
        <v>651</v>
      </c>
      <c r="E505" s="20"/>
    </row>
    <row r="506" spans="1:5" x14ac:dyDescent="0.35">
      <c r="A506" s="18" t="s">
        <v>5</v>
      </c>
      <c r="B506" s="18" t="s">
        <v>650</v>
      </c>
      <c r="C506" s="18" t="s">
        <v>10</v>
      </c>
      <c r="D506" s="18" t="s">
        <v>652</v>
      </c>
      <c r="E506" s="20"/>
    </row>
    <row r="507" spans="1:5" x14ac:dyDescent="0.35">
      <c r="A507" s="18" t="s">
        <v>5</v>
      </c>
      <c r="B507" s="18" t="s">
        <v>650</v>
      </c>
      <c r="C507" s="18" t="s">
        <v>13</v>
      </c>
      <c r="D507" s="18" t="s">
        <v>653</v>
      </c>
      <c r="E507" s="20"/>
    </row>
    <row r="508" spans="1:5" x14ac:dyDescent="0.35">
      <c r="A508" s="18" t="s">
        <v>5</v>
      </c>
      <c r="B508" s="18" t="s">
        <v>650</v>
      </c>
      <c r="C508" s="18" t="s">
        <v>16</v>
      </c>
      <c r="D508" s="18" t="s">
        <v>654</v>
      </c>
      <c r="E508" s="20"/>
    </row>
    <row r="509" spans="1:5" x14ac:dyDescent="0.35">
      <c r="A509" s="18" t="s">
        <v>5</v>
      </c>
      <c r="B509" s="18" t="s">
        <v>650</v>
      </c>
      <c r="C509" s="18" t="s">
        <v>19</v>
      </c>
      <c r="D509" s="18" t="s">
        <v>655</v>
      </c>
      <c r="E509" s="20"/>
    </row>
    <row r="510" spans="1:5" x14ac:dyDescent="0.35">
      <c r="A510" s="18" t="s">
        <v>5</v>
      </c>
      <c r="B510" s="18" t="s">
        <v>650</v>
      </c>
      <c r="C510" s="18" t="s">
        <v>22</v>
      </c>
      <c r="D510" s="18" t="s">
        <v>656</v>
      </c>
      <c r="E510" s="20"/>
    </row>
    <row r="511" spans="1:5" x14ac:dyDescent="0.35">
      <c r="A511" s="18" t="s">
        <v>5</v>
      </c>
      <c r="B511" s="18" t="s">
        <v>650</v>
      </c>
      <c r="C511" s="18" t="s">
        <v>25</v>
      </c>
      <c r="D511" s="18" t="s">
        <v>657</v>
      </c>
      <c r="E511" s="20"/>
    </row>
    <row r="512" spans="1:5" x14ac:dyDescent="0.35">
      <c r="A512" s="18" t="s">
        <v>5</v>
      </c>
      <c r="B512" s="18" t="s">
        <v>650</v>
      </c>
      <c r="C512" s="18" t="s">
        <v>28</v>
      </c>
      <c r="D512" s="18" t="s">
        <v>658</v>
      </c>
      <c r="E512" s="20"/>
    </row>
    <row r="513" spans="1:5" x14ac:dyDescent="0.35">
      <c r="A513" s="18" t="s">
        <v>5</v>
      </c>
      <c r="B513" s="18" t="s">
        <v>659</v>
      </c>
      <c r="C513" s="18" t="s">
        <v>7</v>
      </c>
      <c r="D513" s="18" t="s">
        <v>660</v>
      </c>
      <c r="E513" s="20"/>
    </row>
    <row r="514" spans="1:5" x14ac:dyDescent="0.35">
      <c r="A514" s="18" t="s">
        <v>5</v>
      </c>
      <c r="B514" s="18" t="s">
        <v>659</v>
      </c>
      <c r="C514" s="18" t="s">
        <v>10</v>
      </c>
      <c r="D514" s="18" t="s">
        <v>661</v>
      </c>
      <c r="E514" s="20"/>
    </row>
    <row r="515" spans="1:5" x14ac:dyDescent="0.35">
      <c r="A515" s="18" t="s">
        <v>5</v>
      </c>
      <c r="B515" s="18" t="s">
        <v>659</v>
      </c>
      <c r="C515" s="18" t="s">
        <v>13</v>
      </c>
      <c r="D515" s="18" t="s">
        <v>662</v>
      </c>
      <c r="E515" s="20"/>
    </row>
    <row r="516" spans="1:5" x14ac:dyDescent="0.35">
      <c r="A516" s="18" t="s">
        <v>5</v>
      </c>
      <c r="B516" s="18" t="s">
        <v>659</v>
      </c>
      <c r="C516" s="18" t="s">
        <v>16</v>
      </c>
      <c r="D516" s="18" t="s">
        <v>663</v>
      </c>
      <c r="E516" s="20"/>
    </row>
    <row r="517" spans="1:5" x14ac:dyDescent="0.35">
      <c r="A517" s="18" t="s">
        <v>5</v>
      </c>
      <c r="B517" s="18" t="s">
        <v>659</v>
      </c>
      <c r="C517" s="18" t="s">
        <v>19</v>
      </c>
      <c r="D517" s="18" t="s">
        <v>292</v>
      </c>
      <c r="E517" s="20"/>
    </row>
    <row r="518" spans="1:5" x14ac:dyDescent="0.35">
      <c r="A518" s="18" t="s">
        <v>5</v>
      </c>
      <c r="B518" s="18" t="s">
        <v>659</v>
      </c>
      <c r="C518" s="18" t="s">
        <v>22</v>
      </c>
      <c r="D518" s="18" t="s">
        <v>664</v>
      </c>
      <c r="E518" s="20"/>
    </row>
    <row r="519" spans="1:5" x14ac:dyDescent="0.35">
      <c r="A519" s="18" t="s">
        <v>5</v>
      </c>
      <c r="B519" s="18" t="s">
        <v>659</v>
      </c>
      <c r="C519" s="18" t="s">
        <v>25</v>
      </c>
      <c r="D519" s="18" t="s">
        <v>665</v>
      </c>
      <c r="E519" s="20"/>
    </row>
    <row r="520" spans="1:5" x14ac:dyDescent="0.35">
      <c r="A520" s="18" t="s">
        <v>5</v>
      </c>
      <c r="B520" s="18" t="s">
        <v>659</v>
      </c>
      <c r="C520" s="18" t="s">
        <v>28</v>
      </c>
      <c r="D520" s="18" t="s">
        <v>666</v>
      </c>
      <c r="E520" s="20"/>
    </row>
    <row r="521" spans="1:5" x14ac:dyDescent="0.35">
      <c r="A521" s="18" t="s">
        <v>5</v>
      </c>
      <c r="B521" s="18" t="s">
        <v>659</v>
      </c>
      <c r="C521" s="18" t="s">
        <v>37</v>
      </c>
      <c r="D521" s="18" t="s">
        <v>667</v>
      </c>
      <c r="E521" s="20"/>
    </row>
    <row r="522" spans="1:5" x14ac:dyDescent="0.35">
      <c r="A522" s="18" t="s">
        <v>5</v>
      </c>
      <c r="B522" s="18" t="s">
        <v>659</v>
      </c>
      <c r="C522" s="18" t="s">
        <v>40</v>
      </c>
      <c r="D522" s="18" t="s">
        <v>668</v>
      </c>
      <c r="E522" s="20"/>
    </row>
    <row r="523" spans="1:5" x14ac:dyDescent="0.35">
      <c r="A523" s="18" t="s">
        <v>5</v>
      </c>
      <c r="B523" s="18" t="s">
        <v>659</v>
      </c>
      <c r="C523" s="18" t="s">
        <v>43</v>
      </c>
      <c r="D523" s="18" t="s">
        <v>669</v>
      </c>
      <c r="E523" s="20"/>
    </row>
    <row r="524" spans="1:5" x14ac:dyDescent="0.35">
      <c r="A524" s="18" t="s">
        <v>5</v>
      </c>
      <c r="B524" s="18" t="s">
        <v>659</v>
      </c>
      <c r="C524" s="18" t="s">
        <v>46</v>
      </c>
      <c r="D524" s="18" t="s">
        <v>670</v>
      </c>
      <c r="E524" s="20"/>
    </row>
    <row r="525" spans="1:5" x14ac:dyDescent="0.35">
      <c r="A525" s="18" t="s">
        <v>5</v>
      </c>
      <c r="B525" s="18" t="s">
        <v>659</v>
      </c>
      <c r="C525" s="18" t="s">
        <v>49</v>
      </c>
      <c r="D525" s="18" t="s">
        <v>671</v>
      </c>
      <c r="E525" s="20"/>
    </row>
    <row r="526" spans="1:5" x14ac:dyDescent="0.35">
      <c r="A526" s="18" t="s">
        <v>5</v>
      </c>
      <c r="B526" s="18" t="s">
        <v>659</v>
      </c>
      <c r="C526" s="18" t="s">
        <v>52</v>
      </c>
      <c r="D526" s="18" t="s">
        <v>672</v>
      </c>
      <c r="E526" s="20"/>
    </row>
    <row r="527" spans="1:5" x14ac:dyDescent="0.35">
      <c r="A527" s="18" t="s">
        <v>5</v>
      </c>
      <c r="B527" s="18" t="s">
        <v>659</v>
      </c>
      <c r="C527" s="18" t="s">
        <v>55</v>
      </c>
      <c r="D527" s="18" t="s">
        <v>673</v>
      </c>
      <c r="E527" s="20"/>
    </row>
    <row r="528" spans="1:5" x14ac:dyDescent="0.35">
      <c r="A528" s="18" t="s">
        <v>5</v>
      </c>
      <c r="B528" s="18" t="s">
        <v>659</v>
      </c>
      <c r="C528" s="18" t="s">
        <v>58</v>
      </c>
      <c r="D528" s="18" t="s">
        <v>674</v>
      </c>
      <c r="E528" s="20"/>
    </row>
    <row r="529" spans="1:5" x14ac:dyDescent="0.35">
      <c r="A529" s="18" t="s">
        <v>5</v>
      </c>
      <c r="B529" s="18" t="s">
        <v>659</v>
      </c>
      <c r="C529" s="18" t="s">
        <v>61</v>
      </c>
      <c r="D529" s="18" t="s">
        <v>56</v>
      </c>
      <c r="E529" s="20"/>
    </row>
    <row r="530" spans="1:5" x14ac:dyDescent="0.35">
      <c r="A530" s="18" t="s">
        <v>5</v>
      </c>
      <c r="B530" s="18" t="s">
        <v>659</v>
      </c>
      <c r="C530" s="18" t="s">
        <v>64</v>
      </c>
      <c r="D530" s="18" t="s">
        <v>675</v>
      </c>
      <c r="E530" s="20"/>
    </row>
    <row r="531" spans="1:5" x14ac:dyDescent="0.35">
      <c r="A531" s="18" t="s">
        <v>5</v>
      </c>
      <c r="B531" s="18" t="s">
        <v>659</v>
      </c>
      <c r="C531" s="18" t="s">
        <v>67</v>
      </c>
      <c r="D531" s="18" t="s">
        <v>676</v>
      </c>
      <c r="E531" s="20"/>
    </row>
    <row r="532" spans="1:5" x14ac:dyDescent="0.35">
      <c r="A532" s="18" t="s">
        <v>5</v>
      </c>
      <c r="B532" s="18" t="s">
        <v>677</v>
      </c>
      <c r="C532" s="18" t="s">
        <v>7</v>
      </c>
      <c r="D532" s="18" t="s">
        <v>678</v>
      </c>
      <c r="E532" s="20"/>
    </row>
    <row r="533" spans="1:5" x14ac:dyDescent="0.35">
      <c r="A533" s="18" t="s">
        <v>5</v>
      </c>
      <c r="B533" s="18" t="s">
        <v>677</v>
      </c>
      <c r="C533" s="18" t="s">
        <v>10</v>
      </c>
      <c r="D533" s="18" t="s">
        <v>679</v>
      </c>
      <c r="E533" s="20"/>
    </row>
    <row r="534" spans="1:5" x14ac:dyDescent="0.35">
      <c r="A534" s="18" t="s">
        <v>5</v>
      </c>
      <c r="B534" s="18" t="s">
        <v>677</v>
      </c>
      <c r="C534" s="18" t="s">
        <v>13</v>
      </c>
      <c r="D534" s="18" t="s">
        <v>680</v>
      </c>
      <c r="E534" s="20"/>
    </row>
    <row r="535" spans="1:5" x14ac:dyDescent="0.35">
      <c r="A535" s="18" t="s">
        <v>5</v>
      </c>
      <c r="B535" s="18" t="s">
        <v>677</v>
      </c>
      <c r="C535" s="18" t="s">
        <v>16</v>
      </c>
      <c r="D535" s="18" t="s">
        <v>681</v>
      </c>
      <c r="E535" s="20"/>
    </row>
    <row r="536" spans="1:5" x14ac:dyDescent="0.35">
      <c r="A536" s="18" t="s">
        <v>5</v>
      </c>
      <c r="B536" s="18" t="s">
        <v>677</v>
      </c>
      <c r="C536" s="18" t="s">
        <v>19</v>
      </c>
      <c r="D536" s="18" t="s">
        <v>682</v>
      </c>
      <c r="E536" s="20"/>
    </row>
    <row r="537" spans="1:5" x14ac:dyDescent="0.35">
      <c r="A537" s="18" t="s">
        <v>5</v>
      </c>
      <c r="B537" s="18" t="s">
        <v>677</v>
      </c>
      <c r="C537" s="18" t="s">
        <v>22</v>
      </c>
      <c r="D537" s="18" t="s">
        <v>683</v>
      </c>
      <c r="E537" s="20"/>
    </row>
    <row r="538" spans="1:5" x14ac:dyDescent="0.35">
      <c r="A538" s="18" t="s">
        <v>5</v>
      </c>
      <c r="B538" s="18" t="s">
        <v>677</v>
      </c>
      <c r="C538" s="18" t="s">
        <v>25</v>
      </c>
      <c r="D538" s="18" t="s">
        <v>684</v>
      </c>
      <c r="E538" s="20"/>
    </row>
    <row r="539" spans="1:5" x14ac:dyDescent="0.35">
      <c r="A539" s="18" t="s">
        <v>5</v>
      </c>
      <c r="B539" s="18" t="s">
        <v>677</v>
      </c>
      <c r="C539" s="18" t="s">
        <v>28</v>
      </c>
      <c r="D539" s="18" t="s">
        <v>685</v>
      </c>
      <c r="E539" s="20"/>
    </row>
    <row r="540" spans="1:5" x14ac:dyDescent="0.35">
      <c r="A540" s="18" t="s">
        <v>5</v>
      </c>
      <c r="B540" s="18" t="s">
        <v>677</v>
      </c>
      <c r="C540" s="18" t="s">
        <v>31</v>
      </c>
      <c r="D540" s="18" t="s">
        <v>686</v>
      </c>
      <c r="E540" s="20"/>
    </row>
    <row r="541" spans="1:5" x14ac:dyDescent="0.35">
      <c r="A541" s="18" t="s">
        <v>5</v>
      </c>
      <c r="B541" s="18" t="s">
        <v>677</v>
      </c>
      <c r="C541" s="18" t="s">
        <v>34</v>
      </c>
      <c r="D541" s="18" t="s">
        <v>687</v>
      </c>
      <c r="E541" s="20"/>
    </row>
    <row r="542" spans="1:5" x14ac:dyDescent="0.35">
      <c r="A542" s="18" t="s">
        <v>5</v>
      </c>
      <c r="B542" s="18" t="s">
        <v>677</v>
      </c>
      <c r="C542" s="18" t="s">
        <v>37</v>
      </c>
      <c r="D542" s="18" t="s">
        <v>688</v>
      </c>
      <c r="E542" s="20"/>
    </row>
    <row r="543" spans="1:5" x14ac:dyDescent="0.35">
      <c r="A543" s="18" t="s">
        <v>5</v>
      </c>
      <c r="B543" s="18" t="s">
        <v>677</v>
      </c>
      <c r="C543" s="18" t="s">
        <v>40</v>
      </c>
      <c r="D543" s="18" t="s">
        <v>689</v>
      </c>
      <c r="E543" s="20"/>
    </row>
    <row r="544" spans="1:5" x14ac:dyDescent="0.35">
      <c r="A544" s="18" t="s">
        <v>5</v>
      </c>
      <c r="B544" s="18" t="s">
        <v>677</v>
      </c>
      <c r="C544" s="18" t="s">
        <v>43</v>
      </c>
      <c r="D544" s="18" t="s">
        <v>690</v>
      </c>
      <c r="E544" s="20"/>
    </row>
    <row r="545" spans="1:5" x14ac:dyDescent="0.35">
      <c r="A545" s="18" t="s">
        <v>5</v>
      </c>
      <c r="B545" s="18" t="s">
        <v>677</v>
      </c>
      <c r="C545" s="18" t="s">
        <v>46</v>
      </c>
      <c r="D545" s="18" t="s">
        <v>691</v>
      </c>
      <c r="E545" s="20"/>
    </row>
    <row r="546" spans="1:5" x14ac:dyDescent="0.35">
      <c r="A546" s="18" t="s">
        <v>5</v>
      </c>
      <c r="B546" s="18" t="s">
        <v>677</v>
      </c>
      <c r="C546" s="18" t="s">
        <v>49</v>
      </c>
      <c r="D546" s="18" t="s">
        <v>692</v>
      </c>
      <c r="E546" s="20"/>
    </row>
    <row r="547" spans="1:5" x14ac:dyDescent="0.35">
      <c r="A547" s="18" t="s">
        <v>5</v>
      </c>
      <c r="B547" s="18" t="s">
        <v>677</v>
      </c>
      <c r="C547" s="18" t="s">
        <v>52</v>
      </c>
      <c r="D547" s="18" t="s">
        <v>693</v>
      </c>
      <c r="E547" s="20"/>
    </row>
    <row r="548" spans="1:5" x14ac:dyDescent="0.35">
      <c r="A548" s="18" t="s">
        <v>5</v>
      </c>
      <c r="B548" s="18" t="s">
        <v>677</v>
      </c>
      <c r="C548" s="18" t="s">
        <v>55</v>
      </c>
      <c r="D548" s="18" t="s">
        <v>694</v>
      </c>
      <c r="E548" s="20"/>
    </row>
    <row r="549" spans="1:5" x14ac:dyDescent="0.35">
      <c r="A549" s="18" t="s">
        <v>5</v>
      </c>
      <c r="B549" s="18" t="s">
        <v>677</v>
      </c>
      <c r="C549" s="18" t="s">
        <v>58</v>
      </c>
      <c r="D549" s="18" t="s">
        <v>695</v>
      </c>
      <c r="E549" s="20"/>
    </row>
    <row r="550" spans="1:5" x14ac:dyDescent="0.35">
      <c r="A550" s="18" t="s">
        <v>5</v>
      </c>
      <c r="B550" s="18" t="s">
        <v>677</v>
      </c>
      <c r="C550" s="18" t="s">
        <v>61</v>
      </c>
      <c r="D550" s="18" t="s">
        <v>696</v>
      </c>
      <c r="E550" s="20"/>
    </row>
    <row r="551" spans="1:5" x14ac:dyDescent="0.35">
      <c r="A551" s="18" t="s">
        <v>5</v>
      </c>
      <c r="B551" s="18" t="s">
        <v>677</v>
      </c>
      <c r="C551" s="18" t="s">
        <v>64</v>
      </c>
      <c r="D551" s="18" t="s">
        <v>697</v>
      </c>
      <c r="E551" s="20"/>
    </row>
    <row r="552" spans="1:5" x14ac:dyDescent="0.35">
      <c r="A552" s="18" t="s">
        <v>5</v>
      </c>
      <c r="B552" s="18" t="s">
        <v>677</v>
      </c>
      <c r="C552" s="18" t="s">
        <v>67</v>
      </c>
      <c r="D552" s="18" t="s">
        <v>698</v>
      </c>
      <c r="E552" s="20"/>
    </row>
    <row r="553" spans="1:5" x14ac:dyDescent="0.35">
      <c r="A553" s="18" t="s">
        <v>5</v>
      </c>
      <c r="B553" s="18" t="s">
        <v>677</v>
      </c>
      <c r="C553" s="18" t="s">
        <v>70</v>
      </c>
      <c r="D553" s="18" t="s">
        <v>699</v>
      </c>
      <c r="E553" s="20"/>
    </row>
    <row r="554" spans="1:5" x14ac:dyDescent="0.35">
      <c r="A554" s="18" t="s">
        <v>5</v>
      </c>
      <c r="B554" s="18" t="s">
        <v>677</v>
      </c>
      <c r="C554" s="18" t="s">
        <v>73</v>
      </c>
      <c r="D554" s="18" t="s">
        <v>700</v>
      </c>
      <c r="E554" s="20"/>
    </row>
    <row r="555" spans="1:5" x14ac:dyDescent="0.35">
      <c r="A555" s="18" t="s">
        <v>5</v>
      </c>
      <c r="B555" s="18" t="s">
        <v>677</v>
      </c>
      <c r="C555" s="18" t="s">
        <v>248</v>
      </c>
      <c r="D555" s="18" t="s">
        <v>701</v>
      </c>
      <c r="E555" s="20"/>
    </row>
    <row r="556" spans="1:5" x14ac:dyDescent="0.35">
      <c r="A556" s="18" t="s">
        <v>5</v>
      </c>
      <c r="B556" s="18" t="s">
        <v>677</v>
      </c>
      <c r="C556" s="18" t="s">
        <v>251</v>
      </c>
      <c r="D556" s="18" t="s">
        <v>702</v>
      </c>
      <c r="E556" s="20"/>
    </row>
    <row r="557" spans="1:5" x14ac:dyDescent="0.35">
      <c r="A557" s="18" t="s">
        <v>5</v>
      </c>
      <c r="B557" s="18" t="s">
        <v>677</v>
      </c>
      <c r="C557" s="18" t="s">
        <v>253</v>
      </c>
      <c r="D557" s="18" t="s">
        <v>703</v>
      </c>
      <c r="E557" s="20"/>
    </row>
    <row r="558" spans="1:5" x14ac:dyDescent="0.35">
      <c r="A558" s="18" t="s">
        <v>5</v>
      </c>
      <c r="B558" s="18" t="s">
        <v>704</v>
      </c>
      <c r="C558" s="18" t="s">
        <v>7</v>
      </c>
      <c r="D558" s="18" t="s">
        <v>705</v>
      </c>
      <c r="E558" s="20"/>
    </row>
    <row r="559" spans="1:5" x14ac:dyDescent="0.35">
      <c r="A559" s="18" t="s">
        <v>5</v>
      </c>
      <c r="B559" s="18" t="s">
        <v>704</v>
      </c>
      <c r="C559" s="18" t="s">
        <v>10</v>
      </c>
      <c r="D559" s="18" t="s">
        <v>105</v>
      </c>
      <c r="E559" s="20"/>
    </row>
    <row r="560" spans="1:5" x14ac:dyDescent="0.35">
      <c r="A560" s="18" t="s">
        <v>5</v>
      </c>
      <c r="B560" s="18" t="s">
        <v>704</v>
      </c>
      <c r="C560" s="18" t="s">
        <v>13</v>
      </c>
      <c r="D560" s="18" t="s">
        <v>706</v>
      </c>
      <c r="E560" s="20"/>
    </row>
    <row r="561" spans="1:5" x14ac:dyDescent="0.35">
      <c r="A561" s="18" t="s">
        <v>5</v>
      </c>
      <c r="B561" s="18" t="s">
        <v>704</v>
      </c>
      <c r="C561" s="18" t="s">
        <v>16</v>
      </c>
      <c r="D561" s="18" t="s">
        <v>707</v>
      </c>
      <c r="E561" s="20"/>
    </row>
    <row r="562" spans="1:5" x14ac:dyDescent="0.35">
      <c r="A562" s="18" t="s">
        <v>5</v>
      </c>
      <c r="B562" s="18" t="s">
        <v>704</v>
      </c>
      <c r="C562" s="18" t="s">
        <v>19</v>
      </c>
      <c r="D562" s="18" t="s">
        <v>708</v>
      </c>
      <c r="E562" s="20"/>
    </row>
    <row r="563" spans="1:5" x14ac:dyDescent="0.35">
      <c r="A563" s="18" t="s">
        <v>5</v>
      </c>
      <c r="B563" s="18" t="s">
        <v>704</v>
      </c>
      <c r="C563" s="18" t="s">
        <v>22</v>
      </c>
      <c r="D563" s="18" t="s">
        <v>709</v>
      </c>
      <c r="E563" s="20"/>
    </row>
    <row r="564" spans="1:5" x14ac:dyDescent="0.35">
      <c r="A564" s="18" t="s">
        <v>5</v>
      </c>
      <c r="B564" s="18" t="s">
        <v>704</v>
      </c>
      <c r="C564" s="18" t="s">
        <v>25</v>
      </c>
      <c r="D564" s="18" t="s">
        <v>710</v>
      </c>
      <c r="E564" s="20"/>
    </row>
    <row r="565" spans="1:5" x14ac:dyDescent="0.35">
      <c r="A565" s="18" t="s">
        <v>5</v>
      </c>
      <c r="B565" s="18" t="s">
        <v>704</v>
      </c>
      <c r="C565" s="18" t="s">
        <v>28</v>
      </c>
      <c r="D565" s="18" t="s">
        <v>711</v>
      </c>
      <c r="E565" s="20"/>
    </row>
    <row r="566" spans="1:5" x14ac:dyDescent="0.35">
      <c r="A566" s="18" t="s">
        <v>5</v>
      </c>
      <c r="B566" s="18" t="s">
        <v>704</v>
      </c>
      <c r="C566" s="18" t="s">
        <v>31</v>
      </c>
      <c r="D566" s="18" t="s">
        <v>712</v>
      </c>
      <c r="E566" s="20"/>
    </row>
    <row r="567" spans="1:5" x14ac:dyDescent="0.35">
      <c r="A567" s="18" t="s">
        <v>5</v>
      </c>
      <c r="B567" s="18" t="s">
        <v>704</v>
      </c>
      <c r="C567" s="18" t="s">
        <v>37</v>
      </c>
      <c r="D567" s="18" t="s">
        <v>713</v>
      </c>
      <c r="E567" s="20"/>
    </row>
    <row r="568" spans="1:5" x14ac:dyDescent="0.35">
      <c r="A568" s="18" t="s">
        <v>5</v>
      </c>
      <c r="B568" s="18" t="s">
        <v>704</v>
      </c>
      <c r="C568" s="18" t="s">
        <v>40</v>
      </c>
      <c r="D568" s="18" t="s">
        <v>242</v>
      </c>
      <c r="E568" s="20"/>
    </row>
    <row r="569" spans="1:5" x14ac:dyDescent="0.35">
      <c r="A569" s="18" t="s">
        <v>5</v>
      </c>
      <c r="B569" s="18" t="s">
        <v>704</v>
      </c>
      <c r="C569" s="18" t="s">
        <v>43</v>
      </c>
      <c r="D569" s="18" t="s">
        <v>714</v>
      </c>
      <c r="E569" s="20"/>
    </row>
    <row r="570" spans="1:5" x14ac:dyDescent="0.35">
      <c r="A570" s="18" t="s">
        <v>5</v>
      </c>
      <c r="B570" s="18" t="s">
        <v>704</v>
      </c>
      <c r="C570" s="18" t="s">
        <v>46</v>
      </c>
      <c r="D570" s="18" t="s">
        <v>715</v>
      </c>
      <c r="E570" s="20"/>
    </row>
    <row r="571" spans="1:5" x14ac:dyDescent="0.35">
      <c r="A571" s="18" t="s">
        <v>5</v>
      </c>
      <c r="B571" s="18" t="s">
        <v>704</v>
      </c>
      <c r="C571" s="18" t="s">
        <v>49</v>
      </c>
      <c r="D571" s="18" t="s">
        <v>716</v>
      </c>
      <c r="E571" s="20"/>
    </row>
    <row r="572" spans="1:5" x14ac:dyDescent="0.35">
      <c r="A572" s="18" t="s">
        <v>5</v>
      </c>
      <c r="B572" s="18" t="s">
        <v>717</v>
      </c>
      <c r="C572" s="18" t="s">
        <v>7</v>
      </c>
      <c r="D572" s="18" t="s">
        <v>718</v>
      </c>
      <c r="E572" s="20"/>
    </row>
    <row r="573" spans="1:5" x14ac:dyDescent="0.35">
      <c r="A573" s="18" t="s">
        <v>5</v>
      </c>
      <c r="B573" s="18" t="s">
        <v>717</v>
      </c>
      <c r="C573" s="18" t="s">
        <v>10</v>
      </c>
      <c r="D573" s="18" t="s">
        <v>719</v>
      </c>
      <c r="E573" s="20"/>
    </row>
    <row r="574" spans="1:5" x14ac:dyDescent="0.35">
      <c r="A574" s="18" t="s">
        <v>5</v>
      </c>
      <c r="B574" s="18" t="s">
        <v>717</v>
      </c>
      <c r="C574" s="18" t="s">
        <v>13</v>
      </c>
      <c r="D574" s="18" t="s">
        <v>720</v>
      </c>
      <c r="E574" s="20"/>
    </row>
    <row r="575" spans="1:5" x14ac:dyDescent="0.35">
      <c r="A575" s="18" t="s">
        <v>5</v>
      </c>
      <c r="B575" s="18" t="s">
        <v>717</v>
      </c>
      <c r="C575" s="18" t="s">
        <v>16</v>
      </c>
      <c r="D575" s="18" t="s">
        <v>721</v>
      </c>
      <c r="E575" s="20"/>
    </row>
    <row r="576" spans="1:5" x14ac:dyDescent="0.35">
      <c r="A576" s="18" t="s">
        <v>5</v>
      </c>
      <c r="B576" s="18" t="s">
        <v>717</v>
      </c>
      <c r="C576" s="18" t="s">
        <v>19</v>
      </c>
      <c r="D576" s="18" t="s">
        <v>722</v>
      </c>
      <c r="E576" s="20"/>
    </row>
    <row r="577" spans="1:5" x14ac:dyDescent="0.35">
      <c r="A577" s="18" t="s">
        <v>5</v>
      </c>
      <c r="B577" s="18" t="s">
        <v>717</v>
      </c>
      <c r="C577" s="18" t="s">
        <v>22</v>
      </c>
      <c r="D577" s="18" t="s">
        <v>587</v>
      </c>
      <c r="E577" s="20"/>
    </row>
    <row r="578" spans="1:5" x14ac:dyDescent="0.35">
      <c r="A578" s="18" t="s">
        <v>5</v>
      </c>
      <c r="B578" s="18" t="s">
        <v>717</v>
      </c>
      <c r="C578" s="18" t="s">
        <v>25</v>
      </c>
      <c r="D578" s="18" t="s">
        <v>723</v>
      </c>
      <c r="E578" s="20"/>
    </row>
    <row r="579" spans="1:5" x14ac:dyDescent="0.35">
      <c r="A579" s="18" t="s">
        <v>5</v>
      </c>
      <c r="B579" s="18" t="s">
        <v>717</v>
      </c>
      <c r="C579" s="18" t="s">
        <v>31</v>
      </c>
      <c r="D579" s="18" t="s">
        <v>724</v>
      </c>
      <c r="E579" s="20"/>
    </row>
    <row r="580" spans="1:5" x14ac:dyDescent="0.35">
      <c r="A580" s="18" t="s">
        <v>5</v>
      </c>
      <c r="B580" s="18" t="s">
        <v>717</v>
      </c>
      <c r="C580" s="18" t="s">
        <v>55</v>
      </c>
      <c r="D580" s="18" t="s">
        <v>283</v>
      </c>
      <c r="E580" s="20"/>
    </row>
    <row r="581" spans="1:5" x14ac:dyDescent="0.35">
      <c r="A581" s="18" t="s">
        <v>5</v>
      </c>
      <c r="B581" s="18" t="s">
        <v>717</v>
      </c>
      <c r="C581" s="18" t="s">
        <v>58</v>
      </c>
      <c r="D581" s="18" t="s">
        <v>725</v>
      </c>
      <c r="E581" s="20"/>
    </row>
    <row r="582" spans="1:5" x14ac:dyDescent="0.35">
      <c r="A582" s="18" t="s">
        <v>5</v>
      </c>
      <c r="B582" s="18" t="s">
        <v>717</v>
      </c>
      <c r="C582" s="18" t="s">
        <v>61</v>
      </c>
      <c r="D582" s="18" t="s">
        <v>726</v>
      </c>
      <c r="E582" s="20"/>
    </row>
    <row r="583" spans="1:5" x14ac:dyDescent="0.35">
      <c r="A583" s="18" t="s">
        <v>5</v>
      </c>
      <c r="B583" s="18" t="s">
        <v>717</v>
      </c>
      <c r="C583" s="18" t="s">
        <v>64</v>
      </c>
      <c r="D583" s="18" t="s">
        <v>727</v>
      </c>
      <c r="E583" s="20"/>
    </row>
    <row r="584" spans="1:5" x14ac:dyDescent="0.35">
      <c r="A584" s="18" t="s">
        <v>5</v>
      </c>
      <c r="B584" s="18" t="s">
        <v>717</v>
      </c>
      <c r="C584" s="18" t="s">
        <v>67</v>
      </c>
      <c r="D584" s="18" t="s">
        <v>728</v>
      </c>
      <c r="E584" s="20"/>
    </row>
    <row r="585" spans="1:5" x14ac:dyDescent="0.35">
      <c r="A585" s="18" t="s">
        <v>5</v>
      </c>
      <c r="B585" s="18" t="s">
        <v>717</v>
      </c>
      <c r="C585" s="18" t="s">
        <v>70</v>
      </c>
      <c r="D585" s="18" t="s">
        <v>729</v>
      </c>
      <c r="E585" s="20"/>
    </row>
    <row r="586" spans="1:5" x14ac:dyDescent="0.35">
      <c r="A586" s="18" t="s">
        <v>5</v>
      </c>
      <c r="B586" s="18" t="s">
        <v>717</v>
      </c>
      <c r="C586" s="18" t="s">
        <v>73</v>
      </c>
      <c r="D586" s="18" t="s">
        <v>730</v>
      </c>
      <c r="E586" s="20"/>
    </row>
    <row r="587" spans="1:5" x14ac:dyDescent="0.35">
      <c r="A587" s="18" t="s">
        <v>5</v>
      </c>
      <c r="B587" s="18" t="s">
        <v>717</v>
      </c>
      <c r="C587" s="18" t="s">
        <v>248</v>
      </c>
      <c r="D587" s="18" t="s">
        <v>731</v>
      </c>
      <c r="E587" s="20"/>
    </row>
    <row r="588" spans="1:5" x14ac:dyDescent="0.35">
      <c r="A588" s="18" t="s">
        <v>5</v>
      </c>
      <c r="B588" s="18" t="s">
        <v>717</v>
      </c>
      <c r="C588" s="18" t="s">
        <v>251</v>
      </c>
      <c r="D588" s="18" t="s">
        <v>273</v>
      </c>
      <c r="E588" s="20"/>
    </row>
    <row r="589" spans="1:5" x14ac:dyDescent="0.35">
      <c r="A589" s="18" t="s">
        <v>5</v>
      </c>
      <c r="B589" s="18" t="s">
        <v>717</v>
      </c>
      <c r="C589" s="18" t="s">
        <v>253</v>
      </c>
      <c r="D589" s="18" t="s">
        <v>732</v>
      </c>
      <c r="E589" s="20"/>
    </row>
    <row r="590" spans="1:5" x14ac:dyDescent="0.35">
      <c r="A590" s="18" t="s">
        <v>5</v>
      </c>
      <c r="B590" s="18" t="s">
        <v>717</v>
      </c>
      <c r="C590" s="18" t="s">
        <v>255</v>
      </c>
      <c r="D590" s="18" t="s">
        <v>599</v>
      </c>
      <c r="E590" s="20"/>
    </row>
    <row r="591" spans="1:5" x14ac:dyDescent="0.35">
      <c r="A591" s="18" t="s">
        <v>5</v>
      </c>
      <c r="B591" s="18" t="s">
        <v>717</v>
      </c>
      <c r="C591" s="18" t="s">
        <v>382</v>
      </c>
      <c r="D591" s="18" t="s">
        <v>733</v>
      </c>
      <c r="E591" s="20"/>
    </row>
    <row r="592" spans="1:5" x14ac:dyDescent="0.35">
      <c r="A592" s="18" t="s">
        <v>5</v>
      </c>
      <c r="B592" s="18" t="s">
        <v>734</v>
      </c>
      <c r="C592" s="18" t="s">
        <v>7</v>
      </c>
      <c r="D592" s="18" t="s">
        <v>285</v>
      </c>
      <c r="E592" s="20"/>
    </row>
    <row r="593" spans="1:5" x14ac:dyDescent="0.35">
      <c r="A593" s="18" t="s">
        <v>5</v>
      </c>
      <c r="B593" s="18" t="s">
        <v>734</v>
      </c>
      <c r="C593" s="18" t="s">
        <v>10</v>
      </c>
      <c r="D593" s="18" t="s">
        <v>735</v>
      </c>
      <c r="E593" s="20"/>
    </row>
    <row r="594" spans="1:5" x14ac:dyDescent="0.35">
      <c r="A594" s="18" t="s">
        <v>5</v>
      </c>
      <c r="B594" s="18" t="s">
        <v>734</v>
      </c>
      <c r="C594" s="18" t="s">
        <v>16</v>
      </c>
      <c r="D594" s="18" t="s">
        <v>736</v>
      </c>
      <c r="E594" s="20"/>
    </row>
    <row r="595" spans="1:5" x14ac:dyDescent="0.35">
      <c r="A595" s="18" t="s">
        <v>5</v>
      </c>
      <c r="B595" s="18" t="s">
        <v>734</v>
      </c>
      <c r="C595" s="18" t="s">
        <v>22</v>
      </c>
      <c r="D595" s="18" t="s">
        <v>737</v>
      </c>
      <c r="E595" s="20"/>
    </row>
    <row r="596" spans="1:5" x14ac:dyDescent="0.35">
      <c r="A596" s="18" t="s">
        <v>5</v>
      </c>
      <c r="B596" s="18" t="s">
        <v>734</v>
      </c>
      <c r="C596" s="18" t="s">
        <v>25</v>
      </c>
      <c r="D596" s="18" t="s">
        <v>738</v>
      </c>
      <c r="E596" s="20"/>
    </row>
    <row r="597" spans="1:5" x14ac:dyDescent="0.35">
      <c r="A597" s="18" t="s">
        <v>5</v>
      </c>
      <c r="B597" s="18" t="s">
        <v>734</v>
      </c>
      <c r="C597" s="18" t="s">
        <v>28</v>
      </c>
      <c r="D597" s="18" t="s">
        <v>739</v>
      </c>
      <c r="E597" s="20"/>
    </row>
    <row r="598" spans="1:5" x14ac:dyDescent="0.35">
      <c r="A598" s="18" t="s">
        <v>5</v>
      </c>
      <c r="B598" s="18" t="s">
        <v>734</v>
      </c>
      <c r="C598" s="18" t="s">
        <v>31</v>
      </c>
      <c r="D598" s="18" t="s">
        <v>740</v>
      </c>
      <c r="E598" s="20"/>
    </row>
    <row r="599" spans="1:5" x14ac:dyDescent="0.35">
      <c r="A599" s="18" t="s">
        <v>5</v>
      </c>
      <c r="B599" s="18" t="s">
        <v>734</v>
      </c>
      <c r="C599" s="18" t="s">
        <v>34</v>
      </c>
      <c r="D599" s="18" t="s">
        <v>741</v>
      </c>
      <c r="E599" s="20"/>
    </row>
    <row r="600" spans="1:5" x14ac:dyDescent="0.35">
      <c r="A600" s="18" t="s">
        <v>5</v>
      </c>
      <c r="B600" s="18" t="s">
        <v>734</v>
      </c>
      <c r="C600" s="18" t="s">
        <v>37</v>
      </c>
      <c r="D600" s="18" t="s">
        <v>23</v>
      </c>
      <c r="E600" s="20"/>
    </row>
    <row r="601" spans="1:5" x14ac:dyDescent="0.35">
      <c r="A601" s="18" t="s">
        <v>5</v>
      </c>
      <c r="B601" s="18" t="s">
        <v>734</v>
      </c>
      <c r="C601" s="18" t="s">
        <v>40</v>
      </c>
      <c r="D601" s="18" t="s">
        <v>742</v>
      </c>
      <c r="E601" s="20"/>
    </row>
    <row r="602" spans="1:5" x14ac:dyDescent="0.35">
      <c r="A602" s="18" t="s">
        <v>5</v>
      </c>
      <c r="B602" s="18" t="s">
        <v>734</v>
      </c>
      <c r="C602" s="18" t="s">
        <v>43</v>
      </c>
      <c r="D602" s="18" t="s">
        <v>743</v>
      </c>
      <c r="E602" s="20"/>
    </row>
    <row r="603" spans="1:5" x14ac:dyDescent="0.35">
      <c r="A603" s="18" t="s">
        <v>5</v>
      </c>
      <c r="B603" s="18" t="s">
        <v>734</v>
      </c>
      <c r="C603" s="18" t="s">
        <v>49</v>
      </c>
      <c r="D603" s="18" t="s">
        <v>707</v>
      </c>
      <c r="E603" s="20"/>
    </row>
    <row r="604" spans="1:5" x14ac:dyDescent="0.35">
      <c r="A604" s="18" t="s">
        <v>5</v>
      </c>
      <c r="B604" s="18" t="s">
        <v>734</v>
      </c>
      <c r="C604" s="18" t="s">
        <v>52</v>
      </c>
      <c r="D604" s="18" t="s">
        <v>744</v>
      </c>
      <c r="E604" s="20"/>
    </row>
    <row r="605" spans="1:5" x14ac:dyDescent="0.35">
      <c r="A605" s="18" t="s">
        <v>5</v>
      </c>
      <c r="B605" s="18" t="s">
        <v>734</v>
      </c>
      <c r="C605" s="18" t="s">
        <v>55</v>
      </c>
      <c r="D605" s="18" t="s">
        <v>745</v>
      </c>
      <c r="E605" s="20"/>
    </row>
    <row r="606" spans="1:5" x14ac:dyDescent="0.35">
      <c r="A606" s="18" t="s">
        <v>5</v>
      </c>
      <c r="B606" s="18" t="s">
        <v>734</v>
      </c>
      <c r="C606" s="18" t="s">
        <v>58</v>
      </c>
      <c r="D606" s="18" t="s">
        <v>746</v>
      </c>
      <c r="E606" s="20"/>
    </row>
    <row r="607" spans="1:5" x14ac:dyDescent="0.35">
      <c r="A607" s="18" t="s">
        <v>5</v>
      </c>
      <c r="B607" s="18" t="s">
        <v>734</v>
      </c>
      <c r="C607" s="18" t="s">
        <v>61</v>
      </c>
      <c r="D607" s="18" t="s">
        <v>747</v>
      </c>
      <c r="E607" s="20"/>
    </row>
    <row r="608" spans="1:5" x14ac:dyDescent="0.35">
      <c r="A608" s="18" t="s">
        <v>5</v>
      </c>
      <c r="B608" s="18" t="s">
        <v>734</v>
      </c>
      <c r="C608" s="18" t="s">
        <v>64</v>
      </c>
      <c r="D608" s="18" t="s">
        <v>381</v>
      </c>
      <c r="E608" s="20"/>
    </row>
    <row r="609" spans="1:5" x14ac:dyDescent="0.35">
      <c r="A609" s="18" t="s">
        <v>5</v>
      </c>
      <c r="B609" s="18" t="s">
        <v>734</v>
      </c>
      <c r="C609" s="18" t="s">
        <v>67</v>
      </c>
      <c r="D609" s="18" t="s">
        <v>748</v>
      </c>
      <c r="E609" s="20"/>
    </row>
    <row r="610" spans="1:5" x14ac:dyDescent="0.35">
      <c r="A610" s="18" t="s">
        <v>5</v>
      </c>
      <c r="B610" s="18" t="s">
        <v>734</v>
      </c>
      <c r="C610" s="18" t="s">
        <v>70</v>
      </c>
      <c r="D610" s="18" t="s">
        <v>749</v>
      </c>
      <c r="E610" s="20"/>
    </row>
    <row r="611" spans="1:5" x14ac:dyDescent="0.35">
      <c r="A611" s="18" t="s">
        <v>5</v>
      </c>
      <c r="B611" s="18" t="s">
        <v>734</v>
      </c>
      <c r="C611" s="18" t="s">
        <v>73</v>
      </c>
      <c r="D611" s="18" t="s">
        <v>750</v>
      </c>
      <c r="E611" s="20"/>
    </row>
    <row r="612" spans="1:5" x14ac:dyDescent="0.35">
      <c r="A612" s="18" t="s">
        <v>5</v>
      </c>
      <c r="B612" s="18" t="s">
        <v>734</v>
      </c>
      <c r="C612" s="18" t="s">
        <v>248</v>
      </c>
      <c r="D612" s="18" t="s">
        <v>751</v>
      </c>
      <c r="E612" s="20"/>
    </row>
    <row r="613" spans="1:5" x14ac:dyDescent="0.35">
      <c r="A613" s="18" t="s">
        <v>5</v>
      </c>
      <c r="B613" s="18" t="s">
        <v>734</v>
      </c>
      <c r="C613" s="18" t="s">
        <v>251</v>
      </c>
      <c r="D613" s="18" t="s">
        <v>667</v>
      </c>
      <c r="E613" s="20"/>
    </row>
    <row r="614" spans="1:5" x14ac:dyDescent="0.35">
      <c r="A614" s="18" t="s">
        <v>5</v>
      </c>
      <c r="B614" s="18" t="s">
        <v>734</v>
      </c>
      <c r="C614" s="18" t="s">
        <v>253</v>
      </c>
      <c r="D614" s="18" t="s">
        <v>752</v>
      </c>
      <c r="E614" s="20"/>
    </row>
    <row r="615" spans="1:5" x14ac:dyDescent="0.35">
      <c r="A615" s="18" t="s">
        <v>5</v>
      </c>
      <c r="B615" s="18" t="s">
        <v>734</v>
      </c>
      <c r="C615" s="18" t="s">
        <v>255</v>
      </c>
      <c r="D615" s="18" t="s">
        <v>753</v>
      </c>
      <c r="E615" s="20"/>
    </row>
    <row r="616" spans="1:5" x14ac:dyDescent="0.35">
      <c r="A616" s="18" t="s">
        <v>5</v>
      </c>
      <c r="B616" s="18" t="s">
        <v>734</v>
      </c>
      <c r="C616" s="18" t="s">
        <v>382</v>
      </c>
      <c r="D616" s="18" t="s">
        <v>754</v>
      </c>
      <c r="E616" s="20"/>
    </row>
    <row r="617" spans="1:5" x14ac:dyDescent="0.35">
      <c r="A617" s="18" t="s">
        <v>5</v>
      </c>
      <c r="B617" s="18" t="s">
        <v>734</v>
      </c>
      <c r="C617" s="18" t="s">
        <v>310</v>
      </c>
      <c r="D617" s="18" t="s">
        <v>673</v>
      </c>
      <c r="E617" s="20"/>
    </row>
    <row r="618" spans="1:5" x14ac:dyDescent="0.35">
      <c r="A618" s="18" t="s">
        <v>5</v>
      </c>
      <c r="B618" s="18" t="s">
        <v>734</v>
      </c>
      <c r="C618" s="18" t="s">
        <v>385</v>
      </c>
      <c r="D618" s="18" t="s">
        <v>755</v>
      </c>
      <c r="E618" s="20"/>
    </row>
    <row r="619" spans="1:5" x14ac:dyDescent="0.35">
      <c r="A619" s="18" t="s">
        <v>5</v>
      </c>
      <c r="B619" s="18" t="s">
        <v>734</v>
      </c>
      <c r="C619" s="18" t="s">
        <v>312</v>
      </c>
      <c r="D619" s="18" t="s">
        <v>756</v>
      </c>
      <c r="E619" s="20"/>
    </row>
    <row r="620" spans="1:5" x14ac:dyDescent="0.35">
      <c r="A620" s="18" t="s">
        <v>5</v>
      </c>
      <c r="B620" s="18" t="s">
        <v>734</v>
      </c>
      <c r="C620" s="18" t="s">
        <v>314</v>
      </c>
      <c r="D620" s="18" t="s">
        <v>757</v>
      </c>
      <c r="E620" s="20"/>
    </row>
    <row r="621" spans="1:5" x14ac:dyDescent="0.35">
      <c r="A621" s="18" t="s">
        <v>5</v>
      </c>
      <c r="B621" s="18" t="s">
        <v>734</v>
      </c>
      <c r="C621" s="18" t="s">
        <v>316</v>
      </c>
      <c r="D621" s="18" t="s">
        <v>758</v>
      </c>
      <c r="E621" s="20"/>
    </row>
    <row r="622" spans="1:5" x14ac:dyDescent="0.35">
      <c r="A622" s="18" t="s">
        <v>5</v>
      </c>
      <c r="B622" s="18" t="s">
        <v>734</v>
      </c>
      <c r="C622" s="18" t="s">
        <v>318</v>
      </c>
      <c r="D622" s="18" t="s">
        <v>759</v>
      </c>
      <c r="E622" s="20"/>
    </row>
    <row r="623" spans="1:5" x14ac:dyDescent="0.35">
      <c r="A623" s="18" t="s">
        <v>5</v>
      </c>
      <c r="B623" s="18" t="s">
        <v>734</v>
      </c>
      <c r="C623" s="18" t="s">
        <v>320</v>
      </c>
      <c r="D623" s="18" t="s">
        <v>760</v>
      </c>
      <c r="E623" s="20"/>
    </row>
    <row r="624" spans="1:5" x14ac:dyDescent="0.35">
      <c r="A624" s="18" t="s">
        <v>5</v>
      </c>
      <c r="B624" s="18" t="s">
        <v>734</v>
      </c>
      <c r="C624" s="18" t="s">
        <v>390</v>
      </c>
      <c r="D624" s="18" t="s">
        <v>761</v>
      </c>
      <c r="E624" s="20"/>
    </row>
    <row r="625" spans="1:5" x14ac:dyDescent="0.35">
      <c r="A625" s="18" t="s">
        <v>5</v>
      </c>
      <c r="B625" s="18" t="s">
        <v>734</v>
      </c>
      <c r="C625" s="18" t="s">
        <v>392</v>
      </c>
      <c r="D625" s="18" t="s">
        <v>762</v>
      </c>
      <c r="E625" s="20"/>
    </row>
    <row r="626" spans="1:5" x14ac:dyDescent="0.35">
      <c r="A626" s="18" t="s">
        <v>5</v>
      </c>
      <c r="B626" s="18" t="s">
        <v>734</v>
      </c>
      <c r="C626" s="18" t="s">
        <v>77</v>
      </c>
      <c r="D626" s="18" t="s">
        <v>763</v>
      </c>
      <c r="E626" s="20"/>
    </row>
    <row r="627" spans="1:5" x14ac:dyDescent="0.35">
      <c r="A627" s="18" t="s">
        <v>5</v>
      </c>
      <c r="B627" s="18" t="s">
        <v>734</v>
      </c>
      <c r="C627" s="18" t="s">
        <v>82</v>
      </c>
      <c r="D627" s="18" t="s">
        <v>764</v>
      </c>
      <c r="E627" s="20"/>
    </row>
    <row r="628" spans="1:5" x14ac:dyDescent="0.35">
      <c r="A628" s="18" t="s">
        <v>5</v>
      </c>
      <c r="B628" s="18" t="s">
        <v>734</v>
      </c>
      <c r="C628" s="18" t="s">
        <v>88</v>
      </c>
      <c r="D628" s="18" t="s">
        <v>765</v>
      </c>
      <c r="E628" s="20"/>
    </row>
    <row r="629" spans="1:5" x14ac:dyDescent="0.35">
      <c r="A629" s="18" t="s">
        <v>5</v>
      </c>
      <c r="B629" s="18" t="s">
        <v>766</v>
      </c>
      <c r="C629" s="18" t="s">
        <v>7</v>
      </c>
      <c r="D629" s="18" t="s">
        <v>767</v>
      </c>
      <c r="E629" s="20"/>
    </row>
    <row r="630" spans="1:5" x14ac:dyDescent="0.35">
      <c r="A630" s="18" t="s">
        <v>5</v>
      </c>
      <c r="B630" s="18" t="s">
        <v>766</v>
      </c>
      <c r="C630" s="18" t="s">
        <v>10</v>
      </c>
      <c r="D630" s="18" t="s">
        <v>585</v>
      </c>
      <c r="E630" s="20"/>
    </row>
    <row r="631" spans="1:5" x14ac:dyDescent="0.35">
      <c r="A631" s="18" t="s">
        <v>5</v>
      </c>
      <c r="B631" s="18" t="s">
        <v>766</v>
      </c>
      <c r="C631" s="18" t="s">
        <v>13</v>
      </c>
      <c r="D631" s="18" t="s">
        <v>768</v>
      </c>
      <c r="E631" s="20"/>
    </row>
    <row r="632" spans="1:5" x14ac:dyDescent="0.35">
      <c r="A632" s="18" t="s">
        <v>5</v>
      </c>
      <c r="B632" s="18" t="s">
        <v>766</v>
      </c>
      <c r="C632" s="18" t="s">
        <v>16</v>
      </c>
      <c r="D632" s="18" t="s">
        <v>260</v>
      </c>
      <c r="E632" s="20"/>
    </row>
    <row r="633" spans="1:5" x14ac:dyDescent="0.35">
      <c r="A633" s="18" t="s">
        <v>5</v>
      </c>
      <c r="B633" s="18" t="s">
        <v>766</v>
      </c>
      <c r="C633" s="18" t="s">
        <v>19</v>
      </c>
      <c r="D633" s="18" t="s">
        <v>769</v>
      </c>
      <c r="E633" s="20"/>
    </row>
    <row r="634" spans="1:5" x14ac:dyDescent="0.35">
      <c r="A634" s="18" t="s">
        <v>5</v>
      </c>
      <c r="B634" s="18" t="s">
        <v>766</v>
      </c>
      <c r="C634" s="18" t="s">
        <v>22</v>
      </c>
      <c r="D634" s="18" t="s">
        <v>770</v>
      </c>
      <c r="E634" s="20"/>
    </row>
    <row r="635" spans="1:5" x14ac:dyDescent="0.35">
      <c r="A635" s="18" t="s">
        <v>5</v>
      </c>
      <c r="B635" s="18" t="s">
        <v>766</v>
      </c>
      <c r="C635" s="18" t="s">
        <v>25</v>
      </c>
      <c r="D635" s="18" t="s">
        <v>263</v>
      </c>
      <c r="E635" s="20"/>
    </row>
    <row r="636" spans="1:5" x14ac:dyDescent="0.35">
      <c r="A636" s="18" t="s">
        <v>5</v>
      </c>
      <c r="B636" s="18" t="s">
        <v>766</v>
      </c>
      <c r="C636" s="18" t="s">
        <v>28</v>
      </c>
      <c r="D636" s="18" t="s">
        <v>771</v>
      </c>
      <c r="E636" s="20"/>
    </row>
    <row r="637" spans="1:5" x14ac:dyDescent="0.35">
      <c r="A637" s="18" t="s">
        <v>5</v>
      </c>
      <c r="B637" s="18" t="s">
        <v>766</v>
      </c>
      <c r="C637" s="18" t="s">
        <v>31</v>
      </c>
      <c r="D637" s="18" t="s">
        <v>772</v>
      </c>
      <c r="E637" s="20"/>
    </row>
    <row r="638" spans="1:5" x14ac:dyDescent="0.35">
      <c r="A638" s="18" t="s">
        <v>5</v>
      </c>
      <c r="B638" s="18" t="s">
        <v>766</v>
      </c>
      <c r="C638" s="18" t="s">
        <v>34</v>
      </c>
      <c r="D638" s="18" t="s">
        <v>278</v>
      </c>
      <c r="E638" s="20"/>
    </row>
    <row r="639" spans="1:5" x14ac:dyDescent="0.35">
      <c r="A639" s="18" t="s">
        <v>5</v>
      </c>
      <c r="B639" s="18" t="s">
        <v>766</v>
      </c>
      <c r="C639" s="18" t="s">
        <v>37</v>
      </c>
      <c r="D639" s="18" t="s">
        <v>594</v>
      </c>
      <c r="E639" s="20"/>
    </row>
    <row r="640" spans="1:5" x14ac:dyDescent="0.35">
      <c r="A640" s="18" t="s">
        <v>5</v>
      </c>
      <c r="B640" s="18" t="s">
        <v>766</v>
      </c>
      <c r="C640" s="18" t="s">
        <v>40</v>
      </c>
      <c r="D640" s="18" t="s">
        <v>773</v>
      </c>
      <c r="E640" s="20"/>
    </row>
    <row r="641" spans="1:5" x14ac:dyDescent="0.35">
      <c r="A641" s="18" t="s">
        <v>5</v>
      </c>
      <c r="B641" s="18" t="s">
        <v>766</v>
      </c>
      <c r="C641" s="18" t="s">
        <v>49</v>
      </c>
      <c r="D641" s="18" t="s">
        <v>774</v>
      </c>
      <c r="E641" s="20"/>
    </row>
    <row r="642" spans="1:5" x14ac:dyDescent="0.35">
      <c r="A642" s="18" t="s">
        <v>5</v>
      </c>
      <c r="B642" s="18" t="s">
        <v>766</v>
      </c>
      <c r="C642" s="18" t="s">
        <v>52</v>
      </c>
      <c r="D642" s="18" t="s">
        <v>775</v>
      </c>
      <c r="E642" s="20"/>
    </row>
    <row r="643" spans="1:5" x14ac:dyDescent="0.35">
      <c r="A643" s="18" t="s">
        <v>5</v>
      </c>
      <c r="B643" s="18" t="s">
        <v>766</v>
      </c>
      <c r="C643" s="18" t="s">
        <v>55</v>
      </c>
      <c r="D643" s="18" t="s">
        <v>776</v>
      </c>
      <c r="E643" s="20"/>
    </row>
    <row r="644" spans="1:5" x14ac:dyDescent="0.35">
      <c r="A644" s="18" t="s">
        <v>5</v>
      </c>
      <c r="B644" s="18" t="s">
        <v>766</v>
      </c>
      <c r="C644" s="18" t="s">
        <v>58</v>
      </c>
      <c r="D644" s="18" t="s">
        <v>777</v>
      </c>
      <c r="E644" s="20"/>
    </row>
    <row r="645" spans="1:5" x14ac:dyDescent="0.35">
      <c r="A645" s="18" t="s">
        <v>5</v>
      </c>
      <c r="B645" s="18" t="s">
        <v>766</v>
      </c>
      <c r="C645" s="18" t="s">
        <v>61</v>
      </c>
      <c r="D645" s="18" t="s">
        <v>778</v>
      </c>
      <c r="E645" s="20"/>
    </row>
    <row r="646" spans="1:5" x14ac:dyDescent="0.35">
      <c r="A646" s="18" t="s">
        <v>5</v>
      </c>
      <c r="B646" s="18" t="s">
        <v>766</v>
      </c>
      <c r="C646" s="18" t="s">
        <v>64</v>
      </c>
      <c r="D646" s="18" t="s">
        <v>283</v>
      </c>
      <c r="E646" s="20"/>
    </row>
    <row r="647" spans="1:5" x14ac:dyDescent="0.35">
      <c r="A647" s="18" t="s">
        <v>5</v>
      </c>
      <c r="B647" s="18" t="s">
        <v>766</v>
      </c>
      <c r="C647" s="18" t="s">
        <v>67</v>
      </c>
      <c r="D647" s="18" t="s">
        <v>779</v>
      </c>
      <c r="E647" s="20"/>
    </row>
    <row r="648" spans="1:5" x14ac:dyDescent="0.35">
      <c r="A648" s="18" t="s">
        <v>5</v>
      </c>
      <c r="B648" s="18" t="s">
        <v>766</v>
      </c>
      <c r="C648" s="18" t="s">
        <v>70</v>
      </c>
      <c r="D648" s="18" t="s">
        <v>780</v>
      </c>
      <c r="E648" s="20"/>
    </row>
    <row r="649" spans="1:5" x14ac:dyDescent="0.35">
      <c r="A649" s="18" t="s">
        <v>5</v>
      </c>
      <c r="B649" s="18" t="s">
        <v>766</v>
      </c>
      <c r="C649" s="18" t="s">
        <v>73</v>
      </c>
      <c r="D649" s="18" t="s">
        <v>781</v>
      </c>
      <c r="E649" s="20"/>
    </row>
    <row r="650" spans="1:5" x14ac:dyDescent="0.35">
      <c r="A650" s="18" t="s">
        <v>5</v>
      </c>
      <c r="B650" s="18" t="s">
        <v>766</v>
      </c>
      <c r="C650" s="18" t="s">
        <v>248</v>
      </c>
      <c r="D650" s="18" t="s">
        <v>271</v>
      </c>
      <c r="E650" s="20"/>
    </row>
    <row r="651" spans="1:5" x14ac:dyDescent="0.35">
      <c r="A651" s="18" t="s">
        <v>5</v>
      </c>
      <c r="B651" s="18" t="s">
        <v>766</v>
      </c>
      <c r="C651" s="18" t="s">
        <v>251</v>
      </c>
      <c r="D651" s="18" t="s">
        <v>782</v>
      </c>
      <c r="E651" s="20"/>
    </row>
    <row r="652" spans="1:5" x14ac:dyDescent="0.35">
      <c r="A652" s="18" t="s">
        <v>5</v>
      </c>
      <c r="B652" s="18" t="s">
        <v>783</v>
      </c>
      <c r="C652" s="18" t="s">
        <v>7</v>
      </c>
      <c r="D652" s="18" t="s">
        <v>9</v>
      </c>
      <c r="E652" s="20"/>
    </row>
    <row r="653" spans="1:5" x14ac:dyDescent="0.35">
      <c r="A653" s="18" t="s">
        <v>5</v>
      </c>
      <c r="B653" s="18" t="s">
        <v>783</v>
      </c>
      <c r="C653" s="18" t="s">
        <v>10</v>
      </c>
      <c r="D653" s="18" t="s">
        <v>784</v>
      </c>
      <c r="E653" s="20"/>
    </row>
    <row r="654" spans="1:5" x14ac:dyDescent="0.35">
      <c r="A654" s="18" t="s">
        <v>5</v>
      </c>
      <c r="B654" s="18" t="s">
        <v>783</v>
      </c>
      <c r="C654" s="18" t="s">
        <v>13</v>
      </c>
      <c r="D654" s="18" t="s">
        <v>39</v>
      </c>
      <c r="E654" s="20"/>
    </row>
    <row r="655" spans="1:5" x14ac:dyDescent="0.35">
      <c r="A655" s="18" t="s">
        <v>5</v>
      </c>
      <c r="B655" s="18" t="s">
        <v>783</v>
      </c>
      <c r="C655" s="18" t="s">
        <v>19</v>
      </c>
      <c r="D655" s="18" t="s">
        <v>60</v>
      </c>
      <c r="E655" s="20"/>
    </row>
    <row r="656" spans="1:5" x14ac:dyDescent="0.35">
      <c r="A656" s="18" t="s">
        <v>5</v>
      </c>
      <c r="B656" s="18" t="s">
        <v>783</v>
      </c>
      <c r="C656" s="18" t="s">
        <v>22</v>
      </c>
      <c r="D656" s="18" t="s">
        <v>785</v>
      </c>
      <c r="E656" s="20"/>
    </row>
    <row r="657" spans="1:5" x14ac:dyDescent="0.35">
      <c r="A657" s="18" t="s">
        <v>5</v>
      </c>
      <c r="B657" s="18" t="s">
        <v>783</v>
      </c>
      <c r="C657" s="18" t="s">
        <v>25</v>
      </c>
      <c r="D657" s="18" t="s">
        <v>786</v>
      </c>
      <c r="E657" s="20"/>
    </row>
    <row r="658" spans="1:5" x14ac:dyDescent="0.35">
      <c r="A658" s="18" t="s">
        <v>5</v>
      </c>
      <c r="B658" s="18" t="s">
        <v>783</v>
      </c>
      <c r="C658" s="18" t="s">
        <v>28</v>
      </c>
      <c r="D658" s="18" t="s">
        <v>98</v>
      </c>
      <c r="E658" s="20"/>
    </row>
    <row r="659" spans="1:5" x14ac:dyDescent="0.35">
      <c r="A659" s="18" t="s">
        <v>5</v>
      </c>
      <c r="B659" s="18" t="s">
        <v>783</v>
      </c>
      <c r="C659" s="18" t="s">
        <v>31</v>
      </c>
      <c r="D659" s="18" t="s">
        <v>787</v>
      </c>
      <c r="E659" s="20"/>
    </row>
    <row r="660" spans="1:5" x14ac:dyDescent="0.35">
      <c r="A660" s="18" t="s">
        <v>5</v>
      </c>
      <c r="B660" s="18" t="s">
        <v>783</v>
      </c>
      <c r="C660" s="18" t="s">
        <v>34</v>
      </c>
      <c r="D660" s="18" t="s">
        <v>788</v>
      </c>
      <c r="E660" s="20"/>
    </row>
    <row r="661" spans="1:5" x14ac:dyDescent="0.35">
      <c r="A661" s="18" t="s">
        <v>5</v>
      </c>
      <c r="B661" s="18" t="s">
        <v>783</v>
      </c>
      <c r="C661" s="18" t="s">
        <v>37</v>
      </c>
      <c r="D661" s="18" t="s">
        <v>789</v>
      </c>
      <c r="E661" s="20"/>
    </row>
    <row r="662" spans="1:5" x14ac:dyDescent="0.35">
      <c r="A662" s="18" t="s">
        <v>5</v>
      </c>
      <c r="B662" s="18" t="s">
        <v>783</v>
      </c>
      <c r="C662" s="18" t="s">
        <v>40</v>
      </c>
      <c r="D662" s="18" t="s">
        <v>790</v>
      </c>
      <c r="E662" s="20"/>
    </row>
    <row r="663" spans="1:5" x14ac:dyDescent="0.35">
      <c r="A663" s="18" t="s">
        <v>5</v>
      </c>
      <c r="B663" s="18" t="s">
        <v>783</v>
      </c>
      <c r="C663" s="18" t="s">
        <v>43</v>
      </c>
      <c r="D663" s="18" t="s">
        <v>791</v>
      </c>
      <c r="E663" s="20"/>
    </row>
    <row r="664" spans="1:5" x14ac:dyDescent="0.35">
      <c r="A664" s="18" t="s">
        <v>5</v>
      </c>
      <c r="B664" s="18" t="s">
        <v>783</v>
      </c>
      <c r="C664" s="18" t="s">
        <v>46</v>
      </c>
      <c r="D664" s="18" t="s">
        <v>792</v>
      </c>
      <c r="E664" s="20"/>
    </row>
    <row r="665" spans="1:5" x14ac:dyDescent="0.35">
      <c r="A665" s="18" t="s">
        <v>5</v>
      </c>
      <c r="B665" s="18" t="s">
        <v>783</v>
      </c>
      <c r="C665" s="18" t="s">
        <v>49</v>
      </c>
      <c r="D665" s="18" t="s">
        <v>793</v>
      </c>
      <c r="E665" s="20"/>
    </row>
    <row r="666" spans="1:5" x14ac:dyDescent="0.35">
      <c r="A666" s="18" t="s">
        <v>5</v>
      </c>
      <c r="B666" s="18" t="s">
        <v>783</v>
      </c>
      <c r="C666" s="18" t="s">
        <v>52</v>
      </c>
      <c r="D666" s="18" t="s">
        <v>159</v>
      </c>
      <c r="E666" s="20"/>
    </row>
    <row r="667" spans="1:5" x14ac:dyDescent="0.35">
      <c r="A667" s="18" t="s">
        <v>5</v>
      </c>
      <c r="B667" s="18" t="s">
        <v>783</v>
      </c>
      <c r="C667" s="18" t="s">
        <v>55</v>
      </c>
      <c r="D667" s="18" t="s">
        <v>794</v>
      </c>
      <c r="E667" s="20"/>
    </row>
    <row r="668" spans="1:5" x14ac:dyDescent="0.35">
      <c r="A668" s="18" t="s">
        <v>5</v>
      </c>
      <c r="B668" s="18" t="s">
        <v>783</v>
      </c>
      <c r="C668" s="18" t="s">
        <v>58</v>
      </c>
      <c r="D668" s="18" t="s">
        <v>795</v>
      </c>
      <c r="E668" s="20"/>
    </row>
    <row r="669" spans="1:5" x14ac:dyDescent="0.35">
      <c r="A669" s="18" t="s">
        <v>5</v>
      </c>
      <c r="B669" s="18" t="s">
        <v>783</v>
      </c>
      <c r="C669" s="18" t="s">
        <v>61</v>
      </c>
      <c r="D669" s="18" t="s">
        <v>796</v>
      </c>
      <c r="E669" s="20"/>
    </row>
    <row r="670" spans="1:5" x14ac:dyDescent="0.35">
      <c r="A670" s="18" t="s">
        <v>5</v>
      </c>
      <c r="B670" s="18" t="s">
        <v>783</v>
      </c>
      <c r="C670" s="18" t="s">
        <v>64</v>
      </c>
      <c r="D670" s="18" t="s">
        <v>797</v>
      </c>
      <c r="E670" s="20"/>
    </row>
    <row r="671" spans="1:5" x14ac:dyDescent="0.35">
      <c r="A671" s="18" t="s">
        <v>5</v>
      </c>
      <c r="B671" s="18" t="s">
        <v>783</v>
      </c>
      <c r="C671" s="18" t="s">
        <v>67</v>
      </c>
      <c r="D671" s="18" t="s">
        <v>798</v>
      </c>
      <c r="E671" s="20"/>
    </row>
    <row r="672" spans="1:5" x14ac:dyDescent="0.35">
      <c r="A672" s="18" t="s">
        <v>5</v>
      </c>
      <c r="B672" s="18" t="s">
        <v>783</v>
      </c>
      <c r="C672" s="18" t="s">
        <v>70</v>
      </c>
      <c r="D672" s="18" t="s">
        <v>799</v>
      </c>
      <c r="E672" s="20"/>
    </row>
    <row r="673" spans="1:5" x14ac:dyDescent="0.35">
      <c r="A673" s="18" t="s">
        <v>5</v>
      </c>
      <c r="B673" s="18" t="s">
        <v>783</v>
      </c>
      <c r="C673" s="18" t="s">
        <v>73</v>
      </c>
      <c r="D673" s="18" t="s">
        <v>800</v>
      </c>
      <c r="E673" s="20"/>
    </row>
    <row r="674" spans="1:5" x14ac:dyDescent="0.35">
      <c r="A674" s="18" t="s">
        <v>5</v>
      </c>
      <c r="B674" s="18" t="s">
        <v>783</v>
      </c>
      <c r="C674" s="18" t="s">
        <v>251</v>
      </c>
      <c r="D674" s="18" t="s">
        <v>801</v>
      </c>
      <c r="E674" s="20"/>
    </row>
    <row r="675" spans="1:5" x14ac:dyDescent="0.35">
      <c r="A675" s="18" t="s">
        <v>5</v>
      </c>
      <c r="B675" s="18" t="s">
        <v>783</v>
      </c>
      <c r="C675" s="18" t="s">
        <v>253</v>
      </c>
      <c r="D675" s="18" t="s">
        <v>802</v>
      </c>
      <c r="E675" s="20"/>
    </row>
    <row r="676" spans="1:5" x14ac:dyDescent="0.35">
      <c r="A676" s="18" t="s">
        <v>5</v>
      </c>
      <c r="B676" s="18" t="s">
        <v>783</v>
      </c>
      <c r="C676" s="18" t="s">
        <v>382</v>
      </c>
      <c r="D676" s="18" t="s">
        <v>803</v>
      </c>
      <c r="E676" s="20"/>
    </row>
    <row r="677" spans="1:5" x14ac:dyDescent="0.35">
      <c r="A677" s="18" t="s">
        <v>5</v>
      </c>
      <c r="B677" s="18" t="s">
        <v>783</v>
      </c>
      <c r="C677" s="18" t="s">
        <v>310</v>
      </c>
      <c r="D677" s="18" t="s">
        <v>804</v>
      </c>
      <c r="E677" s="20"/>
    </row>
    <row r="678" spans="1:5" x14ac:dyDescent="0.35">
      <c r="A678" s="18" t="s">
        <v>5</v>
      </c>
      <c r="B678" s="18" t="s">
        <v>783</v>
      </c>
      <c r="C678" s="18" t="s">
        <v>385</v>
      </c>
      <c r="D678" s="18" t="s">
        <v>805</v>
      </c>
      <c r="E678" s="20"/>
    </row>
    <row r="679" spans="1:5" x14ac:dyDescent="0.35">
      <c r="A679" s="18" t="s">
        <v>5</v>
      </c>
      <c r="B679" s="18" t="s">
        <v>783</v>
      </c>
      <c r="C679" s="18" t="s">
        <v>312</v>
      </c>
      <c r="D679" s="18" t="s">
        <v>806</v>
      </c>
      <c r="E679" s="20"/>
    </row>
    <row r="680" spans="1:5" x14ac:dyDescent="0.35">
      <c r="A680" s="18" t="s">
        <v>5</v>
      </c>
      <c r="B680" s="18" t="s">
        <v>783</v>
      </c>
      <c r="C680" s="18" t="s">
        <v>314</v>
      </c>
      <c r="D680" s="18" t="s">
        <v>807</v>
      </c>
      <c r="E680" s="20"/>
    </row>
    <row r="681" spans="1:5" x14ac:dyDescent="0.35">
      <c r="A681" s="18" t="s">
        <v>5</v>
      </c>
      <c r="B681" s="18" t="s">
        <v>783</v>
      </c>
      <c r="C681" s="18" t="s">
        <v>316</v>
      </c>
      <c r="D681" s="18" t="s">
        <v>808</v>
      </c>
      <c r="E681" s="20"/>
    </row>
    <row r="682" spans="1:5" x14ac:dyDescent="0.35">
      <c r="A682" s="18" t="s">
        <v>5</v>
      </c>
      <c r="B682" s="18" t="s">
        <v>783</v>
      </c>
      <c r="C682" s="18" t="s">
        <v>318</v>
      </c>
      <c r="D682" s="18" t="s">
        <v>809</v>
      </c>
      <c r="E682" s="20"/>
    </row>
    <row r="683" spans="1:5" x14ac:dyDescent="0.35">
      <c r="A683" s="18" t="s">
        <v>5</v>
      </c>
      <c r="B683" s="18" t="s">
        <v>810</v>
      </c>
      <c r="C683" s="18" t="s">
        <v>7</v>
      </c>
      <c r="D683" s="18" t="s">
        <v>811</v>
      </c>
      <c r="E683" s="20"/>
    </row>
    <row r="684" spans="1:5" x14ac:dyDescent="0.35">
      <c r="A684" s="18" t="s">
        <v>5</v>
      </c>
      <c r="B684" s="18" t="s">
        <v>810</v>
      </c>
      <c r="C684" s="18" t="s">
        <v>10</v>
      </c>
      <c r="D684" s="18" t="s">
        <v>812</v>
      </c>
      <c r="E684" s="20"/>
    </row>
    <row r="685" spans="1:5" x14ac:dyDescent="0.35">
      <c r="A685" s="18" t="s">
        <v>5</v>
      </c>
      <c r="B685" s="18" t="s">
        <v>810</v>
      </c>
      <c r="C685" s="18" t="s">
        <v>13</v>
      </c>
      <c r="D685" s="18" t="s">
        <v>813</v>
      </c>
      <c r="E685" s="20"/>
    </row>
    <row r="686" spans="1:5" x14ac:dyDescent="0.35">
      <c r="A686" s="18" t="s">
        <v>5</v>
      </c>
      <c r="B686" s="18" t="s">
        <v>810</v>
      </c>
      <c r="C686" s="18" t="s">
        <v>16</v>
      </c>
      <c r="D686" s="18" t="s">
        <v>814</v>
      </c>
      <c r="E686" s="20"/>
    </row>
    <row r="687" spans="1:5" x14ac:dyDescent="0.35">
      <c r="A687" s="18" t="s">
        <v>5</v>
      </c>
      <c r="B687" s="18" t="s">
        <v>810</v>
      </c>
      <c r="C687" s="18" t="s">
        <v>19</v>
      </c>
      <c r="D687" s="18" t="s">
        <v>815</v>
      </c>
      <c r="E687" s="20"/>
    </row>
    <row r="688" spans="1:5" x14ac:dyDescent="0.35">
      <c r="A688" s="18" t="s">
        <v>5</v>
      </c>
      <c r="B688" s="18" t="s">
        <v>810</v>
      </c>
      <c r="C688" s="18" t="s">
        <v>22</v>
      </c>
      <c r="D688" s="18" t="s">
        <v>816</v>
      </c>
      <c r="E688" s="20"/>
    </row>
    <row r="689" spans="1:5" x14ac:dyDescent="0.35">
      <c r="A689" s="18" t="s">
        <v>5</v>
      </c>
      <c r="B689" s="18" t="s">
        <v>810</v>
      </c>
      <c r="C689" s="18" t="s">
        <v>25</v>
      </c>
      <c r="D689" s="18" t="s">
        <v>817</v>
      </c>
      <c r="E689" s="20"/>
    </row>
    <row r="690" spans="1:5" x14ac:dyDescent="0.35">
      <c r="A690" s="18" t="s">
        <v>5</v>
      </c>
      <c r="B690" s="18" t="s">
        <v>810</v>
      </c>
      <c r="C690" s="18" t="s">
        <v>28</v>
      </c>
      <c r="D690" s="18" t="s">
        <v>285</v>
      </c>
      <c r="E690" s="20"/>
    </row>
    <row r="691" spans="1:5" x14ac:dyDescent="0.35">
      <c r="A691" s="18" t="s">
        <v>5</v>
      </c>
      <c r="B691" s="18" t="s">
        <v>810</v>
      </c>
      <c r="C691" s="18" t="s">
        <v>31</v>
      </c>
      <c r="D691" s="18" t="s">
        <v>818</v>
      </c>
      <c r="E691" s="20"/>
    </row>
    <row r="692" spans="1:5" x14ac:dyDescent="0.35">
      <c r="A692" s="18" t="s">
        <v>5</v>
      </c>
      <c r="B692" s="18" t="s">
        <v>810</v>
      </c>
      <c r="C692" s="18" t="s">
        <v>34</v>
      </c>
      <c r="D692" s="18" t="s">
        <v>741</v>
      </c>
      <c r="E692" s="20"/>
    </row>
    <row r="693" spans="1:5" x14ac:dyDescent="0.35">
      <c r="A693" s="18" t="s">
        <v>5</v>
      </c>
      <c r="B693" s="18" t="s">
        <v>810</v>
      </c>
      <c r="C693" s="18" t="s">
        <v>37</v>
      </c>
      <c r="D693" s="18" t="s">
        <v>292</v>
      </c>
      <c r="E693" s="20"/>
    </row>
    <row r="694" spans="1:5" x14ac:dyDescent="0.35">
      <c r="A694" s="18" t="s">
        <v>5</v>
      </c>
      <c r="B694" s="18" t="s">
        <v>810</v>
      </c>
      <c r="C694" s="18" t="s">
        <v>40</v>
      </c>
      <c r="D694" s="18" t="s">
        <v>297</v>
      </c>
      <c r="E694" s="20"/>
    </row>
    <row r="695" spans="1:5" x14ac:dyDescent="0.35">
      <c r="A695" s="18" t="s">
        <v>5</v>
      </c>
      <c r="B695" s="18" t="s">
        <v>810</v>
      </c>
      <c r="C695" s="18" t="s">
        <v>43</v>
      </c>
      <c r="D695" s="18" t="s">
        <v>819</v>
      </c>
      <c r="E695" s="20"/>
    </row>
    <row r="696" spans="1:5" x14ac:dyDescent="0.35">
      <c r="A696" s="18" t="s">
        <v>5</v>
      </c>
      <c r="B696" s="18" t="s">
        <v>810</v>
      </c>
      <c r="C696" s="18" t="s">
        <v>46</v>
      </c>
      <c r="D696" s="18" t="s">
        <v>820</v>
      </c>
      <c r="E696" s="20"/>
    </row>
    <row r="697" spans="1:5" x14ac:dyDescent="0.35">
      <c r="A697" s="18" t="s">
        <v>5</v>
      </c>
      <c r="B697" s="18" t="s">
        <v>810</v>
      </c>
      <c r="C697" s="18" t="s">
        <v>49</v>
      </c>
      <c r="D697" s="18" t="s">
        <v>821</v>
      </c>
      <c r="E697" s="20"/>
    </row>
    <row r="698" spans="1:5" x14ac:dyDescent="0.35">
      <c r="A698" s="18" t="s">
        <v>5</v>
      </c>
      <c r="B698" s="18" t="s">
        <v>810</v>
      </c>
      <c r="C698" s="18" t="s">
        <v>52</v>
      </c>
      <c r="D698" s="18" t="s">
        <v>822</v>
      </c>
      <c r="E698" s="20"/>
    </row>
    <row r="699" spans="1:5" x14ac:dyDescent="0.35">
      <c r="A699" s="18" t="s">
        <v>5</v>
      </c>
      <c r="B699" s="18" t="s">
        <v>810</v>
      </c>
      <c r="C699" s="18" t="s">
        <v>55</v>
      </c>
      <c r="D699" s="18" t="s">
        <v>823</v>
      </c>
      <c r="E699" s="20"/>
    </row>
    <row r="700" spans="1:5" x14ac:dyDescent="0.35">
      <c r="A700" s="18" t="s">
        <v>5</v>
      </c>
      <c r="B700" s="18" t="s">
        <v>810</v>
      </c>
      <c r="C700" s="18" t="s">
        <v>58</v>
      </c>
      <c r="D700" s="18" t="s">
        <v>824</v>
      </c>
      <c r="E700" s="20"/>
    </row>
    <row r="701" spans="1:5" x14ac:dyDescent="0.35">
      <c r="A701" s="18" t="s">
        <v>5</v>
      </c>
      <c r="B701" s="18" t="s">
        <v>810</v>
      </c>
      <c r="C701" s="18" t="s">
        <v>61</v>
      </c>
      <c r="D701" s="18" t="s">
        <v>825</v>
      </c>
      <c r="E701" s="20"/>
    </row>
    <row r="702" spans="1:5" x14ac:dyDescent="0.35">
      <c r="A702" s="18" t="s">
        <v>5</v>
      </c>
      <c r="B702" s="18" t="s">
        <v>810</v>
      </c>
      <c r="C702" s="18" t="s">
        <v>64</v>
      </c>
      <c r="D702" s="18" t="s">
        <v>826</v>
      </c>
      <c r="E702" s="20"/>
    </row>
    <row r="703" spans="1:5" x14ac:dyDescent="0.35">
      <c r="A703" s="18" t="s">
        <v>5</v>
      </c>
      <c r="B703" s="18" t="s">
        <v>810</v>
      </c>
      <c r="C703" s="18" t="s">
        <v>67</v>
      </c>
      <c r="D703" s="18" t="s">
        <v>827</v>
      </c>
      <c r="E703" s="20"/>
    </row>
    <row r="704" spans="1:5" x14ac:dyDescent="0.35">
      <c r="A704" s="18" t="s">
        <v>5</v>
      </c>
      <c r="B704" s="18" t="s">
        <v>810</v>
      </c>
      <c r="C704" s="18" t="s">
        <v>70</v>
      </c>
      <c r="D704" s="18" t="s">
        <v>828</v>
      </c>
      <c r="E704" s="20"/>
    </row>
    <row r="705" spans="1:5" x14ac:dyDescent="0.35">
      <c r="A705" s="18" t="s">
        <v>5</v>
      </c>
      <c r="B705" s="18" t="s">
        <v>810</v>
      </c>
      <c r="C705" s="18" t="s">
        <v>73</v>
      </c>
      <c r="D705" s="18" t="s">
        <v>829</v>
      </c>
      <c r="E705" s="20"/>
    </row>
    <row r="706" spans="1:5" x14ac:dyDescent="0.35">
      <c r="A706" s="18" t="s">
        <v>5</v>
      </c>
      <c r="B706" s="18" t="s">
        <v>810</v>
      </c>
      <c r="C706" s="18" t="s">
        <v>248</v>
      </c>
      <c r="D706" s="18" t="s">
        <v>830</v>
      </c>
      <c r="E706" s="20"/>
    </row>
    <row r="707" spans="1:5" x14ac:dyDescent="0.35">
      <c r="A707" s="18" t="s">
        <v>5</v>
      </c>
      <c r="B707" s="18" t="s">
        <v>810</v>
      </c>
      <c r="C707" s="18" t="s">
        <v>251</v>
      </c>
      <c r="D707" s="18" t="s">
        <v>831</v>
      </c>
      <c r="E707" s="20"/>
    </row>
    <row r="708" spans="1:5" x14ac:dyDescent="0.35">
      <c r="A708" s="18" t="s">
        <v>5</v>
      </c>
      <c r="B708" s="18" t="s">
        <v>832</v>
      </c>
      <c r="C708" s="18" t="s">
        <v>7</v>
      </c>
      <c r="D708" s="18" t="s">
        <v>811</v>
      </c>
      <c r="E708" s="20"/>
    </row>
    <row r="709" spans="1:5" x14ac:dyDescent="0.35">
      <c r="A709" s="18" t="s">
        <v>5</v>
      </c>
      <c r="B709" s="18" t="s">
        <v>832</v>
      </c>
      <c r="C709" s="18" t="s">
        <v>10</v>
      </c>
      <c r="D709" s="18" t="s">
        <v>833</v>
      </c>
      <c r="E709" s="20"/>
    </row>
    <row r="710" spans="1:5" x14ac:dyDescent="0.35">
      <c r="A710" s="18" t="s">
        <v>5</v>
      </c>
      <c r="B710" s="18" t="s">
        <v>832</v>
      </c>
      <c r="C710" s="18" t="s">
        <v>13</v>
      </c>
      <c r="D710" s="18" t="s">
        <v>834</v>
      </c>
      <c r="E710" s="20"/>
    </row>
    <row r="711" spans="1:5" x14ac:dyDescent="0.35">
      <c r="A711" s="18" t="s">
        <v>5</v>
      </c>
      <c r="B711" s="18" t="s">
        <v>832</v>
      </c>
      <c r="C711" s="18" t="s">
        <v>16</v>
      </c>
      <c r="D711" s="18" t="s">
        <v>835</v>
      </c>
      <c r="E711" s="20"/>
    </row>
    <row r="712" spans="1:5" x14ac:dyDescent="0.35">
      <c r="A712" s="18" t="s">
        <v>5</v>
      </c>
      <c r="B712" s="18" t="s">
        <v>832</v>
      </c>
      <c r="C712" s="18" t="s">
        <v>19</v>
      </c>
      <c r="D712" s="18" t="s">
        <v>836</v>
      </c>
      <c r="E712" s="20"/>
    </row>
    <row r="713" spans="1:5" x14ac:dyDescent="0.35">
      <c r="A713" s="18" t="s">
        <v>5</v>
      </c>
      <c r="B713" s="18" t="s">
        <v>832</v>
      </c>
      <c r="C713" s="18" t="s">
        <v>22</v>
      </c>
      <c r="D713" s="18" t="s">
        <v>837</v>
      </c>
      <c r="E713" s="20"/>
    </row>
    <row r="714" spans="1:5" x14ac:dyDescent="0.35">
      <c r="A714" s="18" t="s">
        <v>5</v>
      </c>
      <c r="B714" s="18" t="s">
        <v>832</v>
      </c>
      <c r="C714" s="18" t="s">
        <v>25</v>
      </c>
      <c r="D714" s="18" t="s">
        <v>291</v>
      </c>
      <c r="E714" s="20"/>
    </row>
    <row r="715" spans="1:5" x14ac:dyDescent="0.35">
      <c r="A715" s="18" t="s">
        <v>5</v>
      </c>
      <c r="B715" s="18" t="s">
        <v>832</v>
      </c>
      <c r="C715" s="18" t="s">
        <v>28</v>
      </c>
      <c r="D715" s="18" t="s">
        <v>838</v>
      </c>
      <c r="E715" s="20"/>
    </row>
    <row r="716" spans="1:5" x14ac:dyDescent="0.35">
      <c r="A716" s="18" t="s">
        <v>5</v>
      </c>
      <c r="B716" s="18" t="s">
        <v>832</v>
      </c>
      <c r="C716" s="18" t="s">
        <v>31</v>
      </c>
      <c r="D716" s="18" t="s">
        <v>839</v>
      </c>
      <c r="E716" s="20"/>
    </row>
    <row r="717" spans="1:5" x14ac:dyDescent="0.35">
      <c r="A717" s="18" t="s">
        <v>5</v>
      </c>
      <c r="B717" s="18" t="s">
        <v>832</v>
      </c>
      <c r="C717" s="18" t="s">
        <v>34</v>
      </c>
      <c r="D717" s="18" t="s">
        <v>840</v>
      </c>
      <c r="E717" s="20"/>
    </row>
    <row r="718" spans="1:5" x14ac:dyDescent="0.35">
      <c r="A718" s="18" t="s">
        <v>5</v>
      </c>
      <c r="B718" s="18" t="s">
        <v>832</v>
      </c>
      <c r="C718" s="18" t="s">
        <v>37</v>
      </c>
      <c r="D718" s="18" t="s">
        <v>292</v>
      </c>
      <c r="E718" s="20"/>
    </row>
    <row r="719" spans="1:5" x14ac:dyDescent="0.35">
      <c r="A719" s="18" t="s">
        <v>5</v>
      </c>
      <c r="B719" s="18" t="s">
        <v>832</v>
      </c>
      <c r="C719" s="18" t="s">
        <v>40</v>
      </c>
      <c r="D719" s="18" t="s">
        <v>841</v>
      </c>
      <c r="E719" s="20"/>
    </row>
    <row r="720" spans="1:5" x14ac:dyDescent="0.35">
      <c r="A720" s="18" t="s">
        <v>5</v>
      </c>
      <c r="B720" s="18" t="s">
        <v>832</v>
      </c>
      <c r="C720" s="18" t="s">
        <v>43</v>
      </c>
      <c r="D720" s="18" t="s">
        <v>842</v>
      </c>
      <c r="E720" s="20"/>
    </row>
    <row r="721" spans="1:5" x14ac:dyDescent="0.35">
      <c r="A721" s="18" t="s">
        <v>5</v>
      </c>
      <c r="B721" s="18" t="s">
        <v>832</v>
      </c>
      <c r="C721" s="18" t="s">
        <v>46</v>
      </c>
      <c r="D721" s="18" t="s">
        <v>843</v>
      </c>
      <c r="E721" s="20"/>
    </row>
    <row r="722" spans="1:5" x14ac:dyDescent="0.35">
      <c r="A722" s="18" t="s">
        <v>5</v>
      </c>
      <c r="B722" s="18" t="s">
        <v>832</v>
      </c>
      <c r="C722" s="18" t="s">
        <v>49</v>
      </c>
      <c r="D722" s="18" t="s">
        <v>690</v>
      </c>
      <c r="E722" s="20"/>
    </row>
    <row r="723" spans="1:5" x14ac:dyDescent="0.35">
      <c r="A723" s="18" t="s">
        <v>5</v>
      </c>
      <c r="B723" s="18" t="s">
        <v>832</v>
      </c>
      <c r="C723" s="18" t="s">
        <v>52</v>
      </c>
      <c r="D723" s="18" t="s">
        <v>844</v>
      </c>
      <c r="E723" s="20"/>
    </row>
    <row r="724" spans="1:5" x14ac:dyDescent="0.35">
      <c r="A724" s="18" t="s">
        <v>5</v>
      </c>
      <c r="B724" s="18" t="s">
        <v>832</v>
      </c>
      <c r="C724" s="18" t="s">
        <v>55</v>
      </c>
      <c r="D724" s="18" t="s">
        <v>845</v>
      </c>
      <c r="E724" s="20"/>
    </row>
    <row r="725" spans="1:5" x14ac:dyDescent="0.35">
      <c r="A725" s="18" t="s">
        <v>5</v>
      </c>
      <c r="B725" s="18" t="s">
        <v>832</v>
      </c>
      <c r="C725" s="18" t="s">
        <v>58</v>
      </c>
      <c r="D725" s="18" t="s">
        <v>846</v>
      </c>
      <c r="E725" s="20"/>
    </row>
    <row r="726" spans="1:5" x14ac:dyDescent="0.35">
      <c r="A726" s="18" t="s">
        <v>5</v>
      </c>
      <c r="B726" s="18" t="s">
        <v>832</v>
      </c>
      <c r="C726" s="18" t="s">
        <v>61</v>
      </c>
      <c r="D726" s="18" t="s">
        <v>847</v>
      </c>
      <c r="E726" s="20"/>
    </row>
    <row r="727" spans="1:5" x14ac:dyDescent="0.35">
      <c r="A727" s="18" t="s">
        <v>5</v>
      </c>
      <c r="B727" s="18" t="s">
        <v>832</v>
      </c>
      <c r="C727" s="18" t="s">
        <v>64</v>
      </c>
      <c r="D727" s="18" t="s">
        <v>300</v>
      </c>
      <c r="E727" s="20"/>
    </row>
    <row r="728" spans="1:5" x14ac:dyDescent="0.35">
      <c r="A728" s="18" t="s">
        <v>5</v>
      </c>
      <c r="B728" s="18" t="s">
        <v>832</v>
      </c>
      <c r="C728" s="18" t="s">
        <v>67</v>
      </c>
      <c r="D728" s="18" t="s">
        <v>848</v>
      </c>
      <c r="E728" s="20"/>
    </row>
    <row r="729" spans="1:5" x14ac:dyDescent="0.35">
      <c r="A729" s="18" t="s">
        <v>5</v>
      </c>
      <c r="B729" s="18" t="s">
        <v>832</v>
      </c>
      <c r="C729" s="18" t="s">
        <v>70</v>
      </c>
      <c r="D729" s="18" t="s">
        <v>849</v>
      </c>
      <c r="E729" s="20"/>
    </row>
    <row r="730" spans="1:5" x14ac:dyDescent="0.35">
      <c r="A730" s="18" t="s">
        <v>5</v>
      </c>
      <c r="B730" s="18" t="s">
        <v>832</v>
      </c>
      <c r="C730" s="18" t="s">
        <v>73</v>
      </c>
      <c r="D730" s="18" t="s">
        <v>850</v>
      </c>
      <c r="E730" s="20"/>
    </row>
    <row r="731" spans="1:5" x14ac:dyDescent="0.35">
      <c r="A731" s="18" t="s">
        <v>5</v>
      </c>
      <c r="B731" s="18" t="s">
        <v>832</v>
      </c>
      <c r="C731" s="18" t="s">
        <v>248</v>
      </c>
      <c r="D731" s="18" t="s">
        <v>851</v>
      </c>
      <c r="E731" s="20"/>
    </row>
    <row r="732" spans="1:5" x14ac:dyDescent="0.35">
      <c r="A732" s="18" t="s">
        <v>5</v>
      </c>
      <c r="B732" s="18" t="s">
        <v>832</v>
      </c>
      <c r="C732" s="18" t="s">
        <v>251</v>
      </c>
      <c r="D732" s="18" t="s">
        <v>852</v>
      </c>
      <c r="E732" s="20"/>
    </row>
    <row r="733" spans="1:5" x14ac:dyDescent="0.35">
      <c r="A733" s="18" t="s">
        <v>5</v>
      </c>
      <c r="B733" s="18" t="s">
        <v>853</v>
      </c>
      <c r="C733" s="18" t="s">
        <v>7</v>
      </c>
      <c r="D733" s="18" t="s">
        <v>813</v>
      </c>
      <c r="E733" s="20"/>
    </row>
    <row r="734" spans="1:5" x14ac:dyDescent="0.35">
      <c r="A734" s="18" t="s">
        <v>5</v>
      </c>
      <c r="B734" s="18" t="s">
        <v>853</v>
      </c>
      <c r="C734" s="18" t="s">
        <v>10</v>
      </c>
      <c r="D734" s="18" t="s">
        <v>285</v>
      </c>
      <c r="E734" s="20"/>
    </row>
    <row r="735" spans="1:5" x14ac:dyDescent="0.35">
      <c r="A735" s="18" t="s">
        <v>5</v>
      </c>
      <c r="B735" s="18" t="s">
        <v>853</v>
      </c>
      <c r="C735" s="18" t="s">
        <v>13</v>
      </c>
      <c r="D735" s="18" t="s">
        <v>854</v>
      </c>
      <c r="E735" s="20"/>
    </row>
    <row r="736" spans="1:5" x14ac:dyDescent="0.35">
      <c r="A736" s="18" t="s">
        <v>5</v>
      </c>
      <c r="B736" s="18" t="s">
        <v>853</v>
      </c>
      <c r="C736" s="18" t="s">
        <v>25</v>
      </c>
      <c r="D736" s="18" t="s">
        <v>855</v>
      </c>
      <c r="E736" s="20"/>
    </row>
    <row r="737" spans="1:5" x14ac:dyDescent="0.35">
      <c r="A737" s="18" t="s">
        <v>5</v>
      </c>
      <c r="B737" s="18" t="s">
        <v>853</v>
      </c>
      <c r="C737" s="18" t="s">
        <v>28</v>
      </c>
      <c r="D737" s="18" t="s">
        <v>856</v>
      </c>
      <c r="E737" s="20"/>
    </row>
    <row r="738" spans="1:5" x14ac:dyDescent="0.35">
      <c r="A738" s="18" t="s">
        <v>5</v>
      </c>
      <c r="B738" s="18" t="s">
        <v>853</v>
      </c>
      <c r="C738" s="18" t="s">
        <v>31</v>
      </c>
      <c r="D738" s="18" t="s">
        <v>836</v>
      </c>
      <c r="E738" s="20"/>
    </row>
    <row r="739" spans="1:5" x14ac:dyDescent="0.35">
      <c r="A739" s="18" t="s">
        <v>5</v>
      </c>
      <c r="B739" s="18" t="s">
        <v>853</v>
      </c>
      <c r="C739" s="18" t="s">
        <v>34</v>
      </c>
      <c r="D739" s="18" t="s">
        <v>857</v>
      </c>
      <c r="E739" s="20"/>
    </row>
    <row r="740" spans="1:5" x14ac:dyDescent="0.35">
      <c r="A740" s="18" t="s">
        <v>5</v>
      </c>
      <c r="B740" s="18" t="s">
        <v>853</v>
      </c>
      <c r="C740" s="18" t="s">
        <v>37</v>
      </c>
      <c r="D740" s="18" t="s">
        <v>858</v>
      </c>
      <c r="E740" s="20"/>
    </row>
    <row r="741" spans="1:5" x14ac:dyDescent="0.35">
      <c r="A741" s="18" t="s">
        <v>5</v>
      </c>
      <c r="B741" s="18" t="s">
        <v>853</v>
      </c>
      <c r="C741" s="18" t="s">
        <v>40</v>
      </c>
      <c r="D741" s="18" t="s">
        <v>859</v>
      </c>
      <c r="E741" s="20"/>
    </row>
    <row r="742" spans="1:5" x14ac:dyDescent="0.35">
      <c r="A742" s="18" t="s">
        <v>5</v>
      </c>
      <c r="B742" s="18" t="s">
        <v>853</v>
      </c>
      <c r="C742" s="18" t="s">
        <v>43</v>
      </c>
      <c r="D742" s="18" t="s">
        <v>707</v>
      </c>
      <c r="E742" s="20"/>
    </row>
    <row r="743" spans="1:5" x14ac:dyDescent="0.35">
      <c r="A743" s="18" t="s">
        <v>5</v>
      </c>
      <c r="B743" s="18" t="s">
        <v>853</v>
      </c>
      <c r="C743" s="18" t="s">
        <v>46</v>
      </c>
      <c r="D743" s="18" t="s">
        <v>860</v>
      </c>
      <c r="E743" s="20"/>
    </row>
    <row r="744" spans="1:5" x14ac:dyDescent="0.35">
      <c r="A744" s="18" t="s">
        <v>5</v>
      </c>
      <c r="B744" s="18" t="s">
        <v>853</v>
      </c>
      <c r="C744" s="18" t="s">
        <v>49</v>
      </c>
      <c r="D744" s="18" t="s">
        <v>861</v>
      </c>
      <c r="E744" s="20"/>
    </row>
    <row r="745" spans="1:5" x14ac:dyDescent="0.35">
      <c r="A745" s="18" t="s">
        <v>5</v>
      </c>
      <c r="B745" s="18" t="s">
        <v>853</v>
      </c>
      <c r="C745" s="18" t="s">
        <v>52</v>
      </c>
      <c r="D745" s="18" t="s">
        <v>862</v>
      </c>
      <c r="E745" s="20"/>
    </row>
    <row r="746" spans="1:5" x14ac:dyDescent="0.35">
      <c r="A746" s="18" t="s">
        <v>5</v>
      </c>
      <c r="B746" s="18" t="s">
        <v>853</v>
      </c>
      <c r="C746" s="18" t="s">
        <v>55</v>
      </c>
      <c r="D746" s="18" t="s">
        <v>295</v>
      </c>
      <c r="E746" s="20"/>
    </row>
    <row r="747" spans="1:5" x14ac:dyDescent="0.35">
      <c r="A747" s="18" t="s">
        <v>5</v>
      </c>
      <c r="B747" s="18" t="s">
        <v>853</v>
      </c>
      <c r="C747" s="18" t="s">
        <v>58</v>
      </c>
      <c r="D747" s="18" t="s">
        <v>863</v>
      </c>
      <c r="E747" s="20"/>
    </row>
    <row r="748" spans="1:5" x14ac:dyDescent="0.35">
      <c r="A748" s="18" t="s">
        <v>5</v>
      </c>
      <c r="B748" s="18" t="s">
        <v>853</v>
      </c>
      <c r="C748" s="18" t="s">
        <v>61</v>
      </c>
      <c r="D748" s="18" t="s">
        <v>864</v>
      </c>
      <c r="E748" s="20"/>
    </row>
    <row r="749" spans="1:5" x14ac:dyDescent="0.35">
      <c r="A749" s="18" t="s">
        <v>5</v>
      </c>
      <c r="B749" s="18" t="s">
        <v>853</v>
      </c>
      <c r="C749" s="18" t="s">
        <v>64</v>
      </c>
      <c r="D749" s="18" t="s">
        <v>53</v>
      </c>
      <c r="E749" s="20"/>
    </row>
    <row r="750" spans="1:5" x14ac:dyDescent="0.35">
      <c r="A750" s="18" t="s">
        <v>5</v>
      </c>
      <c r="B750" s="18" t="s">
        <v>853</v>
      </c>
      <c r="C750" s="18" t="s">
        <v>67</v>
      </c>
      <c r="D750" s="18" t="s">
        <v>865</v>
      </c>
      <c r="E750" s="20"/>
    </row>
    <row r="751" spans="1:5" x14ac:dyDescent="0.35">
      <c r="A751" s="18" t="s">
        <v>5</v>
      </c>
      <c r="B751" s="18" t="s">
        <v>853</v>
      </c>
      <c r="C751" s="18" t="s">
        <v>70</v>
      </c>
      <c r="D751" s="18" t="s">
        <v>300</v>
      </c>
      <c r="E751" s="20"/>
    </row>
    <row r="752" spans="1:5" x14ac:dyDescent="0.35">
      <c r="A752" s="18" t="s">
        <v>5</v>
      </c>
      <c r="B752" s="18" t="s">
        <v>853</v>
      </c>
      <c r="C752" s="18" t="s">
        <v>73</v>
      </c>
      <c r="D752" s="18" t="s">
        <v>866</v>
      </c>
      <c r="E752" s="20"/>
    </row>
    <row r="753" spans="1:5" x14ac:dyDescent="0.35">
      <c r="A753" s="18" t="s">
        <v>5</v>
      </c>
      <c r="B753" s="18" t="s">
        <v>853</v>
      </c>
      <c r="C753" s="18" t="s">
        <v>248</v>
      </c>
      <c r="D753" s="18" t="s">
        <v>867</v>
      </c>
      <c r="E753" s="20"/>
    </row>
    <row r="754" spans="1:5" x14ac:dyDescent="0.35">
      <c r="A754" s="18" t="s">
        <v>5</v>
      </c>
      <c r="B754" s="18" t="s">
        <v>853</v>
      </c>
      <c r="C754" s="18" t="s">
        <v>251</v>
      </c>
      <c r="D754" s="18" t="s">
        <v>868</v>
      </c>
      <c r="E754" s="20"/>
    </row>
    <row r="755" spans="1:5" x14ac:dyDescent="0.35">
      <c r="A755" s="18" t="s">
        <v>5</v>
      </c>
      <c r="B755" s="18" t="s">
        <v>853</v>
      </c>
      <c r="C755" s="18" t="s">
        <v>253</v>
      </c>
      <c r="D755" s="18" t="s">
        <v>869</v>
      </c>
      <c r="E755" s="20"/>
    </row>
    <row r="756" spans="1:5" x14ac:dyDescent="0.35">
      <c r="A756" s="18" t="s">
        <v>5</v>
      </c>
      <c r="B756" s="18" t="s">
        <v>853</v>
      </c>
      <c r="C756" s="18" t="s">
        <v>255</v>
      </c>
      <c r="D756" s="18" t="s">
        <v>870</v>
      </c>
      <c r="E756" s="20"/>
    </row>
    <row r="757" spans="1:5" x14ac:dyDescent="0.35">
      <c r="A757" s="18" t="s">
        <v>5</v>
      </c>
      <c r="B757" s="18" t="s">
        <v>853</v>
      </c>
      <c r="C757" s="18" t="s">
        <v>382</v>
      </c>
      <c r="D757" s="18" t="s">
        <v>871</v>
      </c>
      <c r="E757" s="20"/>
    </row>
    <row r="758" spans="1:5" x14ac:dyDescent="0.35">
      <c r="A758" s="18" t="s">
        <v>5</v>
      </c>
      <c r="B758" s="18" t="s">
        <v>853</v>
      </c>
      <c r="C758" s="18" t="s">
        <v>310</v>
      </c>
      <c r="D758" s="18" t="s">
        <v>872</v>
      </c>
      <c r="E758" s="20"/>
    </row>
    <row r="759" spans="1:5" x14ac:dyDescent="0.35">
      <c r="A759" s="18" t="s">
        <v>5</v>
      </c>
      <c r="B759" s="18" t="s">
        <v>853</v>
      </c>
      <c r="C759" s="18" t="s">
        <v>385</v>
      </c>
      <c r="D759" s="18" t="s">
        <v>873</v>
      </c>
      <c r="E759" s="20"/>
    </row>
    <row r="760" spans="1:5" x14ac:dyDescent="0.35">
      <c r="A760" s="18" t="s">
        <v>5</v>
      </c>
      <c r="B760" s="18" t="s">
        <v>853</v>
      </c>
      <c r="C760" s="18" t="s">
        <v>312</v>
      </c>
      <c r="D760" s="18" t="s">
        <v>874</v>
      </c>
      <c r="E760" s="20"/>
    </row>
    <row r="761" spans="1:5" x14ac:dyDescent="0.35">
      <c r="A761" s="18" t="s">
        <v>5</v>
      </c>
      <c r="B761" s="18" t="s">
        <v>853</v>
      </c>
      <c r="C761" s="18" t="s">
        <v>314</v>
      </c>
      <c r="D761" s="18" t="s">
        <v>875</v>
      </c>
      <c r="E761" s="20"/>
    </row>
    <row r="762" spans="1:5" x14ac:dyDescent="0.35">
      <c r="A762" s="18" t="s">
        <v>5</v>
      </c>
      <c r="B762" s="18" t="s">
        <v>853</v>
      </c>
      <c r="C762" s="18" t="s">
        <v>316</v>
      </c>
      <c r="D762" s="18" t="s">
        <v>876</v>
      </c>
      <c r="E762" s="20"/>
    </row>
    <row r="763" spans="1:5" x14ac:dyDescent="0.35">
      <c r="A763" s="18" t="s">
        <v>5</v>
      </c>
      <c r="B763" s="18" t="s">
        <v>853</v>
      </c>
      <c r="C763" s="18" t="s">
        <v>318</v>
      </c>
      <c r="D763" s="18" t="s">
        <v>877</v>
      </c>
      <c r="E763" s="20"/>
    </row>
    <row r="764" spans="1:5" x14ac:dyDescent="0.35">
      <c r="A764" s="18" t="s">
        <v>5</v>
      </c>
      <c r="B764" s="18" t="s">
        <v>853</v>
      </c>
      <c r="C764" s="18" t="s">
        <v>320</v>
      </c>
      <c r="D764" s="18" t="s">
        <v>878</v>
      </c>
      <c r="E764" s="20"/>
    </row>
    <row r="765" spans="1:5" x14ac:dyDescent="0.35">
      <c r="A765" s="18" t="s">
        <v>5</v>
      </c>
      <c r="B765" s="18" t="s">
        <v>879</v>
      </c>
      <c r="C765" s="18" t="s">
        <v>7</v>
      </c>
      <c r="D765" s="18" t="s">
        <v>880</v>
      </c>
      <c r="E765" s="20"/>
    </row>
    <row r="766" spans="1:5" x14ac:dyDescent="0.35">
      <c r="A766" s="18" t="s">
        <v>5</v>
      </c>
      <c r="B766" s="18" t="s">
        <v>879</v>
      </c>
      <c r="C766" s="18" t="s">
        <v>10</v>
      </c>
      <c r="D766" s="18" t="s">
        <v>881</v>
      </c>
      <c r="E766" s="20"/>
    </row>
    <row r="767" spans="1:5" x14ac:dyDescent="0.35">
      <c r="A767" s="18" t="s">
        <v>5</v>
      </c>
      <c r="B767" s="18" t="s">
        <v>879</v>
      </c>
      <c r="C767" s="18" t="s">
        <v>13</v>
      </c>
      <c r="D767" s="18" t="s">
        <v>882</v>
      </c>
      <c r="E767" s="20"/>
    </row>
    <row r="768" spans="1:5" x14ac:dyDescent="0.35">
      <c r="A768" s="18" t="s">
        <v>5</v>
      </c>
      <c r="B768" s="18" t="s">
        <v>879</v>
      </c>
      <c r="C768" s="18" t="s">
        <v>16</v>
      </c>
      <c r="D768" s="18" t="s">
        <v>883</v>
      </c>
      <c r="E768" s="20"/>
    </row>
    <row r="769" spans="1:5" x14ac:dyDescent="0.35">
      <c r="A769" s="18" t="s">
        <v>5</v>
      </c>
      <c r="B769" s="18" t="s">
        <v>879</v>
      </c>
      <c r="C769" s="18" t="s">
        <v>19</v>
      </c>
      <c r="D769" s="18" t="s">
        <v>884</v>
      </c>
      <c r="E769" s="20"/>
    </row>
    <row r="770" spans="1:5" x14ac:dyDescent="0.35">
      <c r="A770" s="18" t="s">
        <v>5</v>
      </c>
      <c r="B770" s="18" t="s">
        <v>879</v>
      </c>
      <c r="C770" s="18" t="s">
        <v>22</v>
      </c>
      <c r="D770" s="18" t="s">
        <v>885</v>
      </c>
      <c r="E770" s="20"/>
    </row>
    <row r="771" spans="1:5" x14ac:dyDescent="0.35">
      <c r="A771" s="18" t="s">
        <v>5</v>
      </c>
      <c r="B771" s="18" t="s">
        <v>879</v>
      </c>
      <c r="C771" s="18" t="s">
        <v>25</v>
      </c>
      <c r="D771" s="18" t="s">
        <v>886</v>
      </c>
      <c r="E771" s="20"/>
    </row>
    <row r="772" spans="1:5" x14ac:dyDescent="0.35">
      <c r="A772" s="18" t="s">
        <v>5</v>
      </c>
      <c r="B772" s="18" t="s">
        <v>879</v>
      </c>
      <c r="C772" s="18" t="s">
        <v>28</v>
      </c>
      <c r="D772" s="18" t="s">
        <v>887</v>
      </c>
      <c r="E772" s="20"/>
    </row>
    <row r="773" spans="1:5" x14ac:dyDescent="0.35">
      <c r="A773" s="18" t="s">
        <v>5</v>
      </c>
      <c r="B773" s="18" t="s">
        <v>879</v>
      </c>
      <c r="C773" s="18" t="s">
        <v>31</v>
      </c>
      <c r="D773" s="18" t="s">
        <v>888</v>
      </c>
      <c r="E773" s="20"/>
    </row>
    <row r="774" spans="1:5" x14ac:dyDescent="0.35">
      <c r="A774" s="18" t="s">
        <v>5</v>
      </c>
      <c r="B774" s="18" t="s">
        <v>879</v>
      </c>
      <c r="C774" s="18" t="s">
        <v>34</v>
      </c>
      <c r="D774" s="18" t="s">
        <v>889</v>
      </c>
      <c r="E774" s="20"/>
    </row>
    <row r="775" spans="1:5" x14ac:dyDescent="0.35">
      <c r="A775" s="18" t="s">
        <v>5</v>
      </c>
      <c r="B775" s="18" t="s">
        <v>879</v>
      </c>
      <c r="C775" s="18" t="s">
        <v>37</v>
      </c>
      <c r="D775" s="18" t="s">
        <v>890</v>
      </c>
      <c r="E775" s="20"/>
    </row>
    <row r="776" spans="1:5" x14ac:dyDescent="0.35">
      <c r="A776" s="18" t="s">
        <v>5</v>
      </c>
      <c r="B776" s="18" t="s">
        <v>879</v>
      </c>
      <c r="C776" s="18" t="s">
        <v>40</v>
      </c>
      <c r="D776" s="18" t="s">
        <v>891</v>
      </c>
      <c r="E776" s="20"/>
    </row>
    <row r="777" spans="1:5" x14ac:dyDescent="0.35">
      <c r="A777" s="18" t="s">
        <v>5</v>
      </c>
      <c r="B777" s="18" t="s">
        <v>879</v>
      </c>
      <c r="C777" s="18" t="s">
        <v>43</v>
      </c>
      <c r="D777" s="18" t="s">
        <v>276</v>
      </c>
      <c r="E777" s="20"/>
    </row>
    <row r="778" spans="1:5" x14ac:dyDescent="0.35">
      <c r="A778" s="18" t="s">
        <v>5</v>
      </c>
      <c r="B778" s="18" t="s">
        <v>879</v>
      </c>
      <c r="C778" s="18" t="s">
        <v>46</v>
      </c>
      <c r="D778" s="18" t="s">
        <v>892</v>
      </c>
      <c r="E778" s="20"/>
    </row>
    <row r="779" spans="1:5" x14ac:dyDescent="0.35">
      <c r="A779" s="18" t="s">
        <v>5</v>
      </c>
      <c r="B779" s="18" t="s">
        <v>879</v>
      </c>
      <c r="C779" s="18" t="s">
        <v>49</v>
      </c>
      <c r="D779" s="18" t="s">
        <v>893</v>
      </c>
      <c r="E779" s="20"/>
    </row>
    <row r="780" spans="1:5" x14ac:dyDescent="0.35">
      <c r="A780" s="18" t="s">
        <v>5</v>
      </c>
      <c r="B780" s="18" t="s">
        <v>879</v>
      </c>
      <c r="C780" s="18" t="s">
        <v>52</v>
      </c>
      <c r="D780" s="18" t="s">
        <v>894</v>
      </c>
      <c r="E780" s="20"/>
    </row>
    <row r="781" spans="1:5" x14ac:dyDescent="0.35">
      <c r="A781" s="18" t="s">
        <v>5</v>
      </c>
      <c r="B781" s="18" t="s">
        <v>879</v>
      </c>
      <c r="C781" s="18" t="s">
        <v>55</v>
      </c>
      <c r="D781" s="18" t="s">
        <v>594</v>
      </c>
      <c r="E781" s="20"/>
    </row>
    <row r="782" spans="1:5" x14ac:dyDescent="0.35">
      <c r="A782" s="18" t="s">
        <v>5</v>
      </c>
      <c r="B782" s="18" t="s">
        <v>879</v>
      </c>
      <c r="C782" s="18" t="s">
        <v>58</v>
      </c>
      <c r="D782" s="18" t="s">
        <v>895</v>
      </c>
      <c r="E782" s="20"/>
    </row>
    <row r="783" spans="1:5" x14ac:dyDescent="0.35">
      <c r="A783" s="18" t="s">
        <v>5</v>
      </c>
      <c r="B783" s="18" t="s">
        <v>879</v>
      </c>
      <c r="C783" s="18" t="s">
        <v>61</v>
      </c>
      <c r="D783" s="18" t="s">
        <v>896</v>
      </c>
      <c r="E783" s="20"/>
    </row>
    <row r="784" spans="1:5" x14ac:dyDescent="0.35">
      <c r="A784" s="18" t="s">
        <v>5</v>
      </c>
      <c r="B784" s="18" t="s">
        <v>879</v>
      </c>
      <c r="C784" s="18" t="s">
        <v>64</v>
      </c>
      <c r="D784" s="18" t="s">
        <v>897</v>
      </c>
      <c r="E784" s="20"/>
    </row>
    <row r="785" spans="1:5" x14ac:dyDescent="0.35">
      <c r="A785" s="18" t="s">
        <v>5</v>
      </c>
      <c r="B785" s="18" t="s">
        <v>879</v>
      </c>
      <c r="C785" s="18" t="s">
        <v>67</v>
      </c>
      <c r="D785" s="18" t="s">
        <v>898</v>
      </c>
      <c r="E785" s="20"/>
    </row>
    <row r="786" spans="1:5" x14ac:dyDescent="0.35">
      <c r="A786" s="18" t="s">
        <v>5</v>
      </c>
      <c r="B786" s="18" t="s">
        <v>879</v>
      </c>
      <c r="C786" s="18" t="s">
        <v>70</v>
      </c>
      <c r="D786" s="18" t="s">
        <v>899</v>
      </c>
      <c r="E786" s="20"/>
    </row>
    <row r="787" spans="1:5" x14ac:dyDescent="0.35">
      <c r="A787" s="18" t="s">
        <v>5</v>
      </c>
      <c r="B787" s="18" t="s">
        <v>879</v>
      </c>
      <c r="C787" s="18" t="s">
        <v>73</v>
      </c>
      <c r="D787" s="18" t="s">
        <v>900</v>
      </c>
      <c r="E787" s="20"/>
    </row>
    <row r="788" spans="1:5" x14ac:dyDescent="0.35">
      <c r="A788" s="18" t="s">
        <v>5</v>
      </c>
      <c r="B788" s="18" t="s">
        <v>879</v>
      </c>
      <c r="C788" s="18" t="s">
        <v>248</v>
      </c>
      <c r="D788" s="18" t="s">
        <v>901</v>
      </c>
      <c r="E788" s="20"/>
    </row>
    <row r="789" spans="1:5" x14ac:dyDescent="0.35">
      <c r="A789" s="18" t="s">
        <v>5</v>
      </c>
      <c r="B789" s="18" t="s">
        <v>879</v>
      </c>
      <c r="C789" s="18" t="s">
        <v>251</v>
      </c>
      <c r="D789" s="18" t="s">
        <v>902</v>
      </c>
      <c r="E789" s="20"/>
    </row>
    <row r="790" spans="1:5" x14ac:dyDescent="0.35">
      <c r="A790" s="18" t="s">
        <v>5</v>
      </c>
      <c r="B790" s="18" t="s">
        <v>879</v>
      </c>
      <c r="C790" s="18" t="s">
        <v>253</v>
      </c>
      <c r="D790" s="18" t="s">
        <v>903</v>
      </c>
      <c r="E790" s="20"/>
    </row>
    <row r="791" spans="1:5" x14ac:dyDescent="0.35">
      <c r="A791" s="18" t="s">
        <v>5</v>
      </c>
      <c r="B791" s="18" t="s">
        <v>879</v>
      </c>
      <c r="C791" s="18" t="s">
        <v>255</v>
      </c>
      <c r="D791" s="18" t="s">
        <v>904</v>
      </c>
      <c r="E791" s="20"/>
    </row>
    <row r="792" spans="1:5" x14ac:dyDescent="0.35">
      <c r="A792" s="18" t="s">
        <v>5</v>
      </c>
      <c r="B792" s="18" t="s">
        <v>879</v>
      </c>
      <c r="C792" s="18" t="s">
        <v>382</v>
      </c>
      <c r="D792" s="18" t="s">
        <v>905</v>
      </c>
      <c r="E792" s="20"/>
    </row>
    <row r="793" spans="1:5" x14ac:dyDescent="0.35">
      <c r="A793" s="18" t="s">
        <v>5</v>
      </c>
      <c r="B793" s="18" t="s">
        <v>879</v>
      </c>
      <c r="C793" s="18" t="s">
        <v>310</v>
      </c>
      <c r="D793" s="18" t="s">
        <v>906</v>
      </c>
      <c r="E793" s="20"/>
    </row>
    <row r="794" spans="1:5" x14ac:dyDescent="0.35">
      <c r="A794" s="18" t="s">
        <v>5</v>
      </c>
      <c r="B794" s="18" t="s">
        <v>879</v>
      </c>
      <c r="C794" s="18" t="s">
        <v>385</v>
      </c>
      <c r="D794" s="18" t="s">
        <v>907</v>
      </c>
      <c r="E794" s="20"/>
    </row>
    <row r="795" spans="1:5" x14ac:dyDescent="0.35">
      <c r="A795" s="18" t="s">
        <v>5</v>
      </c>
      <c r="B795" s="18" t="s">
        <v>879</v>
      </c>
      <c r="C795" s="18" t="s">
        <v>312</v>
      </c>
      <c r="D795" s="18" t="s">
        <v>908</v>
      </c>
      <c r="E795" s="20"/>
    </row>
    <row r="796" spans="1:5" x14ac:dyDescent="0.35">
      <c r="A796" s="18" t="s">
        <v>5</v>
      </c>
      <c r="B796" s="18" t="s">
        <v>909</v>
      </c>
      <c r="C796" s="18" t="s">
        <v>7</v>
      </c>
      <c r="D796" s="18" t="s">
        <v>418</v>
      </c>
      <c r="E796" s="20"/>
    </row>
    <row r="797" spans="1:5" x14ac:dyDescent="0.35">
      <c r="A797" s="18" t="s">
        <v>5</v>
      </c>
      <c r="B797" s="18" t="s">
        <v>909</v>
      </c>
      <c r="C797" s="18" t="s">
        <v>10</v>
      </c>
      <c r="D797" s="18" t="s">
        <v>910</v>
      </c>
      <c r="E797" s="20"/>
    </row>
    <row r="798" spans="1:5" x14ac:dyDescent="0.35">
      <c r="A798" s="18" t="s">
        <v>5</v>
      </c>
      <c r="B798" s="18" t="s">
        <v>909</v>
      </c>
      <c r="C798" s="18" t="s">
        <v>13</v>
      </c>
      <c r="D798" s="18" t="s">
        <v>911</v>
      </c>
      <c r="E798" s="20"/>
    </row>
    <row r="799" spans="1:5" x14ac:dyDescent="0.35">
      <c r="A799" s="18" t="s">
        <v>5</v>
      </c>
      <c r="B799" s="18" t="s">
        <v>909</v>
      </c>
      <c r="C799" s="18" t="s">
        <v>22</v>
      </c>
      <c r="D799" s="18" t="s">
        <v>912</v>
      </c>
      <c r="E799" s="20"/>
    </row>
    <row r="800" spans="1:5" x14ac:dyDescent="0.35">
      <c r="A800" s="18" t="s">
        <v>5</v>
      </c>
      <c r="B800" s="18" t="s">
        <v>909</v>
      </c>
      <c r="C800" s="18" t="s">
        <v>25</v>
      </c>
      <c r="D800" s="18" t="s">
        <v>913</v>
      </c>
      <c r="E800" s="20"/>
    </row>
    <row r="801" spans="1:5" x14ac:dyDescent="0.35">
      <c r="A801" s="18" t="s">
        <v>5</v>
      </c>
      <c r="B801" s="18" t="s">
        <v>909</v>
      </c>
      <c r="C801" s="18" t="s">
        <v>34</v>
      </c>
      <c r="D801" s="18" t="s">
        <v>406</v>
      </c>
      <c r="E801" s="20"/>
    </row>
    <row r="802" spans="1:5" x14ac:dyDescent="0.35">
      <c r="A802" s="18" t="s">
        <v>5</v>
      </c>
      <c r="B802" s="18" t="s">
        <v>909</v>
      </c>
      <c r="C802" s="18" t="s">
        <v>37</v>
      </c>
      <c r="D802" s="18" t="s">
        <v>914</v>
      </c>
      <c r="E802" s="20"/>
    </row>
    <row r="803" spans="1:5" x14ac:dyDescent="0.35">
      <c r="A803" s="18" t="s">
        <v>5</v>
      </c>
      <c r="B803" s="18" t="s">
        <v>909</v>
      </c>
      <c r="C803" s="18" t="s">
        <v>40</v>
      </c>
      <c r="D803" s="18" t="s">
        <v>915</v>
      </c>
      <c r="E803" s="20"/>
    </row>
    <row r="804" spans="1:5" x14ac:dyDescent="0.35">
      <c r="A804" s="18" t="s">
        <v>5</v>
      </c>
      <c r="B804" s="18" t="s">
        <v>909</v>
      </c>
      <c r="C804" s="18" t="s">
        <v>49</v>
      </c>
      <c r="D804" s="18" t="s">
        <v>916</v>
      </c>
      <c r="E804" s="20"/>
    </row>
    <row r="805" spans="1:5" x14ac:dyDescent="0.35">
      <c r="A805" s="18" t="s">
        <v>5</v>
      </c>
      <c r="B805" s="18" t="s">
        <v>909</v>
      </c>
      <c r="C805" s="18" t="s">
        <v>52</v>
      </c>
      <c r="D805" s="18" t="s">
        <v>433</v>
      </c>
      <c r="E805" s="20"/>
    </row>
    <row r="806" spans="1:5" x14ac:dyDescent="0.35">
      <c r="A806" s="18" t="s">
        <v>5</v>
      </c>
      <c r="B806" s="18" t="s">
        <v>909</v>
      </c>
      <c r="C806" s="18" t="s">
        <v>55</v>
      </c>
      <c r="D806" s="18" t="s">
        <v>332</v>
      </c>
      <c r="E806" s="20"/>
    </row>
    <row r="807" spans="1:5" x14ac:dyDescent="0.35">
      <c r="A807" s="18" t="s">
        <v>5</v>
      </c>
      <c r="B807" s="18" t="s">
        <v>909</v>
      </c>
      <c r="C807" s="18" t="s">
        <v>58</v>
      </c>
      <c r="D807" s="18" t="s">
        <v>917</v>
      </c>
      <c r="E807" s="20"/>
    </row>
    <row r="808" spans="1:5" x14ac:dyDescent="0.35">
      <c r="A808" s="18" t="s">
        <v>5</v>
      </c>
      <c r="B808" s="18" t="s">
        <v>909</v>
      </c>
      <c r="C808" s="18" t="s">
        <v>61</v>
      </c>
      <c r="D808" s="18" t="s">
        <v>457</v>
      </c>
      <c r="E808" s="20"/>
    </row>
    <row r="809" spans="1:5" x14ac:dyDescent="0.35">
      <c r="A809" s="18" t="s">
        <v>5</v>
      </c>
      <c r="B809" s="18" t="s">
        <v>909</v>
      </c>
      <c r="C809" s="18" t="s">
        <v>64</v>
      </c>
      <c r="D809" s="18" t="s">
        <v>918</v>
      </c>
      <c r="E809" s="20"/>
    </row>
    <row r="810" spans="1:5" x14ac:dyDescent="0.35">
      <c r="A810" s="18" t="s">
        <v>5</v>
      </c>
      <c r="B810" s="18" t="s">
        <v>909</v>
      </c>
      <c r="C810" s="18" t="s">
        <v>67</v>
      </c>
      <c r="D810" s="18" t="s">
        <v>919</v>
      </c>
      <c r="E810" s="20"/>
    </row>
    <row r="811" spans="1:5" x14ac:dyDescent="0.35">
      <c r="A811" s="18" t="s">
        <v>5</v>
      </c>
      <c r="B811" s="18" t="s">
        <v>909</v>
      </c>
      <c r="C811" s="18" t="s">
        <v>70</v>
      </c>
      <c r="D811" s="18" t="s">
        <v>920</v>
      </c>
      <c r="E811" s="20"/>
    </row>
    <row r="812" spans="1:5" x14ac:dyDescent="0.35">
      <c r="A812" s="18" t="s">
        <v>5</v>
      </c>
      <c r="B812" s="18" t="s">
        <v>909</v>
      </c>
      <c r="C812" s="18" t="s">
        <v>73</v>
      </c>
      <c r="D812" s="18" t="s">
        <v>342</v>
      </c>
      <c r="E812" s="20"/>
    </row>
    <row r="813" spans="1:5" x14ac:dyDescent="0.35">
      <c r="A813" s="18" t="s">
        <v>5</v>
      </c>
      <c r="B813" s="18" t="s">
        <v>909</v>
      </c>
      <c r="C813" s="18" t="s">
        <v>248</v>
      </c>
      <c r="D813" s="18" t="s">
        <v>921</v>
      </c>
      <c r="E813" s="20"/>
    </row>
    <row r="814" spans="1:5" x14ac:dyDescent="0.35">
      <c r="A814" s="18" t="s">
        <v>5</v>
      </c>
      <c r="B814" s="18" t="s">
        <v>909</v>
      </c>
      <c r="C814" s="18" t="s">
        <v>251</v>
      </c>
      <c r="D814" s="18" t="s">
        <v>922</v>
      </c>
      <c r="E814" s="20"/>
    </row>
    <row r="815" spans="1:5" x14ac:dyDescent="0.35">
      <c r="A815" s="18" t="s">
        <v>5</v>
      </c>
      <c r="B815" s="18" t="s">
        <v>909</v>
      </c>
      <c r="C815" s="18" t="s">
        <v>253</v>
      </c>
      <c r="D815" s="18" t="s">
        <v>923</v>
      </c>
      <c r="E815" s="20"/>
    </row>
    <row r="816" spans="1:5" x14ac:dyDescent="0.35">
      <c r="A816" s="18" t="s">
        <v>5</v>
      </c>
      <c r="B816" s="18" t="s">
        <v>909</v>
      </c>
      <c r="C816" s="18" t="s">
        <v>255</v>
      </c>
      <c r="D816" s="18" t="s">
        <v>924</v>
      </c>
      <c r="E816" s="20"/>
    </row>
    <row r="817" spans="1:5" x14ac:dyDescent="0.35">
      <c r="A817" s="18" t="s">
        <v>5</v>
      </c>
      <c r="B817" s="18" t="s">
        <v>909</v>
      </c>
      <c r="C817" s="18" t="s">
        <v>382</v>
      </c>
      <c r="D817" s="18" t="s">
        <v>925</v>
      </c>
      <c r="E817" s="20"/>
    </row>
    <row r="818" spans="1:5" x14ac:dyDescent="0.35">
      <c r="A818" s="18" t="s">
        <v>5</v>
      </c>
      <c r="B818" s="18" t="s">
        <v>909</v>
      </c>
      <c r="C818" s="18" t="s">
        <v>310</v>
      </c>
      <c r="D818" s="18" t="s">
        <v>926</v>
      </c>
      <c r="E818" s="20"/>
    </row>
    <row r="819" spans="1:5" x14ac:dyDescent="0.35">
      <c r="A819" s="18" t="s">
        <v>5</v>
      </c>
      <c r="B819" s="18" t="s">
        <v>927</v>
      </c>
      <c r="C819" s="18" t="s">
        <v>7</v>
      </c>
      <c r="D819" s="18" t="s">
        <v>928</v>
      </c>
      <c r="E819" s="20"/>
    </row>
    <row r="820" spans="1:5" x14ac:dyDescent="0.35">
      <c r="A820" s="18" t="s">
        <v>5</v>
      </c>
      <c r="B820" s="18" t="s">
        <v>927</v>
      </c>
      <c r="C820" s="18" t="s">
        <v>10</v>
      </c>
      <c r="D820" s="18" t="s">
        <v>929</v>
      </c>
      <c r="E820" s="20"/>
    </row>
    <row r="821" spans="1:5" x14ac:dyDescent="0.35">
      <c r="A821" s="18" t="s">
        <v>5</v>
      </c>
      <c r="B821" s="18" t="s">
        <v>927</v>
      </c>
      <c r="C821" s="18" t="s">
        <v>13</v>
      </c>
      <c r="D821" s="18" t="s">
        <v>930</v>
      </c>
      <c r="E821" s="20"/>
    </row>
    <row r="822" spans="1:5" x14ac:dyDescent="0.35">
      <c r="A822" s="18" t="s">
        <v>5</v>
      </c>
      <c r="B822" s="18" t="s">
        <v>927</v>
      </c>
      <c r="C822" s="18" t="s">
        <v>16</v>
      </c>
      <c r="D822" s="18" t="s">
        <v>931</v>
      </c>
      <c r="E822" s="20"/>
    </row>
    <row r="823" spans="1:5" x14ac:dyDescent="0.35">
      <c r="A823" s="18" t="s">
        <v>5</v>
      </c>
      <c r="B823" s="18" t="s">
        <v>927</v>
      </c>
      <c r="C823" s="18" t="s">
        <v>19</v>
      </c>
      <c r="D823" s="18" t="s">
        <v>932</v>
      </c>
      <c r="E823" s="20"/>
    </row>
    <row r="824" spans="1:5" x14ac:dyDescent="0.35">
      <c r="A824" s="18" t="s">
        <v>5</v>
      </c>
      <c r="B824" s="18" t="s">
        <v>927</v>
      </c>
      <c r="C824" s="18" t="s">
        <v>22</v>
      </c>
      <c r="D824" s="18" t="s">
        <v>933</v>
      </c>
      <c r="E824" s="20"/>
    </row>
    <row r="825" spans="1:5" x14ac:dyDescent="0.35">
      <c r="A825" s="18" t="s">
        <v>5</v>
      </c>
      <c r="B825" s="18" t="s">
        <v>927</v>
      </c>
      <c r="C825" s="18" t="s">
        <v>25</v>
      </c>
      <c r="D825" s="18" t="s">
        <v>934</v>
      </c>
      <c r="E825" s="20"/>
    </row>
    <row r="826" spans="1:5" x14ac:dyDescent="0.35">
      <c r="A826" s="18" t="s">
        <v>5</v>
      </c>
      <c r="B826" s="18" t="s">
        <v>927</v>
      </c>
      <c r="C826" s="18" t="s">
        <v>28</v>
      </c>
      <c r="D826" s="18" t="s">
        <v>935</v>
      </c>
      <c r="E826" s="20"/>
    </row>
    <row r="827" spans="1:5" x14ac:dyDescent="0.35">
      <c r="A827" s="18" t="s">
        <v>5</v>
      </c>
      <c r="B827" s="18" t="s">
        <v>927</v>
      </c>
      <c r="C827" s="18" t="s">
        <v>31</v>
      </c>
      <c r="D827" s="18" t="s">
        <v>936</v>
      </c>
      <c r="E827" s="20"/>
    </row>
    <row r="828" spans="1:5" x14ac:dyDescent="0.35">
      <c r="A828" s="18" t="s">
        <v>5</v>
      </c>
      <c r="B828" s="18" t="s">
        <v>927</v>
      </c>
      <c r="C828" s="18" t="s">
        <v>34</v>
      </c>
      <c r="D828" s="18" t="s">
        <v>937</v>
      </c>
      <c r="E828" s="20"/>
    </row>
    <row r="829" spans="1:5" x14ac:dyDescent="0.35">
      <c r="A829" s="18" t="s">
        <v>5</v>
      </c>
      <c r="B829" s="18" t="s">
        <v>927</v>
      </c>
      <c r="C829" s="18" t="s">
        <v>37</v>
      </c>
      <c r="D829" s="18" t="s">
        <v>938</v>
      </c>
      <c r="E829" s="20"/>
    </row>
    <row r="830" spans="1:5" x14ac:dyDescent="0.35">
      <c r="A830" s="18" t="s">
        <v>5</v>
      </c>
      <c r="B830" s="18" t="s">
        <v>927</v>
      </c>
      <c r="C830" s="18" t="s">
        <v>40</v>
      </c>
      <c r="D830" s="18" t="s">
        <v>939</v>
      </c>
      <c r="E830" s="20"/>
    </row>
    <row r="831" spans="1:5" x14ac:dyDescent="0.35">
      <c r="A831" s="18" t="s">
        <v>5</v>
      </c>
      <c r="B831" s="18" t="s">
        <v>927</v>
      </c>
      <c r="C831" s="18" t="s">
        <v>43</v>
      </c>
      <c r="D831" s="18" t="s">
        <v>940</v>
      </c>
      <c r="E831" s="20"/>
    </row>
    <row r="832" spans="1:5" x14ac:dyDescent="0.35">
      <c r="A832" s="18" t="s">
        <v>5</v>
      </c>
      <c r="B832" s="18" t="s">
        <v>927</v>
      </c>
      <c r="C832" s="18" t="s">
        <v>46</v>
      </c>
      <c r="D832" s="18" t="s">
        <v>941</v>
      </c>
      <c r="E832" s="20"/>
    </row>
    <row r="833" spans="1:5" x14ac:dyDescent="0.35">
      <c r="A833" s="18" t="s">
        <v>5</v>
      </c>
      <c r="B833" s="18" t="s">
        <v>927</v>
      </c>
      <c r="C833" s="18" t="s">
        <v>49</v>
      </c>
      <c r="D833" s="18" t="s">
        <v>942</v>
      </c>
      <c r="E833" s="20"/>
    </row>
    <row r="834" spans="1:5" x14ac:dyDescent="0.35">
      <c r="A834" s="18" t="s">
        <v>5</v>
      </c>
      <c r="B834" s="18" t="s">
        <v>927</v>
      </c>
      <c r="C834" s="18" t="s">
        <v>52</v>
      </c>
      <c r="D834" s="18" t="s">
        <v>943</v>
      </c>
      <c r="E834" s="20"/>
    </row>
    <row r="835" spans="1:5" x14ac:dyDescent="0.35">
      <c r="A835" s="18" t="s">
        <v>5</v>
      </c>
      <c r="B835" s="18" t="s">
        <v>927</v>
      </c>
      <c r="C835" s="18" t="s">
        <v>55</v>
      </c>
      <c r="D835" s="18" t="s">
        <v>944</v>
      </c>
      <c r="E835" s="20"/>
    </row>
    <row r="836" spans="1:5" x14ac:dyDescent="0.35">
      <c r="A836" s="18" t="s">
        <v>5</v>
      </c>
      <c r="B836" s="18" t="s">
        <v>927</v>
      </c>
      <c r="C836" s="18" t="s">
        <v>58</v>
      </c>
      <c r="D836" s="18" t="s">
        <v>945</v>
      </c>
      <c r="E836" s="20"/>
    </row>
    <row r="837" spans="1:5" x14ac:dyDescent="0.35">
      <c r="A837" s="18" t="s">
        <v>5</v>
      </c>
      <c r="B837" s="18" t="s">
        <v>927</v>
      </c>
      <c r="C837" s="18" t="s">
        <v>61</v>
      </c>
      <c r="D837" s="18" t="s">
        <v>946</v>
      </c>
      <c r="E837" s="20"/>
    </row>
    <row r="838" spans="1:5" x14ac:dyDescent="0.35">
      <c r="A838" s="18" t="s">
        <v>5</v>
      </c>
      <c r="B838" s="18" t="s">
        <v>927</v>
      </c>
      <c r="C838" s="18" t="s">
        <v>64</v>
      </c>
      <c r="D838" s="18" t="s">
        <v>947</v>
      </c>
      <c r="E838" s="20"/>
    </row>
    <row r="839" spans="1:5" x14ac:dyDescent="0.35">
      <c r="A839" s="18" t="s">
        <v>5</v>
      </c>
      <c r="B839" s="18" t="s">
        <v>927</v>
      </c>
      <c r="C839" s="18" t="s">
        <v>67</v>
      </c>
      <c r="D839" s="18" t="s">
        <v>948</v>
      </c>
      <c r="E839" s="20"/>
    </row>
    <row r="840" spans="1:5" x14ac:dyDescent="0.35">
      <c r="A840" s="18" t="s">
        <v>5</v>
      </c>
      <c r="B840" s="18" t="s">
        <v>927</v>
      </c>
      <c r="C840" s="18" t="s">
        <v>70</v>
      </c>
      <c r="D840" s="18" t="s">
        <v>949</v>
      </c>
      <c r="E840" s="20"/>
    </row>
    <row r="841" spans="1:5" x14ac:dyDescent="0.35">
      <c r="A841" s="18" t="s">
        <v>5</v>
      </c>
      <c r="B841" s="18" t="s">
        <v>927</v>
      </c>
      <c r="C841" s="18" t="s">
        <v>73</v>
      </c>
      <c r="D841" s="18" t="s">
        <v>950</v>
      </c>
      <c r="E841" s="20"/>
    </row>
    <row r="842" spans="1:5" x14ac:dyDescent="0.35">
      <c r="A842" s="18" t="s">
        <v>5</v>
      </c>
      <c r="B842" s="18" t="s">
        <v>951</v>
      </c>
      <c r="C842" s="18" t="s">
        <v>7</v>
      </c>
      <c r="D842" s="18" t="s">
        <v>952</v>
      </c>
      <c r="E842" s="20"/>
    </row>
    <row r="843" spans="1:5" x14ac:dyDescent="0.35">
      <c r="A843" s="18" t="s">
        <v>5</v>
      </c>
      <c r="B843" s="18" t="s">
        <v>951</v>
      </c>
      <c r="C843" s="18" t="s">
        <v>10</v>
      </c>
      <c r="D843" s="18" t="s">
        <v>953</v>
      </c>
      <c r="E843" s="20"/>
    </row>
    <row r="844" spans="1:5" x14ac:dyDescent="0.35">
      <c r="A844" s="18" t="s">
        <v>5</v>
      </c>
      <c r="B844" s="18" t="s">
        <v>951</v>
      </c>
      <c r="C844" s="18" t="s">
        <v>13</v>
      </c>
      <c r="D844" s="18" t="s">
        <v>380</v>
      </c>
      <c r="E844" s="20"/>
    </row>
    <row r="845" spans="1:5" x14ac:dyDescent="0.35">
      <c r="A845" s="18" t="s">
        <v>5</v>
      </c>
      <c r="B845" s="18" t="s">
        <v>951</v>
      </c>
      <c r="C845" s="18" t="s">
        <v>16</v>
      </c>
      <c r="D845" s="18" t="s">
        <v>954</v>
      </c>
      <c r="E845" s="20"/>
    </row>
    <row r="846" spans="1:5" x14ac:dyDescent="0.35">
      <c r="A846" s="18" t="s">
        <v>5</v>
      </c>
      <c r="B846" s="18" t="s">
        <v>951</v>
      </c>
      <c r="C846" s="18" t="s">
        <v>19</v>
      </c>
      <c r="D846" s="18" t="s">
        <v>955</v>
      </c>
      <c r="E846" s="20"/>
    </row>
    <row r="847" spans="1:5" x14ac:dyDescent="0.35">
      <c r="A847" s="18" t="s">
        <v>5</v>
      </c>
      <c r="B847" s="18" t="s">
        <v>951</v>
      </c>
      <c r="C847" s="18" t="s">
        <v>22</v>
      </c>
      <c r="D847" s="18" t="s">
        <v>956</v>
      </c>
      <c r="E847" s="20"/>
    </row>
    <row r="848" spans="1:5" x14ac:dyDescent="0.35">
      <c r="A848" s="18" t="s">
        <v>5</v>
      </c>
      <c r="B848" s="18" t="s">
        <v>951</v>
      </c>
      <c r="C848" s="18" t="s">
        <v>25</v>
      </c>
      <c r="D848" s="18" t="s">
        <v>957</v>
      </c>
      <c r="E848" s="20"/>
    </row>
    <row r="849" spans="1:5" x14ac:dyDescent="0.35">
      <c r="A849" s="18" t="s">
        <v>5</v>
      </c>
      <c r="B849" s="18" t="s">
        <v>951</v>
      </c>
      <c r="C849" s="18" t="s">
        <v>28</v>
      </c>
      <c r="D849" s="18" t="s">
        <v>292</v>
      </c>
      <c r="E849" s="20"/>
    </row>
    <row r="850" spans="1:5" x14ac:dyDescent="0.35">
      <c r="A850" s="18" t="s">
        <v>5</v>
      </c>
      <c r="B850" s="18" t="s">
        <v>951</v>
      </c>
      <c r="C850" s="18" t="s">
        <v>31</v>
      </c>
      <c r="D850" s="18" t="s">
        <v>958</v>
      </c>
      <c r="E850" s="20"/>
    </row>
    <row r="851" spans="1:5" x14ac:dyDescent="0.35">
      <c r="A851" s="18" t="s">
        <v>5</v>
      </c>
      <c r="B851" s="18" t="s">
        <v>951</v>
      </c>
      <c r="C851" s="18" t="s">
        <v>34</v>
      </c>
      <c r="D851" s="18" t="s">
        <v>384</v>
      </c>
      <c r="E851" s="20"/>
    </row>
    <row r="852" spans="1:5" x14ac:dyDescent="0.35">
      <c r="A852" s="18" t="s">
        <v>5</v>
      </c>
      <c r="B852" s="18" t="s">
        <v>951</v>
      </c>
      <c r="C852" s="18" t="s">
        <v>37</v>
      </c>
      <c r="D852" s="18" t="s">
        <v>959</v>
      </c>
      <c r="E852" s="20"/>
    </row>
    <row r="853" spans="1:5" x14ac:dyDescent="0.35">
      <c r="A853" s="18" t="s">
        <v>5</v>
      </c>
      <c r="B853" s="18" t="s">
        <v>951</v>
      </c>
      <c r="C853" s="18" t="s">
        <v>40</v>
      </c>
      <c r="D853" s="18" t="s">
        <v>960</v>
      </c>
      <c r="E853" s="20"/>
    </row>
    <row r="854" spans="1:5" x14ac:dyDescent="0.35">
      <c r="A854" s="18" t="s">
        <v>5</v>
      </c>
      <c r="B854" s="18" t="s">
        <v>951</v>
      </c>
      <c r="C854" s="18" t="s">
        <v>43</v>
      </c>
      <c r="D854" s="18" t="s">
        <v>961</v>
      </c>
      <c r="E854" s="20"/>
    </row>
    <row r="855" spans="1:5" x14ac:dyDescent="0.35">
      <c r="A855" s="18" t="s">
        <v>5</v>
      </c>
      <c r="B855" s="18" t="s">
        <v>951</v>
      </c>
      <c r="C855" s="18" t="s">
        <v>46</v>
      </c>
      <c r="D855" s="18" t="s">
        <v>962</v>
      </c>
      <c r="E855" s="20"/>
    </row>
    <row r="856" spans="1:5" x14ac:dyDescent="0.35">
      <c r="A856" s="18" t="s">
        <v>5</v>
      </c>
      <c r="B856" s="18" t="s">
        <v>951</v>
      </c>
      <c r="C856" s="18" t="s">
        <v>49</v>
      </c>
      <c r="D856" s="18" t="s">
        <v>822</v>
      </c>
      <c r="E856" s="20"/>
    </row>
    <row r="857" spans="1:5" x14ac:dyDescent="0.35">
      <c r="A857" s="18" t="s">
        <v>5</v>
      </c>
      <c r="B857" s="18" t="s">
        <v>951</v>
      </c>
      <c r="C857" s="18" t="s">
        <v>52</v>
      </c>
      <c r="D857" s="18" t="s">
        <v>963</v>
      </c>
      <c r="E857" s="20"/>
    </row>
    <row r="858" spans="1:5" x14ac:dyDescent="0.35">
      <c r="A858" s="18" t="s">
        <v>5</v>
      </c>
      <c r="B858" s="18" t="s">
        <v>951</v>
      </c>
      <c r="C858" s="18" t="s">
        <v>55</v>
      </c>
      <c r="D858" s="18" t="s">
        <v>300</v>
      </c>
      <c r="E858" s="20"/>
    </row>
    <row r="859" spans="1:5" x14ac:dyDescent="0.35">
      <c r="A859" s="18" t="s">
        <v>5</v>
      </c>
      <c r="B859" s="18" t="s">
        <v>951</v>
      </c>
      <c r="C859" s="18" t="s">
        <v>61</v>
      </c>
      <c r="D859" s="18" t="s">
        <v>964</v>
      </c>
      <c r="E859" s="20"/>
    </row>
    <row r="860" spans="1:5" x14ac:dyDescent="0.35">
      <c r="A860" s="18" t="s">
        <v>5</v>
      </c>
      <c r="B860" s="18" t="s">
        <v>951</v>
      </c>
      <c r="C860" s="18" t="s">
        <v>64</v>
      </c>
      <c r="D860" s="18" t="s">
        <v>965</v>
      </c>
      <c r="E860" s="20"/>
    </row>
    <row r="861" spans="1:5" x14ac:dyDescent="0.35">
      <c r="A861" s="18" t="s">
        <v>5</v>
      </c>
      <c r="B861" s="18" t="s">
        <v>966</v>
      </c>
      <c r="C861" s="18" t="s">
        <v>10</v>
      </c>
      <c r="D861" s="18" t="s">
        <v>967</v>
      </c>
      <c r="E861" s="20"/>
    </row>
    <row r="862" spans="1:5" x14ac:dyDescent="0.35">
      <c r="A862" s="18" t="s">
        <v>5</v>
      </c>
      <c r="B862" s="18" t="s">
        <v>966</v>
      </c>
      <c r="C862" s="18" t="s">
        <v>13</v>
      </c>
      <c r="D862" s="18" t="s">
        <v>968</v>
      </c>
      <c r="E862" s="20"/>
    </row>
    <row r="863" spans="1:5" x14ac:dyDescent="0.35">
      <c r="A863" s="18" t="s">
        <v>5</v>
      </c>
      <c r="B863" s="18" t="s">
        <v>966</v>
      </c>
      <c r="C863" s="18" t="s">
        <v>61</v>
      </c>
      <c r="D863" s="18" t="s">
        <v>969</v>
      </c>
      <c r="E863" s="20"/>
    </row>
    <row r="864" spans="1:5" x14ac:dyDescent="0.35">
      <c r="A864" s="18" t="s">
        <v>5</v>
      </c>
      <c r="B864" s="18" t="s">
        <v>966</v>
      </c>
      <c r="C864" s="18" t="s">
        <v>64</v>
      </c>
      <c r="D864" s="18" t="s">
        <v>970</v>
      </c>
      <c r="E864" s="20"/>
    </row>
    <row r="865" spans="1:5" x14ac:dyDescent="0.35">
      <c r="A865" s="18" t="s">
        <v>5</v>
      </c>
      <c r="B865" s="18" t="s">
        <v>966</v>
      </c>
      <c r="C865" s="18" t="s">
        <v>67</v>
      </c>
      <c r="D865" s="18" t="s">
        <v>971</v>
      </c>
      <c r="E865" s="20"/>
    </row>
    <row r="866" spans="1:5" x14ac:dyDescent="0.35">
      <c r="A866" s="18" t="s">
        <v>5</v>
      </c>
      <c r="B866" s="18" t="s">
        <v>966</v>
      </c>
      <c r="C866" s="18" t="s">
        <v>70</v>
      </c>
      <c r="D866" s="18" t="s">
        <v>972</v>
      </c>
      <c r="E866" s="20"/>
    </row>
    <row r="867" spans="1:5" x14ac:dyDescent="0.35">
      <c r="A867" s="18" t="s">
        <v>5</v>
      </c>
      <c r="B867" s="18" t="s">
        <v>966</v>
      </c>
      <c r="C867" s="18" t="s">
        <v>73</v>
      </c>
      <c r="D867" s="18" t="s">
        <v>973</v>
      </c>
      <c r="E867" s="20"/>
    </row>
    <row r="868" spans="1:5" x14ac:dyDescent="0.35">
      <c r="A868" s="18" t="s">
        <v>5</v>
      </c>
      <c r="B868" s="18" t="s">
        <v>966</v>
      </c>
      <c r="C868" s="18" t="s">
        <v>248</v>
      </c>
      <c r="D868" s="18" t="s">
        <v>974</v>
      </c>
      <c r="E868" s="20"/>
    </row>
    <row r="869" spans="1:5" x14ac:dyDescent="0.35">
      <c r="A869" s="18" t="s">
        <v>5</v>
      </c>
      <c r="B869" s="18" t="s">
        <v>966</v>
      </c>
      <c r="C869" s="18" t="s">
        <v>251</v>
      </c>
      <c r="D869" s="18" t="s">
        <v>975</v>
      </c>
      <c r="E869" s="20"/>
    </row>
    <row r="870" spans="1:5" x14ac:dyDescent="0.35">
      <c r="A870" s="18" t="s">
        <v>5</v>
      </c>
      <c r="B870" s="18" t="s">
        <v>966</v>
      </c>
      <c r="C870" s="18" t="s">
        <v>253</v>
      </c>
      <c r="D870" s="18" t="s">
        <v>597</v>
      </c>
      <c r="E870" s="20"/>
    </row>
    <row r="871" spans="1:5" x14ac:dyDescent="0.35">
      <c r="A871" s="18" t="s">
        <v>5</v>
      </c>
      <c r="B871" s="18" t="s">
        <v>966</v>
      </c>
      <c r="C871" s="18" t="s">
        <v>255</v>
      </c>
      <c r="D871" s="18" t="s">
        <v>976</v>
      </c>
      <c r="E871" s="20"/>
    </row>
    <row r="872" spans="1:5" x14ac:dyDescent="0.35">
      <c r="A872" s="18" t="s">
        <v>5</v>
      </c>
      <c r="B872" s="18" t="s">
        <v>966</v>
      </c>
      <c r="C872" s="18" t="s">
        <v>382</v>
      </c>
      <c r="D872" s="18" t="s">
        <v>977</v>
      </c>
      <c r="E872" s="20"/>
    </row>
    <row r="873" spans="1:5" x14ac:dyDescent="0.35">
      <c r="A873" s="18" t="s">
        <v>5</v>
      </c>
      <c r="B873" s="18" t="s">
        <v>966</v>
      </c>
      <c r="C873" s="18" t="s">
        <v>310</v>
      </c>
      <c r="D873" s="18" t="s">
        <v>978</v>
      </c>
      <c r="E873" s="20"/>
    </row>
    <row r="874" spans="1:5" x14ac:dyDescent="0.35">
      <c r="A874" s="18" t="s">
        <v>5</v>
      </c>
      <c r="B874" s="18" t="s">
        <v>966</v>
      </c>
      <c r="C874" s="18" t="s">
        <v>385</v>
      </c>
      <c r="D874" s="18" t="s">
        <v>979</v>
      </c>
      <c r="E874" s="20"/>
    </row>
    <row r="875" spans="1:5" x14ac:dyDescent="0.35">
      <c r="A875" s="18" t="s">
        <v>5</v>
      </c>
      <c r="B875" s="18" t="s">
        <v>966</v>
      </c>
      <c r="C875" s="18" t="s">
        <v>312</v>
      </c>
      <c r="D875" s="18" t="s">
        <v>980</v>
      </c>
      <c r="E875" s="20"/>
    </row>
    <row r="876" spans="1:5" x14ac:dyDescent="0.35">
      <c r="A876" s="18" t="s">
        <v>5</v>
      </c>
      <c r="B876" s="18" t="s">
        <v>966</v>
      </c>
      <c r="C876" s="18" t="s">
        <v>314</v>
      </c>
      <c r="D876" s="18" t="s">
        <v>981</v>
      </c>
      <c r="E876" s="20"/>
    </row>
    <row r="877" spans="1:5" x14ac:dyDescent="0.35">
      <c r="A877" s="18" t="s">
        <v>5</v>
      </c>
      <c r="B877" s="18" t="s">
        <v>966</v>
      </c>
      <c r="C877" s="18" t="s">
        <v>316</v>
      </c>
      <c r="D877" s="18" t="s">
        <v>982</v>
      </c>
      <c r="E877" s="20"/>
    </row>
    <row r="878" spans="1:5" x14ac:dyDescent="0.35">
      <c r="A878" s="18" t="s">
        <v>5</v>
      </c>
      <c r="B878" s="18" t="s">
        <v>966</v>
      </c>
      <c r="C878" s="18" t="s">
        <v>318</v>
      </c>
      <c r="D878" s="18" t="s">
        <v>983</v>
      </c>
      <c r="E878" s="20"/>
    </row>
    <row r="879" spans="1:5" x14ac:dyDescent="0.35">
      <c r="A879" s="18" t="s">
        <v>5</v>
      </c>
      <c r="B879" s="18" t="s">
        <v>966</v>
      </c>
      <c r="C879" s="18" t="s">
        <v>320</v>
      </c>
      <c r="D879" s="18" t="s">
        <v>984</v>
      </c>
      <c r="E879" s="20"/>
    </row>
    <row r="880" spans="1:5" x14ac:dyDescent="0.35">
      <c r="A880" s="18" t="s">
        <v>5</v>
      </c>
      <c r="B880" s="18" t="s">
        <v>966</v>
      </c>
      <c r="C880" s="18" t="s">
        <v>390</v>
      </c>
      <c r="D880" s="18" t="s">
        <v>985</v>
      </c>
      <c r="E880" s="20"/>
    </row>
    <row r="881" spans="1:5" x14ac:dyDescent="0.35">
      <c r="A881" s="18" t="s">
        <v>5</v>
      </c>
      <c r="B881" s="18" t="s">
        <v>966</v>
      </c>
      <c r="C881" s="18" t="s">
        <v>392</v>
      </c>
      <c r="D881" s="18" t="s">
        <v>986</v>
      </c>
      <c r="E881" s="20"/>
    </row>
    <row r="882" spans="1:5" x14ac:dyDescent="0.35">
      <c r="A882" s="18" t="s">
        <v>5</v>
      </c>
      <c r="B882" s="18" t="s">
        <v>987</v>
      </c>
      <c r="C882" s="18" t="s">
        <v>34</v>
      </c>
      <c r="D882" s="18" t="s">
        <v>988</v>
      </c>
      <c r="E882" s="20"/>
    </row>
    <row r="883" spans="1:5" x14ac:dyDescent="0.35">
      <c r="A883" s="18" t="s">
        <v>5</v>
      </c>
      <c r="B883" s="18" t="s">
        <v>987</v>
      </c>
      <c r="C883" s="18" t="s">
        <v>37</v>
      </c>
      <c r="D883" s="18" t="s">
        <v>989</v>
      </c>
      <c r="E883" s="20"/>
    </row>
    <row r="884" spans="1:5" x14ac:dyDescent="0.35">
      <c r="A884" s="18" t="s">
        <v>5</v>
      </c>
      <c r="B884" s="18" t="s">
        <v>987</v>
      </c>
      <c r="C884" s="18" t="s">
        <v>46</v>
      </c>
      <c r="D884" s="18" t="s">
        <v>990</v>
      </c>
      <c r="E884" s="20"/>
    </row>
    <row r="885" spans="1:5" x14ac:dyDescent="0.35">
      <c r="A885" s="18" t="s">
        <v>5</v>
      </c>
      <c r="B885" s="18" t="s">
        <v>987</v>
      </c>
      <c r="C885" s="18" t="s">
        <v>64</v>
      </c>
      <c r="D885" s="18" t="s">
        <v>991</v>
      </c>
      <c r="E885" s="20"/>
    </row>
    <row r="886" spans="1:5" x14ac:dyDescent="0.35">
      <c r="A886" s="18" t="s">
        <v>5</v>
      </c>
      <c r="B886" s="18" t="s">
        <v>987</v>
      </c>
      <c r="C886" s="18" t="s">
        <v>67</v>
      </c>
      <c r="D886" s="18" t="s">
        <v>992</v>
      </c>
      <c r="E886" s="20"/>
    </row>
    <row r="887" spans="1:5" x14ac:dyDescent="0.35">
      <c r="A887" s="18" t="s">
        <v>5</v>
      </c>
      <c r="B887" s="18" t="s">
        <v>987</v>
      </c>
      <c r="C887" s="18" t="s">
        <v>70</v>
      </c>
      <c r="D887" s="18" t="s">
        <v>993</v>
      </c>
      <c r="E887" s="20"/>
    </row>
    <row r="888" spans="1:5" x14ac:dyDescent="0.35">
      <c r="A888" s="18" t="s">
        <v>5</v>
      </c>
      <c r="B888" s="18" t="s">
        <v>987</v>
      </c>
      <c r="C888" s="18" t="s">
        <v>73</v>
      </c>
      <c r="D888" s="18" t="s">
        <v>278</v>
      </c>
      <c r="E888" s="20"/>
    </row>
    <row r="889" spans="1:5" x14ac:dyDescent="0.35">
      <c r="A889" s="18" t="s">
        <v>5</v>
      </c>
      <c r="B889" s="18" t="s">
        <v>987</v>
      </c>
      <c r="C889" s="18" t="s">
        <v>248</v>
      </c>
      <c r="D889" s="18" t="s">
        <v>594</v>
      </c>
      <c r="E889" s="20"/>
    </row>
    <row r="890" spans="1:5" x14ac:dyDescent="0.35">
      <c r="A890" s="18" t="s">
        <v>5</v>
      </c>
      <c r="B890" s="18" t="s">
        <v>987</v>
      </c>
      <c r="C890" s="18" t="s">
        <v>251</v>
      </c>
      <c r="D890" s="18" t="s">
        <v>994</v>
      </c>
      <c r="E890" s="20"/>
    </row>
    <row r="891" spans="1:5" x14ac:dyDescent="0.35">
      <c r="A891" s="18" t="s">
        <v>5</v>
      </c>
      <c r="B891" s="18" t="s">
        <v>987</v>
      </c>
      <c r="C891" s="18" t="s">
        <v>253</v>
      </c>
      <c r="D891" s="18" t="s">
        <v>423</v>
      </c>
      <c r="E891" s="20"/>
    </row>
    <row r="892" spans="1:5" x14ac:dyDescent="0.35">
      <c r="A892" s="18" t="s">
        <v>5</v>
      </c>
      <c r="B892" s="18" t="s">
        <v>987</v>
      </c>
      <c r="C892" s="18" t="s">
        <v>255</v>
      </c>
      <c r="D892" s="18" t="s">
        <v>995</v>
      </c>
      <c r="E892" s="20"/>
    </row>
    <row r="893" spans="1:5" x14ac:dyDescent="0.35">
      <c r="A893" s="18" t="s">
        <v>5</v>
      </c>
      <c r="B893" s="18" t="s">
        <v>987</v>
      </c>
      <c r="C893" s="18" t="s">
        <v>382</v>
      </c>
      <c r="D893" s="18" t="s">
        <v>996</v>
      </c>
      <c r="E893" s="20"/>
    </row>
    <row r="894" spans="1:5" x14ac:dyDescent="0.35">
      <c r="A894" s="18" t="s">
        <v>5</v>
      </c>
      <c r="B894" s="18" t="s">
        <v>987</v>
      </c>
      <c r="C894" s="18" t="s">
        <v>310</v>
      </c>
      <c r="D894" s="18" t="s">
        <v>997</v>
      </c>
      <c r="E894" s="20"/>
    </row>
    <row r="895" spans="1:5" x14ac:dyDescent="0.35">
      <c r="A895" s="18" t="s">
        <v>5</v>
      </c>
      <c r="B895" s="18" t="s">
        <v>987</v>
      </c>
      <c r="C895" s="18" t="s">
        <v>385</v>
      </c>
      <c r="D895" s="18" t="s">
        <v>271</v>
      </c>
      <c r="E895" s="20"/>
    </row>
    <row r="896" spans="1:5" x14ac:dyDescent="0.35">
      <c r="A896" s="18" t="s">
        <v>5</v>
      </c>
      <c r="B896" s="18" t="s">
        <v>987</v>
      </c>
      <c r="C896" s="18" t="s">
        <v>312</v>
      </c>
      <c r="D896" s="18" t="s">
        <v>998</v>
      </c>
      <c r="E896" s="20"/>
    </row>
    <row r="897" spans="1:5" x14ac:dyDescent="0.35">
      <c r="A897" s="18" t="s">
        <v>5</v>
      </c>
      <c r="B897" s="18" t="s">
        <v>987</v>
      </c>
      <c r="C897" s="18" t="s">
        <v>314</v>
      </c>
      <c r="D897" s="18" t="s">
        <v>730</v>
      </c>
      <c r="E897" s="20"/>
    </row>
    <row r="898" spans="1:5" x14ac:dyDescent="0.35">
      <c r="A898" s="18" t="s">
        <v>5</v>
      </c>
      <c r="B898" s="18" t="s">
        <v>987</v>
      </c>
      <c r="C898" s="18" t="s">
        <v>316</v>
      </c>
      <c r="D898" s="18" t="s">
        <v>906</v>
      </c>
      <c r="E898" s="20"/>
    </row>
    <row r="899" spans="1:5" x14ac:dyDescent="0.35">
      <c r="A899" s="18" t="s">
        <v>5</v>
      </c>
      <c r="B899" s="18" t="s">
        <v>987</v>
      </c>
      <c r="C899" s="18" t="s">
        <v>318</v>
      </c>
      <c r="D899" s="18" t="s">
        <v>999</v>
      </c>
      <c r="E899" s="20"/>
    </row>
    <row r="900" spans="1:5" x14ac:dyDescent="0.35">
      <c r="A900" s="18" t="s">
        <v>5</v>
      </c>
      <c r="B900" s="18" t="s">
        <v>1000</v>
      </c>
      <c r="C900" s="18" t="s">
        <v>7</v>
      </c>
      <c r="D900" s="18" t="s">
        <v>1001</v>
      </c>
      <c r="E900" s="20"/>
    </row>
    <row r="901" spans="1:5" x14ac:dyDescent="0.35">
      <c r="A901" s="18" t="s">
        <v>5</v>
      </c>
      <c r="B901" s="18" t="s">
        <v>1000</v>
      </c>
      <c r="C901" s="18" t="s">
        <v>10</v>
      </c>
      <c r="D901" s="18" t="s">
        <v>1002</v>
      </c>
      <c r="E901" s="20"/>
    </row>
    <row r="902" spans="1:5" x14ac:dyDescent="0.35">
      <c r="A902" s="18" t="s">
        <v>5</v>
      </c>
      <c r="B902" s="18" t="s">
        <v>1000</v>
      </c>
      <c r="C902" s="18" t="s">
        <v>13</v>
      </c>
      <c r="D902" s="18" t="s">
        <v>1003</v>
      </c>
      <c r="E902" s="20"/>
    </row>
    <row r="903" spans="1:5" x14ac:dyDescent="0.35">
      <c r="A903" s="18" t="s">
        <v>5</v>
      </c>
      <c r="B903" s="18" t="s">
        <v>1000</v>
      </c>
      <c r="C903" s="18" t="s">
        <v>16</v>
      </c>
      <c r="D903" s="18" t="s">
        <v>1004</v>
      </c>
      <c r="E903" s="20"/>
    </row>
    <row r="904" spans="1:5" x14ac:dyDescent="0.35">
      <c r="A904" s="18" t="s">
        <v>5</v>
      </c>
      <c r="B904" s="18" t="s">
        <v>1000</v>
      </c>
      <c r="C904" s="18" t="s">
        <v>19</v>
      </c>
      <c r="D904" s="18" t="s">
        <v>1005</v>
      </c>
      <c r="E904" s="20"/>
    </row>
    <row r="905" spans="1:5" x14ac:dyDescent="0.35">
      <c r="A905" s="18" t="s">
        <v>5</v>
      </c>
      <c r="B905" s="18" t="s">
        <v>1000</v>
      </c>
      <c r="C905" s="18" t="s">
        <v>22</v>
      </c>
      <c r="D905" s="18" t="s">
        <v>423</v>
      </c>
      <c r="E905" s="20"/>
    </row>
    <row r="906" spans="1:5" x14ac:dyDescent="0.35">
      <c r="A906" s="18" t="s">
        <v>5</v>
      </c>
      <c r="B906" s="18" t="s">
        <v>1000</v>
      </c>
      <c r="C906" s="18" t="s">
        <v>25</v>
      </c>
      <c r="D906" s="18" t="s">
        <v>1006</v>
      </c>
      <c r="E906" s="20"/>
    </row>
    <row r="907" spans="1:5" x14ac:dyDescent="0.35">
      <c r="A907" s="18" t="s">
        <v>5</v>
      </c>
      <c r="B907" s="18" t="s">
        <v>1000</v>
      </c>
      <c r="C907" s="18" t="s">
        <v>28</v>
      </c>
      <c r="D907" s="18" t="s">
        <v>1007</v>
      </c>
      <c r="E907" s="20"/>
    </row>
    <row r="908" spans="1:5" x14ac:dyDescent="0.35">
      <c r="A908" s="18" t="s">
        <v>5</v>
      </c>
      <c r="B908" s="18" t="s">
        <v>1000</v>
      </c>
      <c r="C908" s="18" t="s">
        <v>31</v>
      </c>
      <c r="D908" s="18" t="s">
        <v>1008</v>
      </c>
      <c r="E908" s="20"/>
    </row>
    <row r="909" spans="1:5" x14ac:dyDescent="0.35">
      <c r="A909" s="18" t="s">
        <v>5</v>
      </c>
      <c r="B909" s="18" t="s">
        <v>1000</v>
      </c>
      <c r="C909" s="18" t="s">
        <v>34</v>
      </c>
      <c r="D909" s="18" t="s">
        <v>342</v>
      </c>
      <c r="E909" s="20"/>
    </row>
    <row r="910" spans="1:5" x14ac:dyDescent="0.35">
      <c r="A910" s="18" t="s">
        <v>5</v>
      </c>
      <c r="B910" s="18" t="s">
        <v>1000</v>
      </c>
      <c r="C910" s="18" t="s">
        <v>37</v>
      </c>
      <c r="D910" s="18" t="s">
        <v>1009</v>
      </c>
      <c r="E910" s="20"/>
    </row>
    <row r="911" spans="1:5" x14ac:dyDescent="0.35">
      <c r="A911" s="18" t="s">
        <v>5</v>
      </c>
      <c r="B911" s="18" t="s">
        <v>1000</v>
      </c>
      <c r="C911" s="18" t="s">
        <v>40</v>
      </c>
      <c r="D911" s="18" t="s">
        <v>1010</v>
      </c>
      <c r="E911" s="20"/>
    </row>
    <row r="912" spans="1:5" x14ac:dyDescent="0.35">
      <c r="A912" s="18" t="s">
        <v>5</v>
      </c>
      <c r="B912" s="18" t="s">
        <v>1000</v>
      </c>
      <c r="C912" s="18" t="s">
        <v>43</v>
      </c>
      <c r="D912" s="18" t="s">
        <v>1011</v>
      </c>
      <c r="E912" s="20"/>
    </row>
    <row r="913" spans="1:5" x14ac:dyDescent="0.35">
      <c r="A913" s="18" t="s">
        <v>5</v>
      </c>
      <c r="B913" s="18" t="s">
        <v>1000</v>
      </c>
      <c r="C913" s="18" t="s">
        <v>46</v>
      </c>
      <c r="D913" s="18" t="s">
        <v>1012</v>
      </c>
      <c r="E913" s="20"/>
    </row>
    <row r="914" spans="1:5" x14ac:dyDescent="0.35">
      <c r="A914" s="18" t="s">
        <v>5</v>
      </c>
      <c r="B914" s="18" t="s">
        <v>1000</v>
      </c>
      <c r="C914" s="18" t="s">
        <v>49</v>
      </c>
      <c r="D914" s="18" t="s">
        <v>1013</v>
      </c>
      <c r="E914" s="20"/>
    </row>
    <row r="915" spans="1:5" x14ac:dyDescent="0.35">
      <c r="A915" s="18" t="s">
        <v>5</v>
      </c>
      <c r="B915" s="18" t="s">
        <v>1014</v>
      </c>
      <c r="C915" s="18" t="s">
        <v>7</v>
      </c>
      <c r="D915" s="18" t="s">
        <v>1015</v>
      </c>
      <c r="E915" s="20"/>
    </row>
    <row r="916" spans="1:5" x14ac:dyDescent="0.35">
      <c r="A916" s="18" t="s">
        <v>5</v>
      </c>
      <c r="B916" s="18" t="s">
        <v>1014</v>
      </c>
      <c r="C916" s="18" t="s">
        <v>10</v>
      </c>
      <c r="D916" s="18" t="s">
        <v>1016</v>
      </c>
      <c r="E916" s="20"/>
    </row>
    <row r="917" spans="1:5" x14ac:dyDescent="0.35">
      <c r="A917" s="18" t="s">
        <v>5</v>
      </c>
      <c r="B917" s="18" t="s">
        <v>1014</v>
      </c>
      <c r="C917" s="18" t="s">
        <v>13</v>
      </c>
      <c r="D917" s="18" t="s">
        <v>285</v>
      </c>
      <c r="E917" s="20"/>
    </row>
    <row r="918" spans="1:5" x14ac:dyDescent="0.35">
      <c r="A918" s="18" t="s">
        <v>5</v>
      </c>
      <c r="B918" s="18" t="s">
        <v>1014</v>
      </c>
      <c r="C918" s="18" t="s">
        <v>16</v>
      </c>
      <c r="D918" s="18" t="s">
        <v>1017</v>
      </c>
      <c r="E918" s="20"/>
    </row>
    <row r="919" spans="1:5" x14ac:dyDescent="0.35">
      <c r="A919" s="18" t="s">
        <v>5</v>
      </c>
      <c r="B919" s="18" t="s">
        <v>1014</v>
      </c>
      <c r="C919" s="18" t="s">
        <v>19</v>
      </c>
      <c r="D919" s="18" t="s">
        <v>1018</v>
      </c>
      <c r="E919" s="20"/>
    </row>
    <row r="920" spans="1:5" x14ac:dyDescent="0.35">
      <c r="A920" s="18" t="s">
        <v>5</v>
      </c>
      <c r="B920" s="18" t="s">
        <v>1014</v>
      </c>
      <c r="C920" s="18" t="s">
        <v>22</v>
      </c>
      <c r="D920" s="18" t="s">
        <v>1019</v>
      </c>
      <c r="E920" s="20"/>
    </row>
    <row r="921" spans="1:5" x14ac:dyDescent="0.35">
      <c r="A921" s="18" t="s">
        <v>5</v>
      </c>
      <c r="B921" s="18" t="s">
        <v>1014</v>
      </c>
      <c r="C921" s="18" t="s">
        <v>25</v>
      </c>
      <c r="D921" s="18" t="s">
        <v>1020</v>
      </c>
      <c r="E921" s="20"/>
    </row>
    <row r="922" spans="1:5" x14ac:dyDescent="0.35">
      <c r="A922" s="18" t="s">
        <v>5</v>
      </c>
      <c r="B922" s="18" t="s">
        <v>1014</v>
      </c>
      <c r="C922" s="18" t="s">
        <v>28</v>
      </c>
      <c r="D922" s="18" t="s">
        <v>295</v>
      </c>
      <c r="E922" s="20"/>
    </row>
    <row r="923" spans="1:5" x14ac:dyDescent="0.35">
      <c r="A923" s="18" t="s">
        <v>5</v>
      </c>
      <c r="B923" s="18" t="s">
        <v>1014</v>
      </c>
      <c r="C923" s="18" t="s">
        <v>31</v>
      </c>
      <c r="D923" s="18" t="s">
        <v>1021</v>
      </c>
      <c r="E923" s="20"/>
    </row>
    <row r="924" spans="1:5" x14ac:dyDescent="0.35">
      <c r="A924" s="18" t="s">
        <v>5</v>
      </c>
      <c r="B924" s="18" t="s">
        <v>1014</v>
      </c>
      <c r="C924" s="18" t="s">
        <v>34</v>
      </c>
      <c r="D924" s="18" t="s">
        <v>1022</v>
      </c>
      <c r="E924" s="20"/>
    </row>
    <row r="925" spans="1:5" x14ac:dyDescent="0.35">
      <c r="A925" s="18" t="s">
        <v>5</v>
      </c>
      <c r="B925" s="18" t="s">
        <v>1014</v>
      </c>
      <c r="C925" s="18" t="s">
        <v>37</v>
      </c>
      <c r="D925" s="18" t="s">
        <v>845</v>
      </c>
      <c r="E925" s="20"/>
    </row>
    <row r="926" spans="1:5" x14ac:dyDescent="0.35">
      <c r="A926" s="18" t="s">
        <v>5</v>
      </c>
      <c r="B926" s="18" t="s">
        <v>1014</v>
      </c>
      <c r="C926" s="18" t="s">
        <v>40</v>
      </c>
      <c r="D926" s="18" t="s">
        <v>822</v>
      </c>
      <c r="E926" s="20"/>
    </row>
    <row r="927" spans="1:5" x14ac:dyDescent="0.35">
      <c r="A927" s="18" t="s">
        <v>5</v>
      </c>
      <c r="B927" s="18" t="s">
        <v>1014</v>
      </c>
      <c r="C927" s="18" t="s">
        <v>43</v>
      </c>
      <c r="D927" s="18" t="s">
        <v>1023</v>
      </c>
      <c r="E927" s="20"/>
    </row>
    <row r="928" spans="1:5" x14ac:dyDescent="0.35">
      <c r="A928" s="18" t="s">
        <v>5</v>
      </c>
      <c r="B928" s="18" t="s">
        <v>1014</v>
      </c>
      <c r="C928" s="18" t="s">
        <v>46</v>
      </c>
      <c r="D928" s="18" t="s">
        <v>1024</v>
      </c>
      <c r="E928" s="20"/>
    </row>
    <row r="929" spans="1:5" x14ac:dyDescent="0.35">
      <c r="A929" s="18" t="s">
        <v>5</v>
      </c>
      <c r="B929" s="18" t="s">
        <v>1025</v>
      </c>
      <c r="C929" s="18" t="s">
        <v>7</v>
      </c>
      <c r="D929" s="18" t="s">
        <v>1026</v>
      </c>
      <c r="E929" s="20"/>
    </row>
    <row r="930" spans="1:5" x14ac:dyDescent="0.35">
      <c r="A930" s="18" t="s">
        <v>5</v>
      </c>
      <c r="B930" s="18" t="s">
        <v>1025</v>
      </c>
      <c r="C930" s="18" t="s">
        <v>10</v>
      </c>
      <c r="D930" s="18" t="s">
        <v>1027</v>
      </c>
      <c r="E930" s="20"/>
    </row>
    <row r="931" spans="1:5" x14ac:dyDescent="0.35">
      <c r="A931" s="18" t="s">
        <v>5</v>
      </c>
      <c r="B931" s="18" t="s">
        <v>1025</v>
      </c>
      <c r="C931" s="18" t="s">
        <v>16</v>
      </c>
      <c r="D931" s="18" t="s">
        <v>1028</v>
      </c>
      <c r="E931" s="20"/>
    </row>
    <row r="932" spans="1:5" x14ac:dyDescent="0.35">
      <c r="A932" s="18" t="s">
        <v>5</v>
      </c>
      <c r="B932" s="18" t="s">
        <v>1025</v>
      </c>
      <c r="C932" s="18" t="s">
        <v>22</v>
      </c>
      <c r="D932" s="18" t="s">
        <v>1029</v>
      </c>
      <c r="E932" s="20"/>
    </row>
    <row r="933" spans="1:5" x14ac:dyDescent="0.35">
      <c r="A933" s="18" t="s">
        <v>5</v>
      </c>
      <c r="B933" s="18" t="s">
        <v>1025</v>
      </c>
      <c r="C933" s="18" t="s">
        <v>25</v>
      </c>
      <c r="D933" s="18" t="s">
        <v>1030</v>
      </c>
      <c r="E933" s="20"/>
    </row>
    <row r="934" spans="1:5" x14ac:dyDescent="0.35">
      <c r="A934" s="18" t="s">
        <v>5</v>
      </c>
      <c r="B934" s="18" t="s">
        <v>1025</v>
      </c>
      <c r="C934" s="18" t="s">
        <v>28</v>
      </c>
      <c r="D934" s="18" t="s">
        <v>1031</v>
      </c>
      <c r="E934" s="20"/>
    </row>
    <row r="935" spans="1:5" x14ac:dyDescent="0.35">
      <c r="A935" s="18" t="s">
        <v>5</v>
      </c>
      <c r="B935" s="18" t="s">
        <v>1025</v>
      </c>
      <c r="C935" s="18" t="s">
        <v>31</v>
      </c>
      <c r="D935" s="18" t="s">
        <v>1032</v>
      </c>
      <c r="E935" s="20"/>
    </row>
    <row r="936" spans="1:5" x14ac:dyDescent="0.35">
      <c r="A936" s="18" t="s">
        <v>5</v>
      </c>
      <c r="B936" s="18" t="s">
        <v>1025</v>
      </c>
      <c r="C936" s="18" t="s">
        <v>34</v>
      </c>
      <c r="D936" s="18" t="s">
        <v>1033</v>
      </c>
      <c r="E936" s="20"/>
    </row>
    <row r="937" spans="1:5" x14ac:dyDescent="0.35">
      <c r="A937" s="18" t="s">
        <v>5</v>
      </c>
      <c r="B937" s="18" t="s">
        <v>1025</v>
      </c>
      <c r="C937" s="18" t="s">
        <v>37</v>
      </c>
      <c r="D937" s="18" t="s">
        <v>1034</v>
      </c>
      <c r="E937" s="20"/>
    </row>
    <row r="938" spans="1:5" x14ac:dyDescent="0.35">
      <c r="A938" s="18" t="s">
        <v>5</v>
      </c>
      <c r="B938" s="18" t="s">
        <v>1025</v>
      </c>
      <c r="C938" s="18" t="s">
        <v>40</v>
      </c>
      <c r="D938" s="18" t="s">
        <v>1035</v>
      </c>
      <c r="E938" s="20"/>
    </row>
    <row r="939" spans="1:5" x14ac:dyDescent="0.35">
      <c r="A939" s="18" t="s">
        <v>5</v>
      </c>
      <c r="B939" s="18" t="s">
        <v>1025</v>
      </c>
      <c r="C939" s="18" t="s">
        <v>43</v>
      </c>
      <c r="D939" s="18" t="s">
        <v>1036</v>
      </c>
      <c r="E939" s="20"/>
    </row>
    <row r="940" spans="1:5" x14ac:dyDescent="0.35">
      <c r="A940" s="18" t="s">
        <v>5</v>
      </c>
      <c r="B940" s="18" t="s">
        <v>1025</v>
      </c>
      <c r="C940" s="18" t="s">
        <v>46</v>
      </c>
      <c r="D940" s="18" t="s">
        <v>1037</v>
      </c>
      <c r="E940" s="20"/>
    </row>
    <row r="941" spans="1:5" x14ac:dyDescent="0.35">
      <c r="A941" s="18" t="s">
        <v>5</v>
      </c>
      <c r="B941" s="18" t="s">
        <v>1025</v>
      </c>
      <c r="C941" s="18" t="s">
        <v>49</v>
      </c>
      <c r="D941" s="18" t="s">
        <v>1038</v>
      </c>
      <c r="E941" s="20"/>
    </row>
    <row r="942" spans="1:5" x14ac:dyDescent="0.35">
      <c r="A942" s="18" t="s">
        <v>5</v>
      </c>
      <c r="B942" s="18" t="s">
        <v>1025</v>
      </c>
      <c r="C942" s="18" t="s">
        <v>52</v>
      </c>
      <c r="D942" s="18" t="s">
        <v>1039</v>
      </c>
      <c r="E942" s="20"/>
    </row>
    <row r="943" spans="1:5" x14ac:dyDescent="0.35">
      <c r="A943" s="18" t="s">
        <v>5</v>
      </c>
      <c r="B943" s="18" t="s">
        <v>1025</v>
      </c>
      <c r="C943" s="18" t="s">
        <v>55</v>
      </c>
      <c r="D943" s="18" t="s">
        <v>1040</v>
      </c>
      <c r="E943" s="20"/>
    </row>
    <row r="944" spans="1:5" x14ac:dyDescent="0.35">
      <c r="A944" s="18" t="s">
        <v>5</v>
      </c>
      <c r="B944" s="18" t="s">
        <v>1025</v>
      </c>
      <c r="C944" s="18" t="s">
        <v>58</v>
      </c>
      <c r="D944" s="18" t="s">
        <v>1041</v>
      </c>
      <c r="E944" s="20"/>
    </row>
    <row r="945" spans="1:5" x14ac:dyDescent="0.35">
      <c r="A945" s="18" t="s">
        <v>5</v>
      </c>
      <c r="B945" s="18" t="s">
        <v>1025</v>
      </c>
      <c r="C945" s="18" t="s">
        <v>61</v>
      </c>
      <c r="D945" s="18" t="s">
        <v>1042</v>
      </c>
      <c r="E945" s="20"/>
    </row>
    <row r="946" spans="1:5" x14ac:dyDescent="0.35">
      <c r="A946" s="18" t="s">
        <v>5</v>
      </c>
      <c r="B946" s="18" t="s">
        <v>1025</v>
      </c>
      <c r="C946" s="18" t="s">
        <v>64</v>
      </c>
      <c r="D946" s="18" t="s">
        <v>1043</v>
      </c>
      <c r="E946" s="20"/>
    </row>
    <row r="947" spans="1:5" x14ac:dyDescent="0.35">
      <c r="A947" s="18" t="s">
        <v>5</v>
      </c>
      <c r="B947" s="18" t="s">
        <v>1025</v>
      </c>
      <c r="C947" s="18" t="s">
        <v>67</v>
      </c>
      <c r="D947" s="18" t="s">
        <v>1044</v>
      </c>
      <c r="E947" s="20"/>
    </row>
    <row r="948" spans="1:5" x14ac:dyDescent="0.35">
      <c r="A948" s="18" t="s">
        <v>5</v>
      </c>
      <c r="B948" s="18" t="s">
        <v>1025</v>
      </c>
      <c r="C948" s="18" t="s">
        <v>70</v>
      </c>
      <c r="D948" s="18" t="s">
        <v>1045</v>
      </c>
      <c r="E948" s="20"/>
    </row>
    <row r="949" spans="1:5" x14ac:dyDescent="0.35">
      <c r="A949" s="18" t="s">
        <v>5</v>
      </c>
      <c r="B949" s="18" t="s">
        <v>1025</v>
      </c>
      <c r="C949" s="18" t="s">
        <v>73</v>
      </c>
      <c r="D949" s="18" t="s">
        <v>1046</v>
      </c>
      <c r="E949" s="20"/>
    </row>
    <row r="950" spans="1:5" x14ac:dyDescent="0.35">
      <c r="A950" s="18" t="s">
        <v>5</v>
      </c>
      <c r="B950" s="18" t="s">
        <v>1025</v>
      </c>
      <c r="C950" s="18" t="s">
        <v>248</v>
      </c>
      <c r="D950" s="18" t="s">
        <v>1047</v>
      </c>
      <c r="E950" s="20"/>
    </row>
    <row r="951" spans="1:5" x14ac:dyDescent="0.35">
      <c r="A951" s="18" t="s">
        <v>5</v>
      </c>
      <c r="B951" s="18" t="s">
        <v>1025</v>
      </c>
      <c r="C951" s="18" t="s">
        <v>251</v>
      </c>
      <c r="D951" s="18" t="s">
        <v>1048</v>
      </c>
      <c r="E951" s="20"/>
    </row>
    <row r="952" spans="1:5" x14ac:dyDescent="0.35">
      <c r="A952" s="18" t="s">
        <v>5</v>
      </c>
      <c r="B952" s="18" t="s">
        <v>1025</v>
      </c>
      <c r="C952" s="18" t="s">
        <v>253</v>
      </c>
      <c r="D952" s="18" t="s">
        <v>1049</v>
      </c>
      <c r="E952" s="20"/>
    </row>
    <row r="953" spans="1:5" x14ac:dyDescent="0.35">
      <c r="A953" s="18" t="s">
        <v>5</v>
      </c>
      <c r="B953" s="18" t="s">
        <v>1025</v>
      </c>
      <c r="C953" s="18" t="s">
        <v>255</v>
      </c>
      <c r="D953" s="18" t="s">
        <v>1050</v>
      </c>
      <c r="E953" s="20"/>
    </row>
    <row r="954" spans="1:5" x14ac:dyDescent="0.35">
      <c r="A954" s="18" t="s">
        <v>5</v>
      </c>
      <c r="B954" s="18" t="s">
        <v>1025</v>
      </c>
      <c r="C954" s="18" t="s">
        <v>382</v>
      </c>
      <c r="D954" s="18" t="s">
        <v>1051</v>
      </c>
      <c r="E954" s="20"/>
    </row>
    <row r="955" spans="1:5" x14ac:dyDescent="0.35">
      <c r="A955" s="18" t="s">
        <v>5</v>
      </c>
      <c r="B955" s="18" t="s">
        <v>1025</v>
      </c>
      <c r="C955" s="18" t="s">
        <v>310</v>
      </c>
      <c r="D955" s="18" t="s">
        <v>1052</v>
      </c>
      <c r="E955" s="20"/>
    </row>
    <row r="956" spans="1:5" x14ac:dyDescent="0.35">
      <c r="A956" s="18" t="s">
        <v>5</v>
      </c>
      <c r="B956" s="18" t="s">
        <v>1025</v>
      </c>
      <c r="C956" s="18" t="s">
        <v>385</v>
      </c>
      <c r="D956" s="18" t="s">
        <v>1053</v>
      </c>
      <c r="E956" s="20"/>
    </row>
    <row r="957" spans="1:5" x14ac:dyDescent="0.35">
      <c r="A957" s="18" t="s">
        <v>5</v>
      </c>
      <c r="B957" s="18" t="s">
        <v>1025</v>
      </c>
      <c r="C957" s="18" t="s">
        <v>312</v>
      </c>
      <c r="D957" s="18" t="s">
        <v>1054</v>
      </c>
      <c r="E957" s="20"/>
    </row>
    <row r="958" spans="1:5" x14ac:dyDescent="0.35">
      <c r="A958" s="18" t="s">
        <v>5</v>
      </c>
      <c r="B958" s="18" t="s">
        <v>1025</v>
      </c>
      <c r="C958" s="18" t="s">
        <v>314</v>
      </c>
      <c r="D958" s="18" t="s">
        <v>1055</v>
      </c>
      <c r="E958" s="20"/>
    </row>
    <row r="959" spans="1:5" x14ac:dyDescent="0.35">
      <c r="A959" s="18" t="s">
        <v>5</v>
      </c>
      <c r="B959" s="18" t="s">
        <v>1025</v>
      </c>
      <c r="C959" s="18" t="s">
        <v>316</v>
      </c>
      <c r="D959" s="18" t="s">
        <v>1056</v>
      </c>
      <c r="E959" s="20"/>
    </row>
    <row r="960" spans="1:5" x14ac:dyDescent="0.35">
      <c r="A960" s="18" t="s">
        <v>5</v>
      </c>
      <c r="B960" s="18" t="s">
        <v>1025</v>
      </c>
      <c r="C960" s="18" t="s">
        <v>318</v>
      </c>
      <c r="D960" s="18" t="s">
        <v>1057</v>
      </c>
      <c r="E960" s="20"/>
    </row>
    <row r="961" spans="1:5" x14ac:dyDescent="0.35">
      <c r="A961" s="18" t="s">
        <v>5</v>
      </c>
      <c r="B961" s="18" t="s">
        <v>1025</v>
      </c>
      <c r="C961" s="18" t="s">
        <v>320</v>
      </c>
      <c r="D961" s="18" t="s">
        <v>1058</v>
      </c>
      <c r="E961" s="20"/>
    </row>
    <row r="962" spans="1:5" x14ac:dyDescent="0.35">
      <c r="A962" s="18" t="s">
        <v>5</v>
      </c>
      <c r="B962" s="18" t="s">
        <v>1025</v>
      </c>
      <c r="C962" s="18" t="s">
        <v>390</v>
      </c>
      <c r="D962" s="18" t="s">
        <v>1059</v>
      </c>
      <c r="E962" s="20"/>
    </row>
    <row r="963" spans="1:5" x14ac:dyDescent="0.35">
      <c r="A963" s="18" t="s">
        <v>5</v>
      </c>
      <c r="B963" s="18" t="s">
        <v>1025</v>
      </c>
      <c r="C963" s="18" t="s">
        <v>392</v>
      </c>
      <c r="D963" s="18" t="s">
        <v>1060</v>
      </c>
      <c r="E963" s="20"/>
    </row>
    <row r="964" spans="1:5" x14ac:dyDescent="0.35">
      <c r="A964" s="18" t="s">
        <v>5</v>
      </c>
      <c r="B964" s="18" t="s">
        <v>1025</v>
      </c>
      <c r="C964" s="18" t="s">
        <v>77</v>
      </c>
      <c r="D964" s="18" t="s">
        <v>1061</v>
      </c>
      <c r="E964" s="20"/>
    </row>
    <row r="965" spans="1:5" x14ac:dyDescent="0.35">
      <c r="A965" s="18" t="s">
        <v>5</v>
      </c>
      <c r="B965" s="18" t="s">
        <v>1025</v>
      </c>
      <c r="C965" s="18" t="s">
        <v>80</v>
      </c>
      <c r="D965" s="18" t="s">
        <v>1062</v>
      </c>
      <c r="E965" s="20"/>
    </row>
    <row r="966" spans="1:5" x14ac:dyDescent="0.35">
      <c r="A966" s="18" t="s">
        <v>5</v>
      </c>
      <c r="B966" s="18" t="s">
        <v>1025</v>
      </c>
      <c r="C966" s="18" t="s">
        <v>82</v>
      </c>
      <c r="D966" s="18" t="s">
        <v>1063</v>
      </c>
      <c r="E966" s="20"/>
    </row>
    <row r="967" spans="1:5" x14ac:dyDescent="0.35">
      <c r="A967" s="18" t="s">
        <v>5</v>
      </c>
      <c r="B967" s="18" t="s">
        <v>1025</v>
      </c>
      <c r="C967" s="18" t="s">
        <v>85</v>
      </c>
      <c r="D967" s="18" t="s">
        <v>1064</v>
      </c>
      <c r="E967" s="20"/>
    </row>
    <row r="968" spans="1:5" x14ac:dyDescent="0.35">
      <c r="A968" s="18" t="s">
        <v>5</v>
      </c>
      <c r="B968" s="18" t="s">
        <v>1025</v>
      </c>
      <c r="C968" s="18" t="s">
        <v>88</v>
      </c>
      <c r="D968" s="18" t="s">
        <v>1065</v>
      </c>
      <c r="E968" s="20"/>
    </row>
    <row r="969" spans="1:5" x14ac:dyDescent="0.35">
      <c r="A969" s="18" t="s">
        <v>5</v>
      </c>
      <c r="B969" s="18" t="s">
        <v>1025</v>
      </c>
      <c r="C969" s="18" t="s">
        <v>91</v>
      </c>
      <c r="D969" s="18" t="s">
        <v>1066</v>
      </c>
      <c r="E969" s="20"/>
    </row>
    <row r="970" spans="1:5" x14ac:dyDescent="0.35">
      <c r="A970" s="18" t="s">
        <v>5</v>
      </c>
      <c r="B970" s="18" t="s">
        <v>1025</v>
      </c>
      <c r="C970" s="18" t="s">
        <v>94</v>
      </c>
      <c r="D970" s="18" t="s">
        <v>1067</v>
      </c>
      <c r="E970" s="20"/>
    </row>
    <row r="971" spans="1:5" x14ac:dyDescent="0.35">
      <c r="A971" s="18" t="s">
        <v>5</v>
      </c>
      <c r="B971" s="18" t="s">
        <v>1025</v>
      </c>
      <c r="C971" s="18" t="s">
        <v>100</v>
      </c>
      <c r="D971" s="18" t="s">
        <v>1068</v>
      </c>
      <c r="E971" s="20"/>
    </row>
    <row r="972" spans="1:5" x14ac:dyDescent="0.35">
      <c r="A972" s="18" t="s">
        <v>5</v>
      </c>
      <c r="B972" s="18" t="s">
        <v>1025</v>
      </c>
      <c r="C972" s="18" t="s">
        <v>103</v>
      </c>
      <c r="D972" s="18" t="s">
        <v>1069</v>
      </c>
      <c r="E972" s="20"/>
    </row>
    <row r="973" spans="1:5" x14ac:dyDescent="0.35">
      <c r="A973" s="18" t="s">
        <v>5</v>
      </c>
      <c r="B973" s="18" t="s">
        <v>1025</v>
      </c>
      <c r="C973" s="18" t="s">
        <v>106</v>
      </c>
      <c r="D973" s="18" t="s">
        <v>1070</v>
      </c>
      <c r="E973" s="20"/>
    </row>
    <row r="974" spans="1:5" x14ac:dyDescent="0.35">
      <c r="A974" s="18" t="s">
        <v>5</v>
      </c>
      <c r="B974" s="18" t="s">
        <v>1025</v>
      </c>
      <c r="C974" s="18" t="s">
        <v>109</v>
      </c>
      <c r="D974" s="18" t="s">
        <v>1071</v>
      </c>
      <c r="E974" s="20"/>
    </row>
    <row r="975" spans="1:5" x14ac:dyDescent="0.35">
      <c r="A975" s="18" t="s">
        <v>5</v>
      </c>
      <c r="B975" s="18" t="s">
        <v>1025</v>
      </c>
      <c r="C975" s="18" t="s">
        <v>112</v>
      </c>
      <c r="D975" s="18" t="s">
        <v>1072</v>
      </c>
      <c r="E975" s="20"/>
    </row>
    <row r="976" spans="1:5" x14ac:dyDescent="0.35">
      <c r="A976" s="18" t="s">
        <v>5</v>
      </c>
      <c r="B976" s="18" t="s">
        <v>1025</v>
      </c>
      <c r="C976" s="18" t="s">
        <v>114</v>
      </c>
      <c r="D976" s="18" t="s">
        <v>1073</v>
      </c>
      <c r="E976" s="20"/>
    </row>
    <row r="977" spans="1:5" x14ac:dyDescent="0.35">
      <c r="A977" s="18" t="s">
        <v>5</v>
      </c>
      <c r="B977" s="18" t="s">
        <v>1025</v>
      </c>
      <c r="C977" s="18" t="s">
        <v>117</v>
      </c>
      <c r="D977" s="18" t="s">
        <v>1074</v>
      </c>
      <c r="E977" s="20"/>
    </row>
    <row r="978" spans="1:5" x14ac:dyDescent="0.35">
      <c r="A978" s="18" t="s">
        <v>5</v>
      </c>
      <c r="B978" s="18" t="s">
        <v>1025</v>
      </c>
      <c r="C978" s="18" t="s">
        <v>120</v>
      </c>
      <c r="D978" s="18" t="s">
        <v>1075</v>
      </c>
      <c r="E978" s="20"/>
    </row>
    <row r="979" spans="1:5" x14ac:dyDescent="0.35">
      <c r="A979" s="18" t="s">
        <v>5</v>
      </c>
      <c r="B979" s="18" t="s">
        <v>1025</v>
      </c>
      <c r="C979" s="18" t="s">
        <v>122</v>
      </c>
      <c r="D979" s="18" t="s">
        <v>1076</v>
      </c>
      <c r="E979" s="20"/>
    </row>
    <row r="980" spans="1:5" x14ac:dyDescent="0.35">
      <c r="A980" s="18" t="s">
        <v>5</v>
      </c>
      <c r="B980" s="18" t="s">
        <v>1025</v>
      </c>
      <c r="C980" s="18" t="s">
        <v>128</v>
      </c>
      <c r="D980" s="18" t="s">
        <v>1077</v>
      </c>
      <c r="E980" s="20"/>
    </row>
    <row r="981" spans="1:5" x14ac:dyDescent="0.35">
      <c r="A981" s="18" t="s">
        <v>5</v>
      </c>
      <c r="B981" s="18" t="s">
        <v>1025</v>
      </c>
      <c r="C981" s="18" t="s">
        <v>134</v>
      </c>
      <c r="D981" s="18" t="s">
        <v>1078</v>
      </c>
      <c r="E981" s="20"/>
    </row>
    <row r="982" spans="1:5" x14ac:dyDescent="0.35">
      <c r="A982" s="18" t="s">
        <v>5</v>
      </c>
      <c r="B982" s="18" t="s">
        <v>1025</v>
      </c>
      <c r="C982" s="18" t="s">
        <v>137</v>
      </c>
      <c r="D982" s="18" t="s">
        <v>1079</v>
      </c>
      <c r="E982" s="20"/>
    </row>
    <row r="983" spans="1:5" x14ac:dyDescent="0.35">
      <c r="A983" s="18" t="s">
        <v>5</v>
      </c>
      <c r="B983" s="18" t="s">
        <v>1025</v>
      </c>
      <c r="C983" s="18" t="s">
        <v>145</v>
      </c>
      <c r="D983" s="18" t="s">
        <v>1080</v>
      </c>
      <c r="E983" s="20"/>
    </row>
    <row r="984" spans="1:5" x14ac:dyDescent="0.35">
      <c r="A984" s="18" t="s">
        <v>5</v>
      </c>
      <c r="B984" s="18" t="s">
        <v>1025</v>
      </c>
      <c r="C984" s="18" t="s">
        <v>149</v>
      </c>
      <c r="D984" s="18" t="s">
        <v>1081</v>
      </c>
      <c r="E984" s="20"/>
    </row>
    <row r="985" spans="1:5" x14ac:dyDescent="0.35">
      <c r="A985" s="18" t="s">
        <v>5</v>
      </c>
      <c r="B985" s="18" t="s">
        <v>1082</v>
      </c>
      <c r="C985" s="18" t="s">
        <v>7</v>
      </c>
      <c r="D985" s="18" t="s">
        <v>1083</v>
      </c>
      <c r="E985" s="20"/>
    </row>
    <row r="986" spans="1:5" x14ac:dyDescent="0.35">
      <c r="A986" s="18" t="s">
        <v>5</v>
      </c>
      <c r="B986" s="18" t="s">
        <v>1082</v>
      </c>
      <c r="C986" s="18" t="s">
        <v>10</v>
      </c>
      <c r="D986" s="18" t="s">
        <v>1084</v>
      </c>
      <c r="E986" s="20"/>
    </row>
    <row r="987" spans="1:5" x14ac:dyDescent="0.35">
      <c r="A987" s="18" t="s">
        <v>5</v>
      </c>
      <c r="B987" s="18" t="s">
        <v>1082</v>
      </c>
      <c r="C987" s="18" t="s">
        <v>13</v>
      </c>
      <c r="D987" s="18" t="s">
        <v>1085</v>
      </c>
      <c r="E987" s="20"/>
    </row>
    <row r="988" spans="1:5" x14ac:dyDescent="0.35">
      <c r="A988" s="18" t="s">
        <v>5</v>
      </c>
      <c r="B988" s="18" t="s">
        <v>1082</v>
      </c>
      <c r="C988" s="18" t="s">
        <v>16</v>
      </c>
      <c r="D988" s="18" t="s">
        <v>457</v>
      </c>
      <c r="E988" s="20"/>
    </row>
    <row r="989" spans="1:5" x14ac:dyDescent="0.35">
      <c r="A989" s="18" t="s">
        <v>5</v>
      </c>
      <c r="B989" s="18" t="s">
        <v>1082</v>
      </c>
      <c r="C989" s="18" t="s">
        <v>19</v>
      </c>
      <c r="D989" s="18" t="s">
        <v>1086</v>
      </c>
      <c r="E989" s="20"/>
    </row>
    <row r="990" spans="1:5" x14ac:dyDescent="0.35">
      <c r="A990" s="18" t="s">
        <v>5</v>
      </c>
      <c r="B990" s="18" t="s">
        <v>1082</v>
      </c>
      <c r="C990" s="18" t="s">
        <v>22</v>
      </c>
      <c r="D990" s="18" t="s">
        <v>420</v>
      </c>
      <c r="E990" s="20"/>
    </row>
    <row r="991" spans="1:5" x14ac:dyDescent="0.35">
      <c r="A991" s="18" t="s">
        <v>5</v>
      </c>
      <c r="B991" s="18" t="s">
        <v>1082</v>
      </c>
      <c r="C991" s="18" t="s">
        <v>25</v>
      </c>
      <c r="D991" s="18" t="s">
        <v>1087</v>
      </c>
      <c r="E991" s="20"/>
    </row>
    <row r="992" spans="1:5" x14ac:dyDescent="0.35">
      <c r="A992" s="18" t="s">
        <v>5</v>
      </c>
      <c r="B992" s="18" t="s">
        <v>1082</v>
      </c>
      <c r="C992" s="18" t="s">
        <v>28</v>
      </c>
      <c r="D992" s="18" t="s">
        <v>1088</v>
      </c>
      <c r="E992" s="20"/>
    </row>
    <row r="993" spans="1:5" x14ac:dyDescent="0.35">
      <c r="A993" s="18" t="s">
        <v>5</v>
      </c>
      <c r="B993" s="18" t="s">
        <v>1082</v>
      </c>
      <c r="C993" s="18" t="s">
        <v>31</v>
      </c>
      <c r="D993" s="18" t="s">
        <v>1089</v>
      </c>
      <c r="E993" s="20"/>
    </row>
    <row r="994" spans="1:5" x14ac:dyDescent="0.35">
      <c r="A994" s="18" t="s">
        <v>5</v>
      </c>
      <c r="B994" s="18" t="s">
        <v>1082</v>
      </c>
      <c r="C994" s="18" t="s">
        <v>34</v>
      </c>
      <c r="D994" s="18" t="s">
        <v>1090</v>
      </c>
      <c r="E994" s="20"/>
    </row>
    <row r="995" spans="1:5" x14ac:dyDescent="0.35">
      <c r="A995" s="18" t="s">
        <v>5</v>
      </c>
      <c r="B995" s="18" t="s">
        <v>1082</v>
      </c>
      <c r="C995" s="18" t="s">
        <v>37</v>
      </c>
      <c r="D995" s="18" t="s">
        <v>1091</v>
      </c>
      <c r="E995" s="20"/>
    </row>
    <row r="996" spans="1:5" x14ac:dyDescent="0.35">
      <c r="A996" s="18" t="s">
        <v>5</v>
      </c>
      <c r="B996" s="18" t="s">
        <v>1082</v>
      </c>
      <c r="C996" s="18" t="s">
        <v>40</v>
      </c>
      <c r="D996" s="18" t="s">
        <v>1092</v>
      </c>
      <c r="E996" s="20"/>
    </row>
    <row r="997" spans="1:5" x14ac:dyDescent="0.35">
      <c r="A997" s="18" t="s">
        <v>5</v>
      </c>
      <c r="B997" s="18" t="s">
        <v>1082</v>
      </c>
      <c r="C997" s="18" t="s">
        <v>43</v>
      </c>
      <c r="D997" s="18" t="s">
        <v>1093</v>
      </c>
      <c r="E997" s="20"/>
    </row>
    <row r="998" spans="1:5" x14ac:dyDescent="0.35">
      <c r="A998" s="18" t="s">
        <v>5</v>
      </c>
      <c r="B998" s="18" t="s">
        <v>1082</v>
      </c>
      <c r="C998" s="18" t="s">
        <v>46</v>
      </c>
      <c r="D998" s="18" t="s">
        <v>1094</v>
      </c>
      <c r="E998" s="20"/>
    </row>
    <row r="999" spans="1:5" x14ac:dyDescent="0.35">
      <c r="A999" s="18" t="s">
        <v>5</v>
      </c>
      <c r="B999" s="18" t="s">
        <v>1082</v>
      </c>
      <c r="C999" s="18" t="s">
        <v>58</v>
      </c>
      <c r="D999" s="18" t="s">
        <v>435</v>
      </c>
      <c r="E999" s="20"/>
    </row>
    <row r="1000" spans="1:5" x14ac:dyDescent="0.35">
      <c r="A1000" s="18" t="s">
        <v>5</v>
      </c>
      <c r="B1000" s="18" t="s">
        <v>1082</v>
      </c>
      <c r="C1000" s="18" t="s">
        <v>61</v>
      </c>
      <c r="D1000" s="18" t="s">
        <v>1095</v>
      </c>
      <c r="E1000" s="20"/>
    </row>
    <row r="1001" spans="1:5" x14ac:dyDescent="0.35">
      <c r="A1001" s="18" t="s">
        <v>5</v>
      </c>
      <c r="B1001" s="18" t="s">
        <v>1082</v>
      </c>
      <c r="C1001" s="18" t="s">
        <v>64</v>
      </c>
      <c r="D1001" s="18" t="s">
        <v>1096</v>
      </c>
      <c r="E1001" s="20"/>
    </row>
    <row r="1002" spans="1:5" x14ac:dyDescent="0.35">
      <c r="A1002" s="18" t="s">
        <v>5</v>
      </c>
      <c r="B1002" s="18" t="s">
        <v>1082</v>
      </c>
      <c r="C1002" s="18" t="s">
        <v>67</v>
      </c>
      <c r="D1002" s="18" t="s">
        <v>1097</v>
      </c>
      <c r="E1002" s="20"/>
    </row>
    <row r="1003" spans="1:5" x14ac:dyDescent="0.35">
      <c r="A1003" s="18" t="s">
        <v>5</v>
      </c>
      <c r="B1003" s="18" t="s">
        <v>1082</v>
      </c>
      <c r="C1003" s="18" t="s">
        <v>70</v>
      </c>
      <c r="D1003" s="18" t="s">
        <v>1098</v>
      </c>
      <c r="E1003" s="20"/>
    </row>
    <row r="1004" spans="1:5" x14ac:dyDescent="0.35">
      <c r="A1004" s="18" t="s">
        <v>5</v>
      </c>
      <c r="B1004" s="18" t="s">
        <v>1082</v>
      </c>
      <c r="C1004" s="18" t="s">
        <v>73</v>
      </c>
      <c r="D1004" s="18" t="s">
        <v>1099</v>
      </c>
      <c r="E1004" s="20"/>
    </row>
    <row r="1005" spans="1:5" x14ac:dyDescent="0.35">
      <c r="A1005" s="18" t="s">
        <v>5</v>
      </c>
      <c r="B1005" s="18" t="s">
        <v>1082</v>
      </c>
      <c r="C1005" s="18" t="s">
        <v>248</v>
      </c>
      <c r="D1005" s="18" t="s">
        <v>1100</v>
      </c>
      <c r="E1005" s="20"/>
    </row>
    <row r="1006" spans="1:5" x14ac:dyDescent="0.35">
      <c r="A1006" s="18" t="s">
        <v>5</v>
      </c>
      <c r="B1006" s="18" t="s">
        <v>1082</v>
      </c>
      <c r="C1006" s="18" t="s">
        <v>251</v>
      </c>
      <c r="D1006" s="18" t="s">
        <v>1101</v>
      </c>
      <c r="E1006" s="20"/>
    </row>
    <row r="1007" spans="1:5" x14ac:dyDescent="0.35">
      <c r="A1007" s="18" t="s">
        <v>5</v>
      </c>
      <c r="B1007" s="18" t="s">
        <v>1082</v>
      </c>
      <c r="C1007" s="18" t="s">
        <v>253</v>
      </c>
      <c r="D1007" s="18" t="s">
        <v>1102</v>
      </c>
      <c r="E1007" s="20"/>
    </row>
    <row r="1008" spans="1:5" x14ac:dyDescent="0.35">
      <c r="A1008" s="18" t="s">
        <v>5</v>
      </c>
      <c r="B1008" s="18" t="s">
        <v>1082</v>
      </c>
      <c r="C1008" s="18" t="s">
        <v>255</v>
      </c>
      <c r="D1008" s="18" t="s">
        <v>1103</v>
      </c>
      <c r="E1008" s="20"/>
    </row>
    <row r="1009" spans="1:5" x14ac:dyDescent="0.35">
      <c r="A1009" s="18" t="s">
        <v>5</v>
      </c>
      <c r="B1009" s="18" t="s">
        <v>1104</v>
      </c>
      <c r="C1009" s="18" t="s">
        <v>7</v>
      </c>
      <c r="D1009" s="18" t="s">
        <v>39</v>
      </c>
      <c r="E1009" s="20"/>
    </row>
    <row r="1010" spans="1:5" x14ac:dyDescent="0.35">
      <c r="A1010" s="18" t="s">
        <v>5</v>
      </c>
      <c r="B1010" s="18" t="s">
        <v>1104</v>
      </c>
      <c r="C1010" s="18" t="s">
        <v>10</v>
      </c>
      <c r="D1010" s="18" t="s">
        <v>1105</v>
      </c>
      <c r="E1010" s="20"/>
    </row>
    <row r="1011" spans="1:5" x14ac:dyDescent="0.35">
      <c r="A1011" s="18" t="s">
        <v>5</v>
      </c>
      <c r="B1011" s="18" t="s">
        <v>1104</v>
      </c>
      <c r="C1011" s="18" t="s">
        <v>13</v>
      </c>
      <c r="D1011" s="18" t="s">
        <v>1106</v>
      </c>
      <c r="E1011" s="20"/>
    </row>
    <row r="1012" spans="1:5" x14ac:dyDescent="0.35">
      <c r="A1012" s="18" t="s">
        <v>5</v>
      </c>
      <c r="B1012" s="18" t="s">
        <v>1104</v>
      </c>
      <c r="C1012" s="18" t="s">
        <v>16</v>
      </c>
      <c r="D1012" s="18" t="s">
        <v>1107</v>
      </c>
      <c r="E1012" s="20"/>
    </row>
    <row r="1013" spans="1:5" x14ac:dyDescent="0.35">
      <c r="A1013" s="18" t="s">
        <v>5</v>
      </c>
      <c r="B1013" s="18" t="s">
        <v>1104</v>
      </c>
      <c r="C1013" s="18" t="s">
        <v>19</v>
      </c>
      <c r="D1013" s="18" t="s">
        <v>79</v>
      </c>
      <c r="E1013" s="20"/>
    </row>
    <row r="1014" spans="1:5" x14ac:dyDescent="0.35">
      <c r="A1014" s="18" t="s">
        <v>5</v>
      </c>
      <c r="B1014" s="18" t="s">
        <v>1104</v>
      </c>
      <c r="C1014" s="18" t="s">
        <v>31</v>
      </c>
      <c r="D1014" s="18" t="s">
        <v>98</v>
      </c>
      <c r="E1014" s="20"/>
    </row>
    <row r="1015" spans="1:5" x14ac:dyDescent="0.35">
      <c r="A1015" s="18" t="s">
        <v>5</v>
      </c>
      <c r="B1015" s="18" t="s">
        <v>1104</v>
      </c>
      <c r="C1015" s="18" t="s">
        <v>34</v>
      </c>
      <c r="D1015" s="18" t="s">
        <v>1108</v>
      </c>
      <c r="E1015" s="20"/>
    </row>
    <row r="1016" spans="1:5" x14ac:dyDescent="0.35">
      <c r="A1016" s="18" t="s">
        <v>5</v>
      </c>
      <c r="B1016" s="18" t="s">
        <v>1104</v>
      </c>
      <c r="C1016" s="18" t="s">
        <v>37</v>
      </c>
      <c r="D1016" s="18" t="s">
        <v>1109</v>
      </c>
      <c r="E1016" s="20"/>
    </row>
    <row r="1017" spans="1:5" x14ac:dyDescent="0.35">
      <c r="A1017" s="18" t="s">
        <v>5</v>
      </c>
      <c r="B1017" s="18" t="s">
        <v>1104</v>
      </c>
      <c r="C1017" s="18" t="s">
        <v>40</v>
      </c>
      <c r="D1017" s="18" t="s">
        <v>1110</v>
      </c>
      <c r="E1017" s="20"/>
    </row>
    <row r="1018" spans="1:5" x14ac:dyDescent="0.35">
      <c r="A1018" s="18" t="s">
        <v>5</v>
      </c>
      <c r="B1018" s="18" t="s">
        <v>1104</v>
      </c>
      <c r="C1018" s="18" t="s">
        <v>43</v>
      </c>
      <c r="D1018" s="18" t="s">
        <v>110</v>
      </c>
      <c r="E1018" s="20"/>
    </row>
    <row r="1019" spans="1:5" x14ac:dyDescent="0.35">
      <c r="A1019" s="18" t="s">
        <v>5</v>
      </c>
      <c r="B1019" s="18" t="s">
        <v>1104</v>
      </c>
      <c r="C1019" s="18" t="s">
        <v>46</v>
      </c>
      <c r="D1019" s="18" t="s">
        <v>1111</v>
      </c>
      <c r="E1019" s="20"/>
    </row>
    <row r="1020" spans="1:5" x14ac:dyDescent="0.35">
      <c r="A1020" s="18" t="s">
        <v>5</v>
      </c>
      <c r="B1020" s="18" t="s">
        <v>1104</v>
      </c>
      <c r="C1020" s="18" t="s">
        <v>49</v>
      </c>
      <c r="D1020" s="18" t="s">
        <v>126</v>
      </c>
      <c r="E1020" s="20"/>
    </row>
    <row r="1021" spans="1:5" x14ac:dyDescent="0.35">
      <c r="A1021" s="18" t="s">
        <v>5</v>
      </c>
      <c r="B1021" s="18" t="s">
        <v>1104</v>
      </c>
      <c r="C1021" s="18" t="s">
        <v>52</v>
      </c>
      <c r="D1021" s="18" t="s">
        <v>1112</v>
      </c>
      <c r="E1021" s="20"/>
    </row>
    <row r="1022" spans="1:5" x14ac:dyDescent="0.35">
      <c r="A1022" s="18" t="s">
        <v>5</v>
      </c>
      <c r="B1022" s="18" t="s">
        <v>1104</v>
      </c>
      <c r="C1022" s="18" t="s">
        <v>55</v>
      </c>
      <c r="D1022" s="18" t="s">
        <v>1113</v>
      </c>
      <c r="E1022" s="20"/>
    </row>
    <row r="1023" spans="1:5" x14ac:dyDescent="0.35">
      <c r="A1023" s="18" t="s">
        <v>5</v>
      </c>
      <c r="B1023" s="18" t="s">
        <v>1104</v>
      </c>
      <c r="C1023" s="18" t="s">
        <v>58</v>
      </c>
      <c r="D1023" s="18" t="s">
        <v>1114</v>
      </c>
      <c r="E1023" s="20"/>
    </row>
    <row r="1024" spans="1:5" x14ac:dyDescent="0.35">
      <c r="A1024" s="18" t="s">
        <v>5</v>
      </c>
      <c r="B1024" s="18" t="s">
        <v>1104</v>
      </c>
      <c r="C1024" s="18" t="s">
        <v>61</v>
      </c>
      <c r="D1024" s="18" t="s">
        <v>1115</v>
      </c>
      <c r="E1024" s="20"/>
    </row>
    <row r="1025" spans="1:5" x14ac:dyDescent="0.35">
      <c r="A1025" s="18" t="s">
        <v>5</v>
      </c>
      <c r="B1025" s="18" t="s">
        <v>1104</v>
      </c>
      <c r="C1025" s="18" t="s">
        <v>64</v>
      </c>
      <c r="D1025" s="18" t="s">
        <v>211</v>
      </c>
      <c r="E1025" s="20"/>
    </row>
    <row r="1026" spans="1:5" x14ac:dyDescent="0.35">
      <c r="A1026" s="18" t="s">
        <v>5</v>
      </c>
      <c r="B1026" s="18" t="s">
        <v>1104</v>
      </c>
      <c r="C1026" s="18" t="s">
        <v>67</v>
      </c>
      <c r="D1026" s="18" t="s">
        <v>1116</v>
      </c>
      <c r="E1026" s="20"/>
    </row>
    <row r="1027" spans="1:5" x14ac:dyDescent="0.35">
      <c r="A1027" s="18" t="s">
        <v>5</v>
      </c>
      <c r="B1027" s="18" t="s">
        <v>1104</v>
      </c>
      <c r="C1027" s="18" t="s">
        <v>70</v>
      </c>
      <c r="D1027" s="18" t="s">
        <v>1117</v>
      </c>
      <c r="E1027" s="20"/>
    </row>
    <row r="1028" spans="1:5" x14ac:dyDescent="0.35">
      <c r="A1028" s="18" t="s">
        <v>5</v>
      </c>
      <c r="B1028" s="18" t="s">
        <v>1104</v>
      </c>
      <c r="C1028" s="18" t="s">
        <v>73</v>
      </c>
      <c r="D1028" s="18" t="s">
        <v>225</v>
      </c>
      <c r="E1028" s="20"/>
    </row>
    <row r="1029" spans="1:5" x14ac:dyDescent="0.35">
      <c r="A1029" s="18" t="s">
        <v>5</v>
      </c>
      <c r="B1029" s="18" t="s">
        <v>1104</v>
      </c>
      <c r="C1029" s="18" t="s">
        <v>248</v>
      </c>
      <c r="D1029" s="18" t="s">
        <v>1118</v>
      </c>
      <c r="E1029" s="20"/>
    </row>
    <row r="1030" spans="1:5" x14ac:dyDescent="0.35">
      <c r="A1030" s="18" t="s">
        <v>5</v>
      </c>
      <c r="B1030" s="18" t="s">
        <v>1104</v>
      </c>
      <c r="C1030" s="18" t="s">
        <v>251</v>
      </c>
      <c r="D1030" s="18" t="s">
        <v>1119</v>
      </c>
      <c r="E1030" s="20"/>
    </row>
    <row r="1031" spans="1:5" x14ac:dyDescent="0.35">
      <c r="A1031" s="18" t="s">
        <v>5</v>
      </c>
      <c r="B1031" s="18" t="s">
        <v>1104</v>
      </c>
      <c r="C1031" s="18" t="s">
        <v>253</v>
      </c>
      <c r="D1031" s="18" t="s">
        <v>1120</v>
      </c>
      <c r="E1031" s="20"/>
    </row>
    <row r="1032" spans="1:5" x14ac:dyDescent="0.35">
      <c r="A1032" s="18" t="s">
        <v>5</v>
      </c>
      <c r="B1032" s="18" t="s">
        <v>1104</v>
      </c>
      <c r="C1032" s="18" t="s">
        <v>255</v>
      </c>
      <c r="D1032" s="18" t="s">
        <v>1121</v>
      </c>
      <c r="E1032" s="20"/>
    </row>
    <row r="1033" spans="1:5" x14ac:dyDescent="0.35">
      <c r="A1033" s="18" t="s">
        <v>5</v>
      </c>
      <c r="B1033" s="18" t="s">
        <v>1104</v>
      </c>
      <c r="C1033" s="18" t="s">
        <v>382</v>
      </c>
      <c r="D1033" s="18" t="s">
        <v>1122</v>
      </c>
      <c r="E1033" s="20"/>
    </row>
    <row r="1034" spans="1:5" x14ac:dyDescent="0.35">
      <c r="A1034" s="18" t="s">
        <v>5</v>
      </c>
      <c r="B1034" s="18" t="s">
        <v>1104</v>
      </c>
      <c r="C1034" s="18" t="s">
        <v>310</v>
      </c>
      <c r="D1034" s="18" t="s">
        <v>153</v>
      </c>
      <c r="E1034" s="20"/>
    </row>
    <row r="1035" spans="1:5" x14ac:dyDescent="0.35">
      <c r="A1035" s="18" t="s">
        <v>5</v>
      </c>
      <c r="B1035" s="18" t="s">
        <v>1104</v>
      </c>
      <c r="C1035" s="18" t="s">
        <v>385</v>
      </c>
      <c r="D1035" s="18" t="s">
        <v>1123</v>
      </c>
      <c r="E1035" s="20"/>
    </row>
    <row r="1036" spans="1:5" x14ac:dyDescent="0.35">
      <c r="A1036" s="18" t="s">
        <v>5</v>
      </c>
      <c r="B1036" s="18" t="s">
        <v>1104</v>
      </c>
      <c r="C1036" s="18" t="s">
        <v>312</v>
      </c>
      <c r="D1036" s="18" t="s">
        <v>159</v>
      </c>
      <c r="E1036" s="20"/>
    </row>
    <row r="1037" spans="1:5" x14ac:dyDescent="0.35">
      <c r="A1037" s="18" t="s">
        <v>5</v>
      </c>
      <c r="B1037" s="18" t="s">
        <v>1104</v>
      </c>
      <c r="C1037" s="18" t="s">
        <v>314</v>
      </c>
      <c r="D1037" s="18" t="s">
        <v>1124</v>
      </c>
      <c r="E1037" s="20"/>
    </row>
    <row r="1038" spans="1:5" x14ac:dyDescent="0.35">
      <c r="A1038" s="18" t="s">
        <v>5</v>
      </c>
      <c r="B1038" s="18" t="s">
        <v>1104</v>
      </c>
      <c r="C1038" s="18" t="s">
        <v>316</v>
      </c>
      <c r="D1038" s="18" t="s">
        <v>1125</v>
      </c>
      <c r="E1038" s="20"/>
    </row>
    <row r="1039" spans="1:5" x14ac:dyDescent="0.35">
      <c r="A1039" s="18" t="s">
        <v>5</v>
      </c>
      <c r="B1039" s="18" t="s">
        <v>1104</v>
      </c>
      <c r="C1039" s="18" t="s">
        <v>318</v>
      </c>
      <c r="D1039" s="18" t="s">
        <v>99</v>
      </c>
      <c r="E1039" s="20"/>
    </row>
    <row r="1040" spans="1:5" x14ac:dyDescent="0.35">
      <c r="A1040" s="18" t="s">
        <v>5</v>
      </c>
      <c r="B1040" s="18" t="s">
        <v>1104</v>
      </c>
      <c r="C1040" s="18" t="s">
        <v>320</v>
      </c>
      <c r="D1040" s="18" t="s">
        <v>1126</v>
      </c>
      <c r="E1040" s="20"/>
    </row>
    <row r="1041" spans="1:5" x14ac:dyDescent="0.35">
      <c r="A1041" s="18" t="s">
        <v>5</v>
      </c>
      <c r="B1041" s="18" t="s">
        <v>1104</v>
      </c>
      <c r="C1041" s="18" t="s">
        <v>390</v>
      </c>
      <c r="D1041" s="18" t="s">
        <v>1127</v>
      </c>
      <c r="E1041" s="20"/>
    </row>
    <row r="1042" spans="1:5" x14ac:dyDescent="0.35">
      <c r="A1042" s="18" t="s">
        <v>5</v>
      </c>
      <c r="B1042" s="18" t="s">
        <v>1104</v>
      </c>
      <c r="C1042" s="18" t="s">
        <v>77</v>
      </c>
      <c r="D1042" s="18" t="s">
        <v>1128</v>
      </c>
      <c r="E1042" s="20"/>
    </row>
    <row r="1043" spans="1:5" x14ac:dyDescent="0.35">
      <c r="A1043" s="18" t="s">
        <v>5</v>
      </c>
      <c r="B1043" s="18" t="s">
        <v>1104</v>
      </c>
      <c r="C1043" s="18" t="s">
        <v>80</v>
      </c>
      <c r="D1043" s="18" t="s">
        <v>1129</v>
      </c>
      <c r="E1043" s="20"/>
    </row>
    <row r="1044" spans="1:5" x14ac:dyDescent="0.35">
      <c r="A1044" s="18" t="s">
        <v>5</v>
      </c>
      <c r="B1044" s="18" t="s">
        <v>1104</v>
      </c>
      <c r="C1044" s="18" t="s">
        <v>82</v>
      </c>
      <c r="D1044" s="18" t="s">
        <v>1130</v>
      </c>
      <c r="E1044" s="20"/>
    </row>
    <row r="1045" spans="1:5" x14ac:dyDescent="0.35">
      <c r="A1045" s="18" t="s">
        <v>5</v>
      </c>
      <c r="B1045" s="18" t="s">
        <v>1104</v>
      </c>
      <c r="C1045" s="18" t="s">
        <v>85</v>
      </c>
      <c r="D1045" s="18" t="s">
        <v>1131</v>
      </c>
      <c r="E1045" s="20"/>
    </row>
    <row r="1046" spans="1:5" x14ac:dyDescent="0.35">
      <c r="A1046" s="18" t="s">
        <v>5</v>
      </c>
      <c r="B1046" s="18" t="s">
        <v>1132</v>
      </c>
      <c r="C1046" s="18" t="s">
        <v>7</v>
      </c>
      <c r="D1046" s="18" t="s">
        <v>1133</v>
      </c>
      <c r="E1046" s="20"/>
    </row>
    <row r="1047" spans="1:5" x14ac:dyDescent="0.35">
      <c r="A1047" s="18" t="s">
        <v>5</v>
      </c>
      <c r="B1047" s="18" t="s">
        <v>1132</v>
      </c>
      <c r="C1047" s="18" t="s">
        <v>10</v>
      </c>
      <c r="D1047" s="18" t="s">
        <v>1134</v>
      </c>
      <c r="E1047" s="20"/>
    </row>
    <row r="1048" spans="1:5" x14ac:dyDescent="0.35">
      <c r="A1048" s="18" t="s">
        <v>5</v>
      </c>
      <c r="B1048" s="18" t="s">
        <v>1132</v>
      </c>
      <c r="C1048" s="18" t="s">
        <v>13</v>
      </c>
      <c r="D1048" s="18" t="s">
        <v>1135</v>
      </c>
      <c r="E1048" s="20"/>
    </row>
    <row r="1049" spans="1:5" x14ac:dyDescent="0.35">
      <c r="A1049" s="18" t="s">
        <v>5</v>
      </c>
      <c r="B1049" s="18" t="s">
        <v>1132</v>
      </c>
      <c r="C1049" s="18" t="s">
        <v>16</v>
      </c>
      <c r="D1049" s="18" t="s">
        <v>1136</v>
      </c>
      <c r="E1049" s="20"/>
    </row>
    <row r="1050" spans="1:5" x14ac:dyDescent="0.35">
      <c r="A1050" s="18" t="s">
        <v>5</v>
      </c>
      <c r="B1050" s="18" t="s">
        <v>1132</v>
      </c>
      <c r="C1050" s="18" t="s">
        <v>19</v>
      </c>
      <c r="D1050" s="18" t="s">
        <v>1137</v>
      </c>
      <c r="E1050" s="20"/>
    </row>
    <row r="1051" spans="1:5" x14ac:dyDescent="0.35">
      <c r="A1051" s="18" t="s">
        <v>5</v>
      </c>
      <c r="B1051" s="18" t="s">
        <v>1132</v>
      </c>
      <c r="C1051" s="18" t="s">
        <v>22</v>
      </c>
      <c r="D1051" s="18" t="s">
        <v>1138</v>
      </c>
      <c r="E1051" s="20"/>
    </row>
    <row r="1052" spans="1:5" x14ac:dyDescent="0.35">
      <c r="A1052" s="18" t="s">
        <v>5</v>
      </c>
      <c r="B1052" s="18" t="s">
        <v>1132</v>
      </c>
      <c r="C1052" s="18" t="s">
        <v>25</v>
      </c>
      <c r="D1052" s="18" t="s">
        <v>1139</v>
      </c>
      <c r="E1052" s="20"/>
    </row>
    <row r="1053" spans="1:5" x14ac:dyDescent="0.35">
      <c r="A1053" s="18" t="s">
        <v>5</v>
      </c>
      <c r="B1053" s="18" t="s">
        <v>1132</v>
      </c>
      <c r="C1053" s="18" t="s">
        <v>28</v>
      </c>
      <c r="D1053" s="18" t="s">
        <v>1140</v>
      </c>
      <c r="E1053" s="20"/>
    </row>
    <row r="1054" spans="1:5" x14ac:dyDescent="0.35">
      <c r="A1054" s="18" t="s">
        <v>5</v>
      </c>
      <c r="B1054" s="18" t="s">
        <v>1132</v>
      </c>
      <c r="C1054" s="18" t="s">
        <v>31</v>
      </c>
      <c r="D1054" s="18" t="s">
        <v>1141</v>
      </c>
      <c r="E1054" s="20"/>
    </row>
    <row r="1055" spans="1:5" x14ac:dyDescent="0.35">
      <c r="A1055" s="18" t="s">
        <v>5</v>
      </c>
      <c r="B1055" s="18" t="s">
        <v>1132</v>
      </c>
      <c r="C1055" s="18" t="s">
        <v>34</v>
      </c>
      <c r="D1055" s="18" t="s">
        <v>1142</v>
      </c>
      <c r="E1055" s="20"/>
    </row>
    <row r="1056" spans="1:5" x14ac:dyDescent="0.35">
      <c r="A1056" s="18" t="s">
        <v>5</v>
      </c>
      <c r="B1056" s="18" t="s">
        <v>1132</v>
      </c>
      <c r="C1056" s="18" t="s">
        <v>37</v>
      </c>
      <c r="D1056" s="18" t="s">
        <v>1143</v>
      </c>
      <c r="E1056" s="20"/>
    </row>
    <row r="1057" spans="1:5" x14ac:dyDescent="0.35">
      <c r="A1057" s="18" t="s">
        <v>5</v>
      </c>
      <c r="B1057" s="18" t="s">
        <v>1132</v>
      </c>
      <c r="C1057" s="18" t="s">
        <v>40</v>
      </c>
      <c r="D1057" s="18" t="s">
        <v>1144</v>
      </c>
      <c r="E1057" s="20"/>
    </row>
    <row r="1058" spans="1:5" x14ac:dyDescent="0.35">
      <c r="A1058" s="18" t="s">
        <v>5</v>
      </c>
      <c r="B1058" s="18" t="s">
        <v>1132</v>
      </c>
      <c r="C1058" s="18" t="s">
        <v>43</v>
      </c>
      <c r="D1058" s="18" t="s">
        <v>1145</v>
      </c>
      <c r="E1058" s="20"/>
    </row>
    <row r="1059" spans="1:5" x14ac:dyDescent="0.35">
      <c r="A1059" s="18" t="s">
        <v>5</v>
      </c>
      <c r="B1059" s="18" t="s">
        <v>1132</v>
      </c>
      <c r="C1059" s="18" t="s">
        <v>46</v>
      </c>
      <c r="D1059" s="18" t="s">
        <v>1146</v>
      </c>
      <c r="E1059" s="20"/>
    </row>
    <row r="1060" spans="1:5" x14ac:dyDescent="0.35">
      <c r="A1060" s="18" t="s">
        <v>5</v>
      </c>
      <c r="B1060" s="18" t="s">
        <v>1132</v>
      </c>
      <c r="C1060" s="18" t="s">
        <v>49</v>
      </c>
      <c r="D1060" s="18" t="s">
        <v>1147</v>
      </c>
      <c r="E1060" s="20"/>
    </row>
    <row r="1061" spans="1:5" x14ac:dyDescent="0.35">
      <c r="A1061" s="18" t="s">
        <v>5</v>
      </c>
      <c r="B1061" s="18" t="s">
        <v>1132</v>
      </c>
      <c r="C1061" s="18" t="s">
        <v>52</v>
      </c>
      <c r="D1061" s="18" t="s">
        <v>696</v>
      </c>
      <c r="E1061" s="20"/>
    </row>
    <row r="1062" spans="1:5" x14ac:dyDescent="0.35">
      <c r="A1062" s="18" t="s">
        <v>5</v>
      </c>
      <c r="B1062" s="18" t="s">
        <v>1132</v>
      </c>
      <c r="C1062" s="18" t="s">
        <v>55</v>
      </c>
      <c r="D1062" s="18" t="s">
        <v>673</v>
      </c>
      <c r="E1062" s="20"/>
    </row>
    <row r="1063" spans="1:5" x14ac:dyDescent="0.35">
      <c r="A1063" s="18" t="s">
        <v>5</v>
      </c>
      <c r="B1063" s="18" t="s">
        <v>1132</v>
      </c>
      <c r="C1063" s="18" t="s">
        <v>58</v>
      </c>
      <c r="D1063" s="18" t="s">
        <v>1148</v>
      </c>
      <c r="E1063" s="20"/>
    </row>
    <row r="1064" spans="1:5" x14ac:dyDescent="0.35">
      <c r="A1064" s="18" t="s">
        <v>5</v>
      </c>
      <c r="B1064" s="18" t="s">
        <v>1132</v>
      </c>
      <c r="C1064" s="18" t="s">
        <v>61</v>
      </c>
      <c r="D1064" s="18" t="s">
        <v>1149</v>
      </c>
      <c r="E1064" s="20"/>
    </row>
    <row r="1065" spans="1:5" x14ac:dyDescent="0.35">
      <c r="A1065" s="18" t="s">
        <v>5</v>
      </c>
      <c r="B1065" s="18" t="s">
        <v>1150</v>
      </c>
      <c r="C1065" s="18" t="s">
        <v>7</v>
      </c>
      <c r="D1065" s="18" t="s">
        <v>1151</v>
      </c>
      <c r="E1065" s="20"/>
    </row>
    <row r="1066" spans="1:5" x14ac:dyDescent="0.35">
      <c r="A1066" s="18" t="s">
        <v>5</v>
      </c>
      <c r="B1066" s="18" t="s">
        <v>1150</v>
      </c>
      <c r="C1066" s="18" t="s">
        <v>10</v>
      </c>
      <c r="D1066" s="18" t="s">
        <v>1152</v>
      </c>
      <c r="E1066" s="20"/>
    </row>
    <row r="1067" spans="1:5" x14ac:dyDescent="0.35">
      <c r="A1067" s="18" t="s">
        <v>5</v>
      </c>
      <c r="B1067" s="18" t="s">
        <v>1150</v>
      </c>
      <c r="C1067" s="18" t="s">
        <v>13</v>
      </c>
      <c r="D1067" s="18" t="s">
        <v>1153</v>
      </c>
      <c r="E1067" s="20"/>
    </row>
    <row r="1068" spans="1:5" x14ac:dyDescent="0.35">
      <c r="A1068" s="18" t="s">
        <v>5</v>
      </c>
      <c r="B1068" s="18" t="s">
        <v>1150</v>
      </c>
      <c r="C1068" s="18" t="s">
        <v>16</v>
      </c>
      <c r="D1068" s="18" t="s">
        <v>1154</v>
      </c>
      <c r="E1068" s="20"/>
    </row>
    <row r="1069" spans="1:5" x14ac:dyDescent="0.35">
      <c r="A1069" s="18" t="s">
        <v>5</v>
      </c>
      <c r="B1069" s="18" t="s">
        <v>1150</v>
      </c>
      <c r="C1069" s="18" t="s">
        <v>19</v>
      </c>
      <c r="D1069" s="18" t="s">
        <v>1155</v>
      </c>
      <c r="E1069" s="20"/>
    </row>
    <row r="1070" spans="1:5" x14ac:dyDescent="0.35">
      <c r="A1070" s="18" t="s">
        <v>5</v>
      </c>
      <c r="B1070" s="18" t="s">
        <v>1150</v>
      </c>
      <c r="C1070" s="18" t="s">
        <v>22</v>
      </c>
      <c r="D1070" s="18" t="s">
        <v>1156</v>
      </c>
      <c r="E1070" s="20"/>
    </row>
    <row r="1071" spans="1:5" x14ac:dyDescent="0.35">
      <c r="A1071" s="18" t="s">
        <v>5</v>
      </c>
      <c r="B1071" s="18" t="s">
        <v>1150</v>
      </c>
      <c r="C1071" s="18" t="s">
        <v>25</v>
      </c>
      <c r="D1071" s="18" t="s">
        <v>89</v>
      </c>
      <c r="E1071" s="20"/>
    </row>
    <row r="1072" spans="1:5" x14ac:dyDescent="0.35">
      <c r="A1072" s="18" t="s">
        <v>5</v>
      </c>
      <c r="B1072" s="18" t="s">
        <v>1150</v>
      </c>
      <c r="C1072" s="18" t="s">
        <v>28</v>
      </c>
      <c r="D1072" s="18" t="s">
        <v>1157</v>
      </c>
      <c r="E1072" s="20"/>
    </row>
    <row r="1073" spans="1:5" x14ac:dyDescent="0.35">
      <c r="A1073" s="18" t="s">
        <v>5</v>
      </c>
      <c r="B1073" s="18" t="s">
        <v>1150</v>
      </c>
      <c r="C1073" s="18" t="s">
        <v>40</v>
      </c>
      <c r="D1073" s="18" t="s">
        <v>1158</v>
      </c>
      <c r="E1073" s="20"/>
    </row>
    <row r="1074" spans="1:5" x14ac:dyDescent="0.35">
      <c r="A1074" s="18" t="s">
        <v>5</v>
      </c>
      <c r="B1074" s="18" t="s">
        <v>1150</v>
      </c>
      <c r="C1074" s="18" t="s">
        <v>43</v>
      </c>
      <c r="D1074" s="18" t="s">
        <v>1159</v>
      </c>
      <c r="E1074" s="20"/>
    </row>
    <row r="1075" spans="1:5" x14ac:dyDescent="0.35">
      <c r="A1075" s="18" t="s">
        <v>5</v>
      </c>
      <c r="B1075" s="18" t="s">
        <v>1150</v>
      </c>
      <c r="C1075" s="18" t="s">
        <v>46</v>
      </c>
      <c r="D1075" s="18" t="s">
        <v>1160</v>
      </c>
      <c r="E1075" s="20"/>
    </row>
    <row r="1076" spans="1:5" x14ac:dyDescent="0.35">
      <c r="A1076" s="18" t="s">
        <v>5</v>
      </c>
      <c r="B1076" s="18" t="s">
        <v>1150</v>
      </c>
      <c r="C1076" s="18" t="s">
        <v>49</v>
      </c>
      <c r="D1076" s="18" t="s">
        <v>1161</v>
      </c>
      <c r="E1076" s="20"/>
    </row>
    <row r="1077" spans="1:5" x14ac:dyDescent="0.35">
      <c r="A1077" s="18" t="s">
        <v>5</v>
      </c>
      <c r="B1077" s="18" t="s">
        <v>1150</v>
      </c>
      <c r="C1077" s="18" t="s">
        <v>52</v>
      </c>
      <c r="D1077" s="18" t="s">
        <v>1162</v>
      </c>
      <c r="E1077" s="20"/>
    </row>
    <row r="1078" spans="1:5" x14ac:dyDescent="0.35">
      <c r="A1078" s="18" t="s">
        <v>5</v>
      </c>
      <c r="B1078" s="18" t="s">
        <v>1150</v>
      </c>
      <c r="C1078" s="18" t="s">
        <v>55</v>
      </c>
      <c r="D1078" s="18" t="s">
        <v>1163</v>
      </c>
      <c r="E1078" s="20"/>
    </row>
    <row r="1079" spans="1:5" x14ac:dyDescent="0.35">
      <c r="A1079" s="18" t="s">
        <v>5</v>
      </c>
      <c r="B1079" s="18" t="s">
        <v>1150</v>
      </c>
      <c r="C1079" s="18" t="s">
        <v>58</v>
      </c>
      <c r="D1079" s="18" t="s">
        <v>1164</v>
      </c>
      <c r="E1079" s="20"/>
    </row>
    <row r="1080" spans="1:5" x14ac:dyDescent="0.35">
      <c r="A1080" s="18" t="s">
        <v>5</v>
      </c>
      <c r="B1080" s="18" t="s">
        <v>1150</v>
      </c>
      <c r="C1080" s="18" t="s">
        <v>61</v>
      </c>
      <c r="D1080" s="18" t="s">
        <v>1165</v>
      </c>
      <c r="E1080" s="20"/>
    </row>
    <row r="1081" spans="1:5" x14ac:dyDescent="0.35">
      <c r="A1081" s="18" t="s">
        <v>5</v>
      </c>
      <c r="B1081" s="18" t="s">
        <v>1150</v>
      </c>
      <c r="C1081" s="18" t="s">
        <v>64</v>
      </c>
      <c r="D1081" s="18" t="s">
        <v>1166</v>
      </c>
      <c r="E1081" s="20"/>
    </row>
    <row r="1082" spans="1:5" x14ac:dyDescent="0.35">
      <c r="A1082" s="18" t="s">
        <v>5</v>
      </c>
      <c r="B1082" s="18" t="s">
        <v>1150</v>
      </c>
      <c r="C1082" s="18" t="s">
        <v>67</v>
      </c>
      <c r="D1082" s="18" t="s">
        <v>1167</v>
      </c>
      <c r="E1082" s="20"/>
    </row>
    <row r="1083" spans="1:5" x14ac:dyDescent="0.35">
      <c r="A1083" s="18" t="s">
        <v>5</v>
      </c>
      <c r="B1083" s="18" t="s">
        <v>1150</v>
      </c>
      <c r="C1083" s="18" t="s">
        <v>70</v>
      </c>
      <c r="D1083" s="18" t="s">
        <v>1168</v>
      </c>
      <c r="E1083" s="20"/>
    </row>
    <row r="1084" spans="1:5" x14ac:dyDescent="0.35">
      <c r="A1084" s="18" t="s">
        <v>5</v>
      </c>
      <c r="B1084" s="18" t="s">
        <v>1150</v>
      </c>
      <c r="C1084" s="18" t="s">
        <v>73</v>
      </c>
      <c r="D1084" s="18" t="s">
        <v>1169</v>
      </c>
      <c r="E1084" s="20"/>
    </row>
    <row r="1085" spans="1:5" x14ac:dyDescent="0.35">
      <c r="A1085" s="18" t="s">
        <v>5</v>
      </c>
      <c r="B1085" s="18" t="s">
        <v>1150</v>
      </c>
      <c r="C1085" s="18" t="s">
        <v>248</v>
      </c>
      <c r="D1085" s="18" t="s">
        <v>1170</v>
      </c>
      <c r="E1085" s="20"/>
    </row>
    <row r="1086" spans="1:5" x14ac:dyDescent="0.35">
      <c r="A1086" s="18" t="s">
        <v>5</v>
      </c>
      <c r="B1086" s="18" t="s">
        <v>1150</v>
      </c>
      <c r="C1086" s="18" t="s">
        <v>251</v>
      </c>
      <c r="D1086" s="18" t="s">
        <v>1171</v>
      </c>
      <c r="E1086" s="20"/>
    </row>
    <row r="1087" spans="1:5" x14ac:dyDescent="0.35">
      <c r="A1087" s="18" t="s">
        <v>5</v>
      </c>
      <c r="B1087" s="18" t="s">
        <v>1150</v>
      </c>
      <c r="C1087" s="18" t="s">
        <v>253</v>
      </c>
      <c r="D1087" s="18" t="s">
        <v>1172</v>
      </c>
      <c r="E1087" s="20"/>
    </row>
    <row r="1088" spans="1:5" x14ac:dyDescent="0.35">
      <c r="A1088" s="18" t="s">
        <v>5</v>
      </c>
      <c r="B1088" s="18" t="s">
        <v>1150</v>
      </c>
      <c r="C1088" s="18" t="s">
        <v>255</v>
      </c>
      <c r="D1088" s="18" t="s">
        <v>1173</v>
      </c>
      <c r="E1088" s="20"/>
    </row>
    <row r="1089" spans="1:5" x14ac:dyDescent="0.35">
      <c r="A1089" s="18" t="s">
        <v>5</v>
      </c>
      <c r="B1089" s="18" t="s">
        <v>1150</v>
      </c>
      <c r="C1089" s="18" t="s">
        <v>382</v>
      </c>
      <c r="D1089" s="18" t="s">
        <v>1174</v>
      </c>
      <c r="E1089" s="20"/>
    </row>
    <row r="1090" spans="1:5" x14ac:dyDescent="0.35">
      <c r="A1090" s="18" t="s">
        <v>5</v>
      </c>
      <c r="B1090" s="18" t="s">
        <v>1150</v>
      </c>
      <c r="C1090" s="18" t="s">
        <v>310</v>
      </c>
      <c r="D1090" s="18" t="s">
        <v>1175</v>
      </c>
      <c r="E1090" s="20"/>
    </row>
    <row r="1091" spans="1:5" x14ac:dyDescent="0.35">
      <c r="A1091" s="18" t="s">
        <v>5</v>
      </c>
      <c r="B1091" s="18" t="s">
        <v>1150</v>
      </c>
      <c r="C1091" s="18" t="s">
        <v>385</v>
      </c>
      <c r="D1091" s="18" t="s">
        <v>1176</v>
      </c>
      <c r="E1091" s="20"/>
    </row>
    <row r="1092" spans="1:5" x14ac:dyDescent="0.35">
      <c r="A1092" s="18" t="s">
        <v>5</v>
      </c>
      <c r="B1092" s="18" t="s">
        <v>1150</v>
      </c>
      <c r="C1092" s="18" t="s">
        <v>312</v>
      </c>
      <c r="D1092" s="18" t="s">
        <v>1177</v>
      </c>
      <c r="E1092" s="20"/>
    </row>
    <row r="1093" spans="1:5" x14ac:dyDescent="0.35">
      <c r="A1093" s="18" t="s">
        <v>5</v>
      </c>
      <c r="B1093" s="18" t="s">
        <v>1150</v>
      </c>
      <c r="C1093" s="18" t="s">
        <v>314</v>
      </c>
      <c r="D1093" s="18" t="s">
        <v>1178</v>
      </c>
      <c r="E1093" s="20"/>
    </row>
    <row r="1094" spans="1:5" x14ac:dyDescent="0.35">
      <c r="A1094" s="18" t="s">
        <v>5</v>
      </c>
      <c r="B1094" s="18" t="s">
        <v>1150</v>
      </c>
      <c r="C1094" s="18" t="s">
        <v>316</v>
      </c>
      <c r="D1094" s="18" t="s">
        <v>1179</v>
      </c>
      <c r="E1094" s="20"/>
    </row>
    <row r="1095" spans="1:5" x14ac:dyDescent="0.35">
      <c r="A1095" s="18" t="s">
        <v>5</v>
      </c>
      <c r="B1095" s="18" t="s">
        <v>1150</v>
      </c>
      <c r="C1095" s="18" t="s">
        <v>318</v>
      </c>
      <c r="D1095" s="18" t="s">
        <v>1180</v>
      </c>
      <c r="E1095" s="20"/>
    </row>
    <row r="1096" spans="1:5" x14ac:dyDescent="0.35">
      <c r="A1096" s="18" t="s">
        <v>5</v>
      </c>
      <c r="B1096" s="18" t="s">
        <v>1150</v>
      </c>
      <c r="C1096" s="18" t="s">
        <v>320</v>
      </c>
      <c r="D1096" s="18" t="s">
        <v>1181</v>
      </c>
      <c r="E1096" s="20"/>
    </row>
    <row r="1097" spans="1:5" x14ac:dyDescent="0.35">
      <c r="A1097" s="18" t="s">
        <v>5</v>
      </c>
      <c r="B1097" s="18" t="s">
        <v>1150</v>
      </c>
      <c r="C1097" s="18" t="s">
        <v>390</v>
      </c>
      <c r="D1097" s="18" t="s">
        <v>1182</v>
      </c>
      <c r="E1097" s="20"/>
    </row>
    <row r="1098" spans="1:5" x14ac:dyDescent="0.35">
      <c r="A1098" s="18" t="s">
        <v>5</v>
      </c>
      <c r="B1098" s="18" t="s">
        <v>1150</v>
      </c>
      <c r="C1098" s="18" t="s">
        <v>392</v>
      </c>
      <c r="D1098" s="18" t="s">
        <v>1183</v>
      </c>
      <c r="E1098" s="20"/>
    </row>
    <row r="1099" spans="1:5" x14ac:dyDescent="0.35">
      <c r="A1099" s="18" t="s">
        <v>5</v>
      </c>
      <c r="B1099" s="18" t="s">
        <v>1150</v>
      </c>
      <c r="C1099" s="18" t="s">
        <v>77</v>
      </c>
      <c r="D1099" s="18" t="s">
        <v>1184</v>
      </c>
      <c r="E1099" s="20"/>
    </row>
    <row r="1100" spans="1:5" x14ac:dyDescent="0.35">
      <c r="A1100" s="18" t="s">
        <v>5</v>
      </c>
      <c r="B1100" s="18" t="s">
        <v>1150</v>
      </c>
      <c r="C1100" s="18" t="s">
        <v>80</v>
      </c>
      <c r="D1100" s="18" t="s">
        <v>1185</v>
      </c>
      <c r="E1100" s="20"/>
    </row>
    <row r="1101" spans="1:5" x14ac:dyDescent="0.35">
      <c r="A1101" s="18" t="s">
        <v>5</v>
      </c>
      <c r="B1101" s="18" t="s">
        <v>1150</v>
      </c>
      <c r="C1101" s="18" t="s">
        <v>85</v>
      </c>
      <c r="D1101" s="18" t="s">
        <v>1186</v>
      </c>
      <c r="E1101" s="20"/>
    </row>
    <row r="1102" spans="1:5" x14ac:dyDescent="0.35">
      <c r="A1102" s="18" t="s">
        <v>5</v>
      </c>
      <c r="B1102" s="18" t="s">
        <v>1150</v>
      </c>
      <c r="C1102" s="18" t="s">
        <v>88</v>
      </c>
      <c r="D1102" s="18" t="s">
        <v>1187</v>
      </c>
      <c r="E1102" s="20"/>
    </row>
    <row r="1103" spans="1:5" x14ac:dyDescent="0.35">
      <c r="A1103" s="18" t="s">
        <v>5</v>
      </c>
      <c r="B1103" s="18" t="s">
        <v>1150</v>
      </c>
      <c r="C1103" s="18" t="s">
        <v>91</v>
      </c>
      <c r="D1103" s="18" t="s">
        <v>1188</v>
      </c>
      <c r="E1103" s="20"/>
    </row>
    <row r="1104" spans="1:5" x14ac:dyDescent="0.35">
      <c r="A1104" s="18" t="s">
        <v>5</v>
      </c>
      <c r="B1104" s="18" t="s">
        <v>1150</v>
      </c>
      <c r="C1104" s="18" t="s">
        <v>94</v>
      </c>
      <c r="D1104" s="18" t="s">
        <v>1189</v>
      </c>
      <c r="E1104" s="20"/>
    </row>
    <row r="1105" spans="1:5" x14ac:dyDescent="0.35">
      <c r="A1105" s="18" t="s">
        <v>5</v>
      </c>
      <c r="B1105" s="18" t="s">
        <v>1150</v>
      </c>
      <c r="C1105" s="18" t="s">
        <v>97</v>
      </c>
      <c r="D1105" s="18" t="s">
        <v>1190</v>
      </c>
      <c r="E1105" s="20"/>
    </row>
    <row r="1106" spans="1:5" x14ac:dyDescent="0.35">
      <c r="A1106" s="18" t="s">
        <v>5</v>
      </c>
      <c r="B1106" s="18" t="s">
        <v>1150</v>
      </c>
      <c r="C1106" s="18" t="s">
        <v>100</v>
      </c>
      <c r="D1106" s="18" t="s">
        <v>1191</v>
      </c>
      <c r="E1106" s="20"/>
    </row>
    <row r="1107" spans="1:5" x14ac:dyDescent="0.35">
      <c r="A1107" s="18" t="s">
        <v>5</v>
      </c>
      <c r="B1107" s="18" t="s">
        <v>1150</v>
      </c>
      <c r="C1107" s="18" t="s">
        <v>103</v>
      </c>
      <c r="D1107" s="18" t="s">
        <v>1192</v>
      </c>
      <c r="E1107" s="20"/>
    </row>
    <row r="1108" spans="1:5" x14ac:dyDescent="0.35">
      <c r="A1108" s="18" t="s">
        <v>5</v>
      </c>
      <c r="B1108" s="18" t="s">
        <v>1150</v>
      </c>
      <c r="C1108" s="18" t="s">
        <v>122</v>
      </c>
      <c r="D1108" s="18" t="s">
        <v>1193</v>
      </c>
      <c r="E1108" s="20"/>
    </row>
    <row r="1109" spans="1:5" x14ac:dyDescent="0.35">
      <c r="A1109" s="18" t="s">
        <v>5</v>
      </c>
      <c r="B1109" s="18" t="s">
        <v>1150</v>
      </c>
      <c r="C1109" s="18" t="s">
        <v>125</v>
      </c>
      <c r="D1109" s="18" t="s">
        <v>1194</v>
      </c>
      <c r="E1109" s="20"/>
    </row>
    <row r="1110" spans="1:5" x14ac:dyDescent="0.35">
      <c r="A1110" s="18" t="s">
        <v>5</v>
      </c>
      <c r="B1110" s="18" t="s">
        <v>1150</v>
      </c>
      <c r="C1110" s="18" t="s">
        <v>128</v>
      </c>
      <c r="D1110" s="18" t="s">
        <v>1195</v>
      </c>
      <c r="E1110" s="20"/>
    </row>
    <row r="1111" spans="1:5" x14ac:dyDescent="0.35">
      <c r="A1111" s="18" t="s">
        <v>5</v>
      </c>
      <c r="B1111" s="18" t="s">
        <v>1150</v>
      </c>
      <c r="C1111" s="18" t="s">
        <v>131</v>
      </c>
      <c r="D1111" s="18" t="s">
        <v>1196</v>
      </c>
      <c r="E1111" s="20"/>
    </row>
    <row r="1112" spans="1:5" x14ac:dyDescent="0.35">
      <c r="A1112" s="18" t="s">
        <v>5</v>
      </c>
      <c r="B1112" s="18" t="s">
        <v>1150</v>
      </c>
      <c r="C1112" s="18" t="s">
        <v>134</v>
      </c>
      <c r="D1112" s="18" t="s">
        <v>1197</v>
      </c>
      <c r="E1112" s="20"/>
    </row>
    <row r="1113" spans="1:5" x14ac:dyDescent="0.35">
      <c r="A1113" s="18" t="s">
        <v>5</v>
      </c>
      <c r="B1113" s="18" t="s">
        <v>1150</v>
      </c>
      <c r="C1113" s="18" t="s">
        <v>137</v>
      </c>
      <c r="D1113" s="18" t="s">
        <v>1198</v>
      </c>
      <c r="E1113" s="20"/>
    </row>
    <row r="1114" spans="1:5" x14ac:dyDescent="0.35">
      <c r="A1114" s="18" t="s">
        <v>5</v>
      </c>
      <c r="B1114" s="18" t="s">
        <v>1150</v>
      </c>
      <c r="C1114" s="18" t="s">
        <v>139</v>
      </c>
      <c r="D1114" s="18" t="s">
        <v>1199</v>
      </c>
      <c r="E1114" s="20"/>
    </row>
    <row r="1115" spans="1:5" x14ac:dyDescent="0.35">
      <c r="A1115" s="18" t="s">
        <v>5</v>
      </c>
      <c r="B1115" s="18" t="s">
        <v>1200</v>
      </c>
      <c r="C1115" s="18" t="s">
        <v>7</v>
      </c>
      <c r="D1115" s="18" t="s">
        <v>403</v>
      </c>
      <c r="E1115" s="20"/>
    </row>
    <row r="1116" spans="1:5" x14ac:dyDescent="0.35">
      <c r="A1116" s="18" t="s">
        <v>5</v>
      </c>
      <c r="B1116" s="18" t="s">
        <v>1200</v>
      </c>
      <c r="C1116" s="18" t="s">
        <v>10</v>
      </c>
      <c r="D1116" s="18" t="s">
        <v>1201</v>
      </c>
      <c r="E1116" s="20"/>
    </row>
    <row r="1117" spans="1:5" x14ac:dyDescent="0.35">
      <c r="A1117" s="18" t="s">
        <v>5</v>
      </c>
      <c r="B1117" s="18" t="s">
        <v>1200</v>
      </c>
      <c r="C1117" s="18" t="s">
        <v>31</v>
      </c>
      <c r="D1117" s="18" t="s">
        <v>1202</v>
      </c>
      <c r="E1117" s="20"/>
    </row>
    <row r="1118" spans="1:5" x14ac:dyDescent="0.35">
      <c r="A1118" s="18" t="s">
        <v>5</v>
      </c>
      <c r="B1118" s="18" t="s">
        <v>1200</v>
      </c>
      <c r="C1118" s="18" t="s">
        <v>34</v>
      </c>
      <c r="D1118" s="18" t="s">
        <v>1203</v>
      </c>
      <c r="E1118" s="20"/>
    </row>
    <row r="1119" spans="1:5" x14ac:dyDescent="0.35">
      <c r="A1119" s="18" t="s">
        <v>5</v>
      </c>
      <c r="B1119" s="18" t="s">
        <v>1200</v>
      </c>
      <c r="C1119" s="18" t="s">
        <v>37</v>
      </c>
      <c r="D1119" s="18" t="s">
        <v>1204</v>
      </c>
      <c r="E1119" s="20"/>
    </row>
    <row r="1120" spans="1:5" x14ac:dyDescent="0.35">
      <c r="A1120" s="18" t="s">
        <v>5</v>
      </c>
      <c r="B1120" s="18" t="s">
        <v>1200</v>
      </c>
      <c r="C1120" s="18" t="s">
        <v>40</v>
      </c>
      <c r="D1120" s="18" t="s">
        <v>1205</v>
      </c>
      <c r="E1120" s="20"/>
    </row>
    <row r="1121" spans="1:5" x14ac:dyDescent="0.35">
      <c r="A1121" s="18" t="s">
        <v>5</v>
      </c>
      <c r="B1121" s="18" t="s">
        <v>1200</v>
      </c>
      <c r="C1121" s="18" t="s">
        <v>67</v>
      </c>
      <c r="D1121" s="18" t="s">
        <v>1206</v>
      </c>
      <c r="E1121" s="20"/>
    </row>
    <row r="1122" spans="1:5" x14ac:dyDescent="0.35">
      <c r="A1122" s="18" t="s">
        <v>5</v>
      </c>
      <c r="B1122" s="18" t="s">
        <v>1200</v>
      </c>
      <c r="C1122" s="18" t="s">
        <v>70</v>
      </c>
      <c r="D1122" s="18" t="s">
        <v>1207</v>
      </c>
      <c r="E1122" s="20"/>
    </row>
    <row r="1123" spans="1:5" x14ac:dyDescent="0.35">
      <c r="A1123" s="18" t="s">
        <v>5</v>
      </c>
      <c r="B1123" s="18" t="s">
        <v>1200</v>
      </c>
      <c r="C1123" s="18" t="s">
        <v>73</v>
      </c>
      <c r="D1123" s="18" t="s">
        <v>1208</v>
      </c>
      <c r="E1123" s="20"/>
    </row>
    <row r="1124" spans="1:5" x14ac:dyDescent="0.35">
      <c r="A1124" s="18" t="s">
        <v>5</v>
      </c>
      <c r="B1124" s="18" t="s">
        <v>1200</v>
      </c>
      <c r="C1124" s="18" t="s">
        <v>248</v>
      </c>
      <c r="D1124" s="18" t="s">
        <v>1209</v>
      </c>
      <c r="E1124" s="20"/>
    </row>
    <row r="1125" spans="1:5" x14ac:dyDescent="0.35">
      <c r="A1125" s="18" t="s">
        <v>5</v>
      </c>
      <c r="B1125" s="18" t="s">
        <v>1200</v>
      </c>
      <c r="C1125" s="18" t="s">
        <v>251</v>
      </c>
      <c r="D1125" s="18" t="s">
        <v>1210</v>
      </c>
      <c r="E1125" s="20"/>
    </row>
    <row r="1126" spans="1:5" x14ac:dyDescent="0.35">
      <c r="A1126" s="18" t="s">
        <v>5</v>
      </c>
      <c r="B1126" s="18" t="s">
        <v>1200</v>
      </c>
      <c r="C1126" s="18" t="s">
        <v>253</v>
      </c>
      <c r="D1126" s="18" t="s">
        <v>1211</v>
      </c>
      <c r="E1126" s="20"/>
    </row>
    <row r="1127" spans="1:5" x14ac:dyDescent="0.35">
      <c r="A1127" s="18" t="s">
        <v>5</v>
      </c>
      <c r="B1127" s="18" t="s">
        <v>1200</v>
      </c>
      <c r="C1127" s="18" t="s">
        <v>255</v>
      </c>
      <c r="D1127" s="18" t="s">
        <v>1212</v>
      </c>
      <c r="E1127" s="20"/>
    </row>
    <row r="1128" spans="1:5" x14ac:dyDescent="0.35">
      <c r="A1128" s="18" t="s">
        <v>5</v>
      </c>
      <c r="B1128" s="18" t="s">
        <v>1200</v>
      </c>
      <c r="C1128" s="18" t="s">
        <v>382</v>
      </c>
      <c r="D1128" s="18" t="s">
        <v>1213</v>
      </c>
      <c r="E1128" s="20"/>
    </row>
    <row r="1129" spans="1:5" x14ac:dyDescent="0.35">
      <c r="A1129" s="18" t="s">
        <v>5</v>
      </c>
      <c r="B1129" s="18" t="s">
        <v>1200</v>
      </c>
      <c r="C1129" s="18" t="s">
        <v>88</v>
      </c>
      <c r="D1129" s="18" t="s">
        <v>285</v>
      </c>
      <c r="E1129" s="20"/>
    </row>
    <row r="1130" spans="1:5" x14ac:dyDescent="0.35">
      <c r="A1130" s="18" t="s">
        <v>5</v>
      </c>
      <c r="B1130" s="18" t="s">
        <v>1200</v>
      </c>
      <c r="C1130" s="18" t="s">
        <v>91</v>
      </c>
      <c r="D1130" s="18" t="s">
        <v>1214</v>
      </c>
      <c r="E1130" s="20"/>
    </row>
    <row r="1131" spans="1:5" x14ac:dyDescent="0.35">
      <c r="A1131" s="18" t="s">
        <v>5</v>
      </c>
      <c r="B1131" s="18" t="s">
        <v>1200</v>
      </c>
      <c r="C1131" s="18" t="s">
        <v>94</v>
      </c>
      <c r="D1131" s="18" t="s">
        <v>288</v>
      </c>
      <c r="E1131" s="20"/>
    </row>
    <row r="1132" spans="1:5" x14ac:dyDescent="0.35">
      <c r="A1132" s="18" t="s">
        <v>5</v>
      </c>
      <c r="B1132" s="18" t="s">
        <v>1200</v>
      </c>
      <c r="C1132" s="18" t="s">
        <v>97</v>
      </c>
      <c r="D1132" s="18" t="s">
        <v>1215</v>
      </c>
      <c r="E1132" s="20"/>
    </row>
    <row r="1133" spans="1:5" x14ac:dyDescent="0.35">
      <c r="A1133" s="18" t="s">
        <v>5</v>
      </c>
      <c r="B1133" s="18" t="s">
        <v>1200</v>
      </c>
      <c r="C1133" s="18" t="s">
        <v>100</v>
      </c>
      <c r="D1133" s="18" t="s">
        <v>1216</v>
      </c>
      <c r="E1133" s="20"/>
    </row>
    <row r="1134" spans="1:5" x14ac:dyDescent="0.35">
      <c r="A1134" s="18" t="s">
        <v>5</v>
      </c>
      <c r="B1134" s="18" t="s">
        <v>1200</v>
      </c>
      <c r="C1134" s="18" t="s">
        <v>103</v>
      </c>
      <c r="D1134" s="18" t="s">
        <v>1217</v>
      </c>
      <c r="E1134" s="20"/>
    </row>
    <row r="1135" spans="1:5" x14ac:dyDescent="0.35">
      <c r="A1135" s="18" t="s">
        <v>5</v>
      </c>
      <c r="B1135" s="18" t="s">
        <v>1200</v>
      </c>
      <c r="C1135" s="18" t="s">
        <v>106</v>
      </c>
      <c r="D1135" s="18" t="s">
        <v>1218</v>
      </c>
      <c r="E1135" s="20"/>
    </row>
    <row r="1136" spans="1:5" x14ac:dyDescent="0.35">
      <c r="A1136" s="18" t="s">
        <v>5</v>
      </c>
      <c r="B1136" s="18" t="s">
        <v>1200</v>
      </c>
      <c r="C1136" s="18" t="s">
        <v>109</v>
      </c>
      <c r="D1136" s="18" t="s">
        <v>1219</v>
      </c>
      <c r="E1136" s="20"/>
    </row>
    <row r="1137" spans="1:5" x14ac:dyDescent="0.35">
      <c r="A1137" s="18" t="s">
        <v>5</v>
      </c>
      <c r="B1137" s="18" t="s">
        <v>1200</v>
      </c>
      <c r="C1137" s="18" t="s">
        <v>112</v>
      </c>
      <c r="D1137" s="18" t="s">
        <v>1220</v>
      </c>
      <c r="E1137" s="20"/>
    </row>
    <row r="1138" spans="1:5" x14ac:dyDescent="0.35">
      <c r="A1138" s="18" t="s">
        <v>5</v>
      </c>
      <c r="B1138" s="18" t="s">
        <v>1200</v>
      </c>
      <c r="C1138" s="18" t="s">
        <v>114</v>
      </c>
      <c r="D1138" s="18" t="s">
        <v>1142</v>
      </c>
      <c r="E1138" s="20"/>
    </row>
    <row r="1139" spans="1:5" x14ac:dyDescent="0.35">
      <c r="A1139" s="18" t="s">
        <v>5</v>
      </c>
      <c r="B1139" s="18" t="s">
        <v>1200</v>
      </c>
      <c r="C1139" s="18" t="s">
        <v>117</v>
      </c>
      <c r="D1139" s="18" t="s">
        <v>1221</v>
      </c>
      <c r="E1139" s="20"/>
    </row>
    <row r="1140" spans="1:5" x14ac:dyDescent="0.35">
      <c r="A1140" s="18" t="s">
        <v>5</v>
      </c>
      <c r="B1140" s="18" t="s">
        <v>1200</v>
      </c>
      <c r="C1140" s="18" t="s">
        <v>120</v>
      </c>
      <c r="D1140" s="18" t="s">
        <v>1222</v>
      </c>
      <c r="E1140" s="20"/>
    </row>
    <row r="1141" spans="1:5" x14ac:dyDescent="0.35">
      <c r="A1141" s="18" t="s">
        <v>5</v>
      </c>
      <c r="B1141" s="18" t="s">
        <v>1200</v>
      </c>
      <c r="C1141" s="18" t="s">
        <v>122</v>
      </c>
      <c r="D1141" s="18" t="s">
        <v>1223</v>
      </c>
      <c r="E1141" s="20"/>
    </row>
    <row r="1142" spans="1:5" x14ac:dyDescent="0.35">
      <c r="A1142" s="18" t="s">
        <v>5</v>
      </c>
      <c r="B1142" s="18" t="s">
        <v>1200</v>
      </c>
      <c r="C1142" s="18" t="s">
        <v>125</v>
      </c>
      <c r="D1142" s="18" t="s">
        <v>861</v>
      </c>
      <c r="E1142" s="20"/>
    </row>
    <row r="1143" spans="1:5" x14ac:dyDescent="0.35">
      <c r="A1143" s="18" t="s">
        <v>5</v>
      </c>
      <c r="B1143" s="18" t="s">
        <v>1200</v>
      </c>
      <c r="C1143" s="18" t="s">
        <v>128</v>
      </c>
      <c r="D1143" s="18" t="s">
        <v>1224</v>
      </c>
      <c r="E1143" s="20"/>
    </row>
    <row r="1144" spans="1:5" x14ac:dyDescent="0.35">
      <c r="A1144" s="18" t="s">
        <v>5</v>
      </c>
      <c r="B1144" s="18" t="s">
        <v>1200</v>
      </c>
      <c r="C1144" s="18" t="s">
        <v>131</v>
      </c>
      <c r="D1144" s="18" t="s">
        <v>1225</v>
      </c>
      <c r="E1144" s="20"/>
    </row>
    <row r="1145" spans="1:5" x14ac:dyDescent="0.35">
      <c r="A1145" s="18" t="s">
        <v>5</v>
      </c>
      <c r="B1145" s="18" t="s">
        <v>1200</v>
      </c>
      <c r="C1145" s="18" t="s">
        <v>134</v>
      </c>
      <c r="D1145" s="18" t="s">
        <v>1226</v>
      </c>
      <c r="E1145" s="20"/>
    </row>
    <row r="1146" spans="1:5" x14ac:dyDescent="0.35">
      <c r="A1146" s="18" t="s">
        <v>5</v>
      </c>
      <c r="B1146" s="18" t="s">
        <v>1200</v>
      </c>
      <c r="C1146" s="18" t="s">
        <v>137</v>
      </c>
      <c r="D1146" s="18" t="s">
        <v>1227</v>
      </c>
      <c r="E1146" s="20"/>
    </row>
    <row r="1147" spans="1:5" x14ac:dyDescent="0.35">
      <c r="A1147" s="18" t="s">
        <v>5</v>
      </c>
      <c r="B1147" s="18" t="s">
        <v>1200</v>
      </c>
      <c r="C1147" s="18" t="s">
        <v>139</v>
      </c>
      <c r="D1147" s="18" t="s">
        <v>1228</v>
      </c>
      <c r="E1147" s="20"/>
    </row>
    <row r="1148" spans="1:5" x14ac:dyDescent="0.35">
      <c r="A1148" s="18" t="s">
        <v>5</v>
      </c>
      <c r="B1148" s="18" t="s">
        <v>1200</v>
      </c>
      <c r="C1148" s="18" t="s">
        <v>142</v>
      </c>
      <c r="D1148" s="18" t="s">
        <v>1229</v>
      </c>
      <c r="E1148" s="20"/>
    </row>
    <row r="1149" spans="1:5" x14ac:dyDescent="0.35">
      <c r="A1149" s="18" t="s">
        <v>5</v>
      </c>
      <c r="B1149" s="18" t="s">
        <v>1200</v>
      </c>
      <c r="C1149" s="18" t="s">
        <v>145</v>
      </c>
      <c r="D1149" s="18" t="s">
        <v>696</v>
      </c>
      <c r="E1149" s="20"/>
    </row>
    <row r="1150" spans="1:5" x14ac:dyDescent="0.35">
      <c r="A1150" s="18" t="s">
        <v>5</v>
      </c>
      <c r="B1150" s="18" t="s">
        <v>1200</v>
      </c>
      <c r="C1150" s="18" t="s">
        <v>147</v>
      </c>
      <c r="D1150" s="18" t="s">
        <v>1230</v>
      </c>
      <c r="E1150" s="20"/>
    </row>
    <row r="1151" spans="1:5" x14ac:dyDescent="0.35">
      <c r="A1151" s="18" t="s">
        <v>5</v>
      </c>
      <c r="B1151" s="18" t="s">
        <v>1200</v>
      </c>
      <c r="C1151" s="18" t="s">
        <v>149</v>
      </c>
      <c r="D1151" s="18" t="s">
        <v>53</v>
      </c>
      <c r="E1151" s="20"/>
    </row>
    <row r="1152" spans="1:5" x14ac:dyDescent="0.35">
      <c r="A1152" s="18" t="s">
        <v>5</v>
      </c>
      <c r="B1152" s="18" t="s">
        <v>1200</v>
      </c>
      <c r="C1152" s="18" t="s">
        <v>152</v>
      </c>
      <c r="D1152" s="18" t="s">
        <v>1231</v>
      </c>
      <c r="E1152" s="20"/>
    </row>
    <row r="1153" spans="1:5" x14ac:dyDescent="0.35">
      <c r="A1153" s="18" t="s">
        <v>5</v>
      </c>
      <c r="B1153" s="18" t="s">
        <v>1200</v>
      </c>
      <c r="C1153" s="18" t="s">
        <v>155</v>
      </c>
      <c r="D1153" s="18" t="s">
        <v>300</v>
      </c>
      <c r="E1153" s="20"/>
    </row>
    <row r="1154" spans="1:5" x14ac:dyDescent="0.35">
      <c r="A1154" s="18" t="s">
        <v>5</v>
      </c>
      <c r="B1154" s="18" t="s">
        <v>1200</v>
      </c>
      <c r="C1154" s="18" t="s">
        <v>158</v>
      </c>
      <c r="D1154" s="18" t="s">
        <v>1232</v>
      </c>
      <c r="E1154" s="20"/>
    </row>
    <row r="1155" spans="1:5" x14ac:dyDescent="0.35">
      <c r="A1155" s="18" t="s">
        <v>5</v>
      </c>
      <c r="B1155" s="18" t="s">
        <v>1200</v>
      </c>
      <c r="C1155" s="18" t="s">
        <v>160</v>
      </c>
      <c r="D1155" s="18" t="s">
        <v>1233</v>
      </c>
      <c r="E1155" s="20"/>
    </row>
    <row r="1156" spans="1:5" x14ac:dyDescent="0.35">
      <c r="A1156" s="18" t="s">
        <v>5</v>
      </c>
      <c r="B1156" s="18" t="s">
        <v>1200</v>
      </c>
      <c r="C1156" s="18" t="s">
        <v>163</v>
      </c>
      <c r="D1156" s="18" t="s">
        <v>1234</v>
      </c>
      <c r="E1156" s="20"/>
    </row>
    <row r="1157" spans="1:5" x14ac:dyDescent="0.35">
      <c r="A1157" s="18" t="s">
        <v>5</v>
      </c>
      <c r="B1157" s="18" t="s">
        <v>1200</v>
      </c>
      <c r="C1157" s="18" t="s">
        <v>166</v>
      </c>
      <c r="D1157" s="18" t="s">
        <v>1235</v>
      </c>
      <c r="E1157" s="20"/>
    </row>
    <row r="1158" spans="1:5" x14ac:dyDescent="0.35">
      <c r="A1158" s="18" t="s">
        <v>5</v>
      </c>
      <c r="B1158" s="18" t="s">
        <v>1200</v>
      </c>
      <c r="C1158" s="18" t="s">
        <v>169</v>
      </c>
      <c r="D1158" s="18" t="s">
        <v>1236</v>
      </c>
      <c r="E1158" s="20"/>
    </row>
    <row r="1159" spans="1:5" x14ac:dyDescent="0.35">
      <c r="A1159" s="18" t="s">
        <v>5</v>
      </c>
      <c r="B1159" s="18" t="s">
        <v>1200</v>
      </c>
      <c r="C1159" s="18" t="s">
        <v>172</v>
      </c>
      <c r="D1159" s="18" t="s">
        <v>1237</v>
      </c>
      <c r="E1159" s="20"/>
    </row>
    <row r="1160" spans="1:5" x14ac:dyDescent="0.35">
      <c r="A1160" s="18" t="s">
        <v>5</v>
      </c>
      <c r="B1160" s="18" t="s">
        <v>1200</v>
      </c>
      <c r="C1160" s="18" t="s">
        <v>175</v>
      </c>
      <c r="D1160" s="18" t="s">
        <v>1238</v>
      </c>
      <c r="E1160" s="20"/>
    </row>
    <row r="1161" spans="1:5" x14ac:dyDescent="0.35">
      <c r="A1161" s="18" t="s">
        <v>5</v>
      </c>
      <c r="B1161" s="18" t="s">
        <v>1239</v>
      </c>
      <c r="C1161" s="18" t="s">
        <v>7</v>
      </c>
      <c r="D1161" s="18" t="s">
        <v>1240</v>
      </c>
      <c r="E1161" s="20"/>
    </row>
    <row r="1162" spans="1:5" x14ac:dyDescent="0.35">
      <c r="A1162" s="18" t="s">
        <v>5</v>
      </c>
      <c r="B1162" s="18" t="s">
        <v>1239</v>
      </c>
      <c r="C1162" s="18" t="s">
        <v>10</v>
      </c>
      <c r="D1162" s="18" t="s">
        <v>1241</v>
      </c>
      <c r="E1162" s="20"/>
    </row>
    <row r="1163" spans="1:5" x14ac:dyDescent="0.35">
      <c r="A1163" s="18" t="s">
        <v>5</v>
      </c>
      <c r="B1163" s="18" t="s">
        <v>1239</v>
      </c>
      <c r="C1163" s="18" t="s">
        <v>13</v>
      </c>
      <c r="D1163" s="18" t="s">
        <v>1242</v>
      </c>
      <c r="E1163" s="20"/>
    </row>
    <row r="1164" spans="1:5" x14ac:dyDescent="0.35">
      <c r="A1164" s="18" t="s">
        <v>5</v>
      </c>
      <c r="B1164" s="18" t="s">
        <v>1239</v>
      </c>
      <c r="C1164" s="18" t="s">
        <v>16</v>
      </c>
      <c r="D1164" s="18" t="s">
        <v>597</v>
      </c>
      <c r="E1164" s="20"/>
    </row>
    <row r="1165" spans="1:5" x14ac:dyDescent="0.35">
      <c r="A1165" s="18" t="s">
        <v>5</v>
      </c>
      <c r="B1165" s="18" t="s">
        <v>1239</v>
      </c>
      <c r="C1165" s="18" t="s">
        <v>19</v>
      </c>
      <c r="D1165" s="18" t="s">
        <v>1243</v>
      </c>
      <c r="E1165" s="20"/>
    </row>
    <row r="1166" spans="1:5" x14ac:dyDescent="0.35">
      <c r="A1166" s="18" t="s">
        <v>5</v>
      </c>
      <c r="B1166" s="18" t="s">
        <v>1239</v>
      </c>
      <c r="C1166" s="18" t="s">
        <v>22</v>
      </c>
      <c r="D1166" s="18" t="s">
        <v>1244</v>
      </c>
      <c r="E1166" s="20"/>
    </row>
    <row r="1167" spans="1:5" x14ac:dyDescent="0.35">
      <c r="A1167" s="18" t="s">
        <v>5</v>
      </c>
      <c r="B1167" s="18" t="s">
        <v>1239</v>
      </c>
      <c r="C1167" s="18" t="s">
        <v>25</v>
      </c>
      <c r="D1167" s="18" t="s">
        <v>550</v>
      </c>
      <c r="E1167" s="20"/>
    </row>
    <row r="1168" spans="1:5" x14ac:dyDescent="0.35">
      <c r="A1168" s="18" t="s">
        <v>5</v>
      </c>
      <c r="B1168" s="18" t="s">
        <v>1239</v>
      </c>
      <c r="C1168" s="18" t="s">
        <v>28</v>
      </c>
      <c r="D1168" s="18" t="s">
        <v>1245</v>
      </c>
      <c r="E1168" s="20"/>
    </row>
    <row r="1169" spans="1:5" x14ac:dyDescent="0.35">
      <c r="A1169" s="18" t="s">
        <v>5</v>
      </c>
      <c r="B1169" s="18" t="s">
        <v>1239</v>
      </c>
      <c r="C1169" s="18" t="s">
        <v>31</v>
      </c>
      <c r="D1169" s="18" t="s">
        <v>1246</v>
      </c>
      <c r="E1169" s="20"/>
    </row>
    <row r="1170" spans="1:5" x14ac:dyDescent="0.35">
      <c r="A1170" s="18" t="s">
        <v>5</v>
      </c>
      <c r="B1170" s="18" t="s">
        <v>1239</v>
      </c>
      <c r="C1170" s="18" t="s">
        <v>34</v>
      </c>
      <c r="D1170" s="18" t="s">
        <v>1247</v>
      </c>
      <c r="E1170" s="20"/>
    </row>
    <row r="1171" spans="1:5" x14ac:dyDescent="0.35">
      <c r="A1171" s="18" t="s">
        <v>5</v>
      </c>
      <c r="B1171" s="18" t="s">
        <v>1239</v>
      </c>
      <c r="C1171" s="18" t="s">
        <v>37</v>
      </c>
      <c r="D1171" s="18" t="s">
        <v>1248</v>
      </c>
      <c r="E1171" s="20"/>
    </row>
    <row r="1172" spans="1:5" x14ac:dyDescent="0.35">
      <c r="A1172" s="18" t="s">
        <v>5</v>
      </c>
      <c r="B1172" s="18" t="s">
        <v>1239</v>
      </c>
      <c r="C1172" s="18" t="s">
        <v>40</v>
      </c>
      <c r="D1172" s="18" t="s">
        <v>1249</v>
      </c>
      <c r="E1172" s="20"/>
    </row>
    <row r="1173" spans="1:5" x14ac:dyDescent="0.35">
      <c r="A1173" s="18" t="s">
        <v>5</v>
      </c>
      <c r="B1173" s="18" t="s">
        <v>1239</v>
      </c>
      <c r="C1173" s="18" t="s">
        <v>43</v>
      </c>
      <c r="D1173" s="18" t="s">
        <v>1250</v>
      </c>
      <c r="E1173" s="20"/>
    </row>
    <row r="1174" spans="1:5" x14ac:dyDescent="0.35">
      <c r="A1174" s="18" t="s">
        <v>5</v>
      </c>
      <c r="B1174" s="18" t="s">
        <v>1251</v>
      </c>
      <c r="C1174" s="18" t="s">
        <v>7</v>
      </c>
      <c r="D1174" s="18" t="s">
        <v>1252</v>
      </c>
      <c r="E1174" s="20"/>
    </row>
    <row r="1175" spans="1:5" x14ac:dyDescent="0.35">
      <c r="A1175" s="18" t="s">
        <v>5</v>
      </c>
      <c r="B1175" s="18" t="s">
        <v>1251</v>
      </c>
      <c r="C1175" s="18" t="s">
        <v>10</v>
      </c>
      <c r="D1175" s="18" t="s">
        <v>1253</v>
      </c>
      <c r="E1175" s="20"/>
    </row>
    <row r="1176" spans="1:5" x14ac:dyDescent="0.35">
      <c r="A1176" s="18" t="s">
        <v>5</v>
      </c>
      <c r="B1176" s="18" t="s">
        <v>1251</v>
      </c>
      <c r="C1176" s="18" t="s">
        <v>13</v>
      </c>
      <c r="D1176" s="18" t="s">
        <v>1254</v>
      </c>
      <c r="E1176" s="20"/>
    </row>
    <row r="1177" spans="1:5" x14ac:dyDescent="0.35">
      <c r="A1177" s="18" t="s">
        <v>5</v>
      </c>
      <c r="B1177" s="18" t="s">
        <v>1251</v>
      </c>
      <c r="C1177" s="18" t="s">
        <v>16</v>
      </c>
      <c r="D1177" s="18" t="s">
        <v>1255</v>
      </c>
      <c r="E1177" s="20"/>
    </row>
    <row r="1178" spans="1:5" x14ac:dyDescent="0.35">
      <c r="A1178" s="18" t="s">
        <v>5</v>
      </c>
      <c r="B1178" s="18" t="s">
        <v>1251</v>
      </c>
      <c r="C1178" s="18" t="s">
        <v>19</v>
      </c>
      <c r="D1178" s="18" t="s">
        <v>1256</v>
      </c>
      <c r="E1178" s="20"/>
    </row>
    <row r="1179" spans="1:5" x14ac:dyDescent="0.35">
      <c r="A1179" s="18" t="s">
        <v>5</v>
      </c>
      <c r="B1179" s="18" t="s">
        <v>1251</v>
      </c>
      <c r="C1179" s="18" t="s">
        <v>22</v>
      </c>
      <c r="D1179" s="18" t="s">
        <v>1257</v>
      </c>
      <c r="E1179" s="20"/>
    </row>
    <row r="1180" spans="1:5" x14ac:dyDescent="0.35">
      <c r="A1180" s="18" t="s">
        <v>5</v>
      </c>
      <c r="B1180" s="18" t="s">
        <v>1251</v>
      </c>
      <c r="C1180" s="18" t="s">
        <v>25</v>
      </c>
      <c r="D1180" s="18" t="s">
        <v>1258</v>
      </c>
      <c r="E1180" s="20"/>
    </row>
    <row r="1181" spans="1:5" x14ac:dyDescent="0.35">
      <c r="A1181" s="18" t="s">
        <v>5</v>
      </c>
      <c r="B1181" s="18" t="s">
        <v>1251</v>
      </c>
      <c r="C1181" s="18" t="s">
        <v>28</v>
      </c>
      <c r="D1181" s="18" t="s">
        <v>834</v>
      </c>
      <c r="E1181" s="20"/>
    </row>
    <row r="1182" spans="1:5" x14ac:dyDescent="0.35">
      <c r="A1182" s="18" t="s">
        <v>5</v>
      </c>
      <c r="B1182" s="18" t="s">
        <v>1251</v>
      </c>
      <c r="C1182" s="18" t="s">
        <v>31</v>
      </c>
      <c r="D1182" s="18" t="s">
        <v>1259</v>
      </c>
      <c r="E1182" s="20"/>
    </row>
    <row r="1183" spans="1:5" x14ac:dyDescent="0.35">
      <c r="A1183" s="18" t="s">
        <v>5</v>
      </c>
      <c r="B1183" s="18" t="s">
        <v>1251</v>
      </c>
      <c r="C1183" s="18" t="s">
        <v>34</v>
      </c>
      <c r="D1183" s="18" t="s">
        <v>1260</v>
      </c>
      <c r="E1183" s="20"/>
    </row>
    <row r="1184" spans="1:5" x14ac:dyDescent="0.35">
      <c r="A1184" s="18" t="s">
        <v>5</v>
      </c>
      <c r="B1184" s="18" t="s">
        <v>1251</v>
      </c>
      <c r="C1184" s="18" t="s">
        <v>37</v>
      </c>
      <c r="D1184" s="18" t="s">
        <v>1261</v>
      </c>
      <c r="E1184" s="20"/>
    </row>
    <row r="1185" spans="1:5" x14ac:dyDescent="0.35">
      <c r="A1185" s="18" t="s">
        <v>5</v>
      </c>
      <c r="B1185" s="18" t="s">
        <v>1251</v>
      </c>
      <c r="C1185" s="18" t="s">
        <v>40</v>
      </c>
      <c r="D1185" s="18" t="s">
        <v>1262</v>
      </c>
      <c r="E1185" s="20"/>
    </row>
    <row r="1186" spans="1:5" x14ac:dyDescent="0.35">
      <c r="A1186" s="18" t="s">
        <v>5</v>
      </c>
      <c r="B1186" s="18" t="s">
        <v>1251</v>
      </c>
      <c r="C1186" s="18" t="s">
        <v>43</v>
      </c>
      <c r="D1186" s="18" t="s">
        <v>1263</v>
      </c>
      <c r="E1186" s="20"/>
    </row>
    <row r="1187" spans="1:5" x14ac:dyDescent="0.35">
      <c r="A1187" s="18" t="s">
        <v>5</v>
      </c>
      <c r="B1187" s="18" t="s">
        <v>1251</v>
      </c>
      <c r="C1187" s="18" t="s">
        <v>46</v>
      </c>
      <c r="D1187" s="18" t="s">
        <v>741</v>
      </c>
      <c r="E1187" s="20"/>
    </row>
    <row r="1188" spans="1:5" x14ac:dyDescent="0.35">
      <c r="A1188" s="18" t="s">
        <v>5</v>
      </c>
      <c r="B1188" s="18" t="s">
        <v>1251</v>
      </c>
      <c r="C1188" s="18" t="s">
        <v>49</v>
      </c>
      <c r="D1188" s="18" t="s">
        <v>1264</v>
      </c>
      <c r="E1188" s="20"/>
    </row>
    <row r="1189" spans="1:5" x14ac:dyDescent="0.35">
      <c r="A1189" s="18" t="s">
        <v>5</v>
      </c>
      <c r="B1189" s="18" t="s">
        <v>1251</v>
      </c>
      <c r="C1189" s="18" t="s">
        <v>52</v>
      </c>
      <c r="D1189" s="18" t="s">
        <v>292</v>
      </c>
      <c r="E1189" s="20"/>
    </row>
    <row r="1190" spans="1:5" x14ac:dyDescent="0.35">
      <c r="A1190" s="18" t="s">
        <v>5</v>
      </c>
      <c r="B1190" s="18" t="s">
        <v>1251</v>
      </c>
      <c r="C1190" s="18" t="s">
        <v>55</v>
      </c>
      <c r="D1190" s="18" t="s">
        <v>1265</v>
      </c>
      <c r="E1190" s="20"/>
    </row>
    <row r="1191" spans="1:5" x14ac:dyDescent="0.35">
      <c r="A1191" s="18" t="s">
        <v>5</v>
      </c>
      <c r="B1191" s="18" t="s">
        <v>1251</v>
      </c>
      <c r="C1191" s="18" t="s">
        <v>58</v>
      </c>
      <c r="D1191" s="18" t="s">
        <v>1266</v>
      </c>
      <c r="E1191" s="20"/>
    </row>
    <row r="1192" spans="1:5" x14ac:dyDescent="0.35">
      <c r="A1192" s="18" t="s">
        <v>5</v>
      </c>
      <c r="B1192" s="18" t="s">
        <v>1251</v>
      </c>
      <c r="C1192" s="18" t="s">
        <v>61</v>
      </c>
      <c r="D1192" s="18" t="s">
        <v>1267</v>
      </c>
      <c r="E1192" s="20"/>
    </row>
    <row r="1193" spans="1:5" x14ac:dyDescent="0.35">
      <c r="A1193" s="18" t="s">
        <v>5</v>
      </c>
      <c r="B1193" s="18" t="s">
        <v>1251</v>
      </c>
      <c r="C1193" s="18" t="s">
        <v>64</v>
      </c>
      <c r="D1193" s="18" t="s">
        <v>1268</v>
      </c>
      <c r="E1193" s="20"/>
    </row>
    <row r="1194" spans="1:5" x14ac:dyDescent="0.35">
      <c r="A1194" s="18" t="s">
        <v>5</v>
      </c>
      <c r="B1194" s="18" t="s">
        <v>1251</v>
      </c>
      <c r="C1194" s="18" t="s">
        <v>67</v>
      </c>
      <c r="D1194" s="18" t="s">
        <v>381</v>
      </c>
      <c r="E1194" s="20"/>
    </row>
    <row r="1195" spans="1:5" x14ac:dyDescent="0.35">
      <c r="A1195" s="18" t="s">
        <v>5</v>
      </c>
      <c r="B1195" s="18" t="s">
        <v>1251</v>
      </c>
      <c r="C1195" s="18" t="s">
        <v>70</v>
      </c>
      <c r="D1195" s="18" t="s">
        <v>1269</v>
      </c>
      <c r="E1195" s="20"/>
    </row>
    <row r="1196" spans="1:5" x14ac:dyDescent="0.35">
      <c r="A1196" s="18" t="s">
        <v>5</v>
      </c>
      <c r="B1196" s="18" t="s">
        <v>1251</v>
      </c>
      <c r="C1196" s="18" t="s">
        <v>248</v>
      </c>
      <c r="D1196" s="18" t="s">
        <v>1270</v>
      </c>
      <c r="E1196" s="20"/>
    </row>
    <row r="1197" spans="1:5" x14ac:dyDescent="0.35">
      <c r="A1197" s="18" t="s">
        <v>5</v>
      </c>
      <c r="B1197" s="18" t="s">
        <v>1251</v>
      </c>
      <c r="C1197" s="18" t="s">
        <v>251</v>
      </c>
      <c r="D1197" s="18" t="s">
        <v>1271</v>
      </c>
      <c r="E1197" s="20"/>
    </row>
    <row r="1198" spans="1:5" x14ac:dyDescent="0.35">
      <c r="A1198" s="18" t="s">
        <v>5</v>
      </c>
      <c r="B1198" s="18" t="s">
        <v>1251</v>
      </c>
      <c r="C1198" s="18" t="s">
        <v>253</v>
      </c>
      <c r="D1198" s="18" t="s">
        <v>1272</v>
      </c>
      <c r="E1198" s="20"/>
    </row>
    <row r="1199" spans="1:5" x14ac:dyDescent="0.35">
      <c r="A1199" s="18" t="s">
        <v>5</v>
      </c>
      <c r="B1199" s="18" t="s">
        <v>1251</v>
      </c>
      <c r="C1199" s="18" t="s">
        <v>255</v>
      </c>
      <c r="D1199" s="18" t="s">
        <v>1273</v>
      </c>
      <c r="E1199" s="20"/>
    </row>
    <row r="1200" spans="1:5" x14ac:dyDescent="0.35">
      <c r="A1200" s="18" t="s">
        <v>5</v>
      </c>
      <c r="B1200" s="18" t="s">
        <v>1251</v>
      </c>
      <c r="C1200" s="18" t="s">
        <v>382</v>
      </c>
      <c r="D1200" s="18" t="s">
        <v>1274</v>
      </c>
      <c r="E1200" s="20"/>
    </row>
    <row r="1201" spans="1:5" x14ac:dyDescent="0.35">
      <c r="A1201" s="18" t="s">
        <v>5</v>
      </c>
      <c r="B1201" s="18" t="s">
        <v>1251</v>
      </c>
      <c r="C1201" s="18" t="s">
        <v>310</v>
      </c>
      <c r="D1201" s="18" t="s">
        <v>667</v>
      </c>
      <c r="E1201" s="20"/>
    </row>
    <row r="1202" spans="1:5" x14ac:dyDescent="0.35">
      <c r="A1202" s="18" t="s">
        <v>5</v>
      </c>
      <c r="B1202" s="18" t="s">
        <v>1251</v>
      </c>
      <c r="C1202" s="18" t="s">
        <v>385</v>
      </c>
      <c r="D1202" s="18" t="s">
        <v>1275</v>
      </c>
      <c r="E1202" s="20"/>
    </row>
    <row r="1203" spans="1:5" x14ac:dyDescent="0.35">
      <c r="A1203" s="18" t="s">
        <v>5</v>
      </c>
      <c r="B1203" s="18" t="s">
        <v>1251</v>
      </c>
      <c r="C1203" s="18" t="s">
        <v>312</v>
      </c>
      <c r="D1203" s="18" t="s">
        <v>1276</v>
      </c>
      <c r="E1203" s="20"/>
    </row>
    <row r="1204" spans="1:5" x14ac:dyDescent="0.35">
      <c r="A1204" s="18" t="s">
        <v>5</v>
      </c>
      <c r="B1204" s="18" t="s">
        <v>1251</v>
      </c>
      <c r="C1204" s="18" t="s">
        <v>314</v>
      </c>
      <c r="D1204" s="18" t="s">
        <v>1277</v>
      </c>
      <c r="E1204" s="20"/>
    </row>
    <row r="1205" spans="1:5" x14ac:dyDescent="0.35">
      <c r="A1205" s="18" t="s">
        <v>5</v>
      </c>
      <c r="B1205" s="18" t="s">
        <v>1251</v>
      </c>
      <c r="C1205" s="18" t="s">
        <v>316</v>
      </c>
      <c r="D1205" s="18" t="s">
        <v>53</v>
      </c>
      <c r="E1205" s="20"/>
    </row>
    <row r="1206" spans="1:5" x14ac:dyDescent="0.35">
      <c r="A1206" s="18" t="s">
        <v>5</v>
      </c>
      <c r="B1206" s="18" t="s">
        <v>1251</v>
      </c>
      <c r="C1206" s="18" t="s">
        <v>318</v>
      </c>
      <c r="D1206" s="18" t="s">
        <v>1278</v>
      </c>
      <c r="E1206" s="20"/>
    </row>
    <row r="1207" spans="1:5" x14ac:dyDescent="0.35">
      <c r="A1207" s="18" t="s">
        <v>5</v>
      </c>
      <c r="B1207" s="18" t="s">
        <v>1251</v>
      </c>
      <c r="C1207" s="18" t="s">
        <v>320</v>
      </c>
      <c r="D1207" s="18" t="s">
        <v>1279</v>
      </c>
      <c r="E1207" s="20"/>
    </row>
    <row r="1208" spans="1:5" x14ac:dyDescent="0.35">
      <c r="A1208" s="18" t="s">
        <v>5</v>
      </c>
      <c r="B1208" s="18" t="s">
        <v>1251</v>
      </c>
      <c r="C1208" s="18" t="s">
        <v>390</v>
      </c>
      <c r="D1208" s="18" t="s">
        <v>673</v>
      </c>
      <c r="E1208" s="20"/>
    </row>
    <row r="1209" spans="1:5" x14ac:dyDescent="0.35">
      <c r="A1209" s="18" t="s">
        <v>5</v>
      </c>
      <c r="B1209" s="18" t="s">
        <v>1251</v>
      </c>
      <c r="C1209" s="18" t="s">
        <v>392</v>
      </c>
      <c r="D1209" s="18" t="s">
        <v>1280</v>
      </c>
      <c r="E1209" s="20"/>
    </row>
    <row r="1210" spans="1:5" x14ac:dyDescent="0.35">
      <c r="A1210" s="18" t="s">
        <v>5</v>
      </c>
      <c r="B1210" s="18" t="s">
        <v>1251</v>
      </c>
      <c r="C1210" s="18" t="s">
        <v>77</v>
      </c>
      <c r="D1210" s="18" t="s">
        <v>1281</v>
      </c>
      <c r="E1210" s="20"/>
    </row>
    <row r="1211" spans="1:5" x14ac:dyDescent="0.35">
      <c r="A1211" s="18" t="s">
        <v>5</v>
      </c>
      <c r="B1211" s="18" t="s">
        <v>1251</v>
      </c>
      <c r="C1211" s="18" t="s">
        <v>80</v>
      </c>
      <c r="D1211" s="18" t="s">
        <v>1282</v>
      </c>
      <c r="E1211" s="20"/>
    </row>
    <row r="1212" spans="1:5" x14ac:dyDescent="0.35">
      <c r="A1212" s="18" t="s">
        <v>5</v>
      </c>
      <c r="B1212" s="18" t="s">
        <v>1251</v>
      </c>
      <c r="C1212" s="18" t="s">
        <v>82</v>
      </c>
      <c r="D1212" s="18" t="s">
        <v>1283</v>
      </c>
      <c r="E1212" s="20"/>
    </row>
    <row r="1213" spans="1:5" x14ac:dyDescent="0.35">
      <c r="A1213" s="18" t="s">
        <v>5</v>
      </c>
      <c r="B1213" s="18" t="s">
        <v>1251</v>
      </c>
      <c r="C1213" s="18" t="s">
        <v>85</v>
      </c>
      <c r="D1213" s="18" t="s">
        <v>1284</v>
      </c>
      <c r="E1213" s="20"/>
    </row>
    <row r="1214" spans="1:5" x14ac:dyDescent="0.35">
      <c r="A1214" s="18" t="s">
        <v>5</v>
      </c>
      <c r="B1214" s="18" t="s">
        <v>1251</v>
      </c>
      <c r="C1214" s="18" t="s">
        <v>88</v>
      </c>
      <c r="D1214" s="18" t="s">
        <v>1285</v>
      </c>
      <c r="E1214" s="20"/>
    </row>
    <row r="1215" spans="1:5" x14ac:dyDescent="0.35">
      <c r="A1215" s="18" t="s">
        <v>5</v>
      </c>
      <c r="B1215" s="18" t="s">
        <v>1251</v>
      </c>
      <c r="C1215" s="18" t="s">
        <v>91</v>
      </c>
      <c r="D1215" s="18" t="s">
        <v>1286</v>
      </c>
      <c r="E1215" s="20"/>
    </row>
    <row r="1216" spans="1:5" x14ac:dyDescent="0.35">
      <c r="A1216" s="18" t="s">
        <v>5</v>
      </c>
      <c r="B1216" s="18" t="s">
        <v>1251</v>
      </c>
      <c r="C1216" s="18" t="s">
        <v>94</v>
      </c>
      <c r="D1216" s="18" t="s">
        <v>1287</v>
      </c>
      <c r="E1216" s="20"/>
    </row>
    <row r="1217" spans="1:5" x14ac:dyDescent="0.35">
      <c r="A1217" s="18" t="s">
        <v>5</v>
      </c>
      <c r="B1217" s="18" t="s">
        <v>1288</v>
      </c>
      <c r="C1217" s="18" t="s">
        <v>1289</v>
      </c>
      <c r="D1217" s="18" t="s">
        <v>1290</v>
      </c>
      <c r="E1217" s="20"/>
    </row>
    <row r="1218" spans="1:5" x14ac:dyDescent="0.35">
      <c r="A1218" s="18" t="s">
        <v>5</v>
      </c>
      <c r="B1218" s="18" t="s">
        <v>1288</v>
      </c>
      <c r="C1218" s="18" t="s">
        <v>1291</v>
      </c>
      <c r="D1218" s="18" t="s">
        <v>1292</v>
      </c>
      <c r="E1218" s="20"/>
    </row>
    <row r="1219" spans="1:5" x14ac:dyDescent="0.35">
      <c r="A1219" s="18" t="s">
        <v>5</v>
      </c>
      <c r="B1219" s="18" t="s">
        <v>1288</v>
      </c>
      <c r="C1219" s="18" t="s">
        <v>1293</v>
      </c>
      <c r="D1219" s="18" t="s">
        <v>1294</v>
      </c>
      <c r="E1219" s="20"/>
    </row>
    <row r="1220" spans="1:5" x14ac:dyDescent="0.35">
      <c r="A1220" s="18" t="s">
        <v>5</v>
      </c>
      <c r="B1220" s="18" t="s">
        <v>1288</v>
      </c>
      <c r="C1220" s="18" t="s">
        <v>1295</v>
      </c>
      <c r="D1220" s="18" t="s">
        <v>1296</v>
      </c>
      <c r="E1220" s="20"/>
    </row>
    <row r="1221" spans="1:5" x14ac:dyDescent="0.35">
      <c r="A1221" s="18" t="s">
        <v>5</v>
      </c>
      <c r="B1221" s="18" t="s">
        <v>1288</v>
      </c>
      <c r="C1221" s="18" t="s">
        <v>1297</v>
      </c>
      <c r="D1221" s="18" t="s">
        <v>1298</v>
      </c>
      <c r="E1221" s="20"/>
    </row>
    <row r="1222" spans="1:5" x14ac:dyDescent="0.35">
      <c r="A1222" s="18" t="s">
        <v>5</v>
      </c>
      <c r="B1222" s="18" t="s">
        <v>1288</v>
      </c>
      <c r="C1222" s="18" t="s">
        <v>1299</v>
      </c>
      <c r="D1222" s="18" t="s">
        <v>1300</v>
      </c>
      <c r="E1222" s="20"/>
    </row>
    <row r="1223" spans="1:5" x14ac:dyDescent="0.35">
      <c r="A1223" s="18" t="s">
        <v>5</v>
      </c>
      <c r="B1223" s="18" t="s">
        <v>1288</v>
      </c>
      <c r="C1223" s="18" t="s">
        <v>1301</v>
      </c>
      <c r="D1223" s="18" t="s">
        <v>1302</v>
      </c>
      <c r="E1223" s="20"/>
    </row>
    <row r="1224" spans="1:5" x14ac:dyDescent="0.35">
      <c r="A1224" s="18" t="s">
        <v>5</v>
      </c>
      <c r="B1224" s="18" t="s">
        <v>1288</v>
      </c>
      <c r="C1224" s="18" t="s">
        <v>1303</v>
      </c>
      <c r="D1224" s="18" t="s">
        <v>1304</v>
      </c>
      <c r="E1224" s="20"/>
    </row>
    <row r="1225" spans="1:5" x14ac:dyDescent="0.35">
      <c r="A1225" s="18" t="s">
        <v>5</v>
      </c>
      <c r="B1225" s="18" t="s">
        <v>1288</v>
      </c>
      <c r="C1225" s="18" t="s">
        <v>1305</v>
      </c>
      <c r="D1225" s="18" t="s">
        <v>1306</v>
      </c>
      <c r="E1225" s="20"/>
    </row>
    <row r="1226" spans="1:5" x14ac:dyDescent="0.35">
      <c r="A1226" s="18" t="s">
        <v>5</v>
      </c>
      <c r="B1226" s="18" t="s">
        <v>1288</v>
      </c>
      <c r="C1226" s="18" t="s">
        <v>1307</v>
      </c>
      <c r="D1226" s="18" t="s">
        <v>1308</v>
      </c>
      <c r="E1226" s="20"/>
    </row>
    <row r="1227" spans="1:5" x14ac:dyDescent="0.35">
      <c r="A1227" s="18" t="s">
        <v>5</v>
      </c>
      <c r="B1227" s="18" t="s">
        <v>1288</v>
      </c>
      <c r="C1227" s="18" t="s">
        <v>1309</v>
      </c>
      <c r="D1227" s="18" t="s">
        <v>1310</v>
      </c>
      <c r="E1227" s="20"/>
    </row>
    <row r="1228" spans="1:5" x14ac:dyDescent="0.35">
      <c r="A1228" s="18" t="s">
        <v>5</v>
      </c>
      <c r="B1228" s="18" t="s">
        <v>1288</v>
      </c>
      <c r="C1228" s="18" t="s">
        <v>1311</v>
      </c>
      <c r="D1228" s="18" t="s">
        <v>1312</v>
      </c>
      <c r="E1228" s="20"/>
    </row>
    <row r="1229" spans="1:5" x14ac:dyDescent="0.35">
      <c r="A1229" s="18" t="s">
        <v>5</v>
      </c>
      <c r="B1229" s="18" t="s">
        <v>1288</v>
      </c>
      <c r="C1229" s="18" t="s">
        <v>1313</v>
      </c>
      <c r="D1229" s="18" t="s">
        <v>1314</v>
      </c>
      <c r="E1229" s="20"/>
    </row>
    <row r="1230" spans="1:5" x14ac:dyDescent="0.35">
      <c r="A1230" s="18" t="s">
        <v>5</v>
      </c>
      <c r="B1230" s="18" t="s">
        <v>1288</v>
      </c>
      <c r="C1230" s="18" t="s">
        <v>1315</v>
      </c>
      <c r="D1230" s="18" t="s">
        <v>1316</v>
      </c>
      <c r="E1230" s="20"/>
    </row>
    <row r="1231" spans="1:5" x14ac:dyDescent="0.35">
      <c r="A1231" s="18" t="s">
        <v>5</v>
      </c>
      <c r="B1231" s="18" t="s">
        <v>1288</v>
      </c>
      <c r="C1231" s="18" t="s">
        <v>1317</v>
      </c>
      <c r="D1231" s="18" t="s">
        <v>1318</v>
      </c>
      <c r="E1231" s="20"/>
    </row>
    <row r="1232" spans="1:5" x14ac:dyDescent="0.35">
      <c r="A1232" s="18" t="s">
        <v>5</v>
      </c>
      <c r="B1232" s="18" t="s">
        <v>1288</v>
      </c>
      <c r="C1232" s="18" t="s">
        <v>1319</v>
      </c>
      <c r="D1232" s="18" t="s">
        <v>1320</v>
      </c>
      <c r="E1232" s="20"/>
    </row>
    <row r="1233" spans="1:5" x14ac:dyDescent="0.35">
      <c r="A1233" s="18" t="s">
        <v>5</v>
      </c>
      <c r="B1233" s="18" t="s">
        <v>1288</v>
      </c>
      <c r="C1233" s="18" t="s">
        <v>1321</v>
      </c>
      <c r="D1233" s="18" t="s">
        <v>1322</v>
      </c>
      <c r="E1233" s="20"/>
    </row>
    <row r="1234" spans="1:5" x14ac:dyDescent="0.35">
      <c r="A1234" s="18" t="s">
        <v>5</v>
      </c>
      <c r="B1234" s="18" t="s">
        <v>1288</v>
      </c>
      <c r="C1234" s="18" t="s">
        <v>1323</v>
      </c>
      <c r="D1234" s="18" t="s">
        <v>1324</v>
      </c>
      <c r="E1234" s="20"/>
    </row>
    <row r="1235" spans="1:5" x14ac:dyDescent="0.35">
      <c r="A1235" s="18" t="s">
        <v>5</v>
      </c>
      <c r="B1235" s="18" t="s">
        <v>1288</v>
      </c>
      <c r="C1235" s="18" t="s">
        <v>1325</v>
      </c>
      <c r="D1235" s="18" t="s">
        <v>1326</v>
      </c>
      <c r="E1235" s="20"/>
    </row>
    <row r="1236" spans="1:5" x14ac:dyDescent="0.35">
      <c r="A1236" s="18" t="s">
        <v>5</v>
      </c>
      <c r="B1236" s="18" t="s">
        <v>1288</v>
      </c>
      <c r="C1236" s="18" t="s">
        <v>1327</v>
      </c>
      <c r="D1236" s="18" t="s">
        <v>1328</v>
      </c>
      <c r="E1236" s="20"/>
    </row>
    <row r="1237" spans="1:5" x14ac:dyDescent="0.35">
      <c r="A1237" s="18" t="s">
        <v>5</v>
      </c>
      <c r="B1237" s="18" t="s">
        <v>1288</v>
      </c>
      <c r="C1237" s="18" t="s">
        <v>1329</v>
      </c>
      <c r="D1237" s="18" t="s">
        <v>1330</v>
      </c>
      <c r="E1237" s="20"/>
    </row>
    <row r="1238" spans="1:5" x14ac:dyDescent="0.35">
      <c r="A1238" s="18" t="s">
        <v>5</v>
      </c>
      <c r="B1238" s="18" t="s">
        <v>1288</v>
      </c>
      <c r="C1238" s="18" t="s">
        <v>1331</v>
      </c>
      <c r="D1238" s="18" t="s">
        <v>1332</v>
      </c>
      <c r="E1238" s="20"/>
    </row>
    <row r="1239" spans="1:5" x14ac:dyDescent="0.35">
      <c r="A1239" s="18" t="s">
        <v>5</v>
      </c>
      <c r="B1239" s="18" t="s">
        <v>1288</v>
      </c>
      <c r="C1239" s="18" t="s">
        <v>1333</v>
      </c>
      <c r="D1239" s="18" t="s">
        <v>1334</v>
      </c>
      <c r="E1239" s="20"/>
    </row>
    <row r="1240" spans="1:5" x14ac:dyDescent="0.35">
      <c r="A1240" s="18" t="s">
        <v>5</v>
      </c>
      <c r="B1240" s="18" t="s">
        <v>1288</v>
      </c>
      <c r="C1240" s="18" t="s">
        <v>1335</v>
      </c>
      <c r="D1240" s="18" t="s">
        <v>1336</v>
      </c>
      <c r="E1240" s="20"/>
    </row>
    <row r="1241" spans="1:5" x14ac:dyDescent="0.35">
      <c r="A1241" s="18" t="s">
        <v>5</v>
      </c>
      <c r="B1241" s="18" t="s">
        <v>1288</v>
      </c>
      <c r="C1241" s="18" t="s">
        <v>1337</v>
      </c>
      <c r="D1241" s="18" t="s">
        <v>1338</v>
      </c>
      <c r="E1241" s="20"/>
    </row>
    <row r="1242" spans="1:5" x14ac:dyDescent="0.35">
      <c r="A1242" s="18" t="s">
        <v>5</v>
      </c>
      <c r="B1242" s="18" t="s">
        <v>1288</v>
      </c>
      <c r="C1242" s="18" t="s">
        <v>1339</v>
      </c>
      <c r="D1242" s="18" t="s">
        <v>1340</v>
      </c>
      <c r="E1242" s="20"/>
    </row>
    <row r="1243" spans="1:5" x14ac:dyDescent="0.35">
      <c r="A1243" s="18" t="s">
        <v>5</v>
      </c>
      <c r="B1243" s="18" t="s">
        <v>1288</v>
      </c>
      <c r="C1243" s="18" t="s">
        <v>1341</v>
      </c>
      <c r="D1243" s="18" t="s">
        <v>1342</v>
      </c>
      <c r="E1243" s="20"/>
    </row>
    <row r="1244" spans="1:5" x14ac:dyDescent="0.35">
      <c r="A1244" s="18" t="s">
        <v>5</v>
      </c>
      <c r="B1244" s="18" t="s">
        <v>1288</v>
      </c>
      <c r="C1244" s="18" t="s">
        <v>1343</v>
      </c>
      <c r="D1244" s="18" t="s">
        <v>1344</v>
      </c>
      <c r="E1244" s="20"/>
    </row>
    <row r="1245" spans="1:5" x14ac:dyDescent="0.35">
      <c r="A1245" s="18" t="s">
        <v>5</v>
      </c>
      <c r="B1245" s="18" t="s">
        <v>1288</v>
      </c>
      <c r="C1245" s="18" t="s">
        <v>1345</v>
      </c>
      <c r="D1245" s="18" t="s">
        <v>1346</v>
      </c>
      <c r="E1245" s="20"/>
    </row>
    <row r="1246" spans="1:5" x14ac:dyDescent="0.35">
      <c r="A1246" s="18" t="s">
        <v>5</v>
      </c>
      <c r="B1246" s="18" t="s">
        <v>1288</v>
      </c>
      <c r="C1246" s="18" t="s">
        <v>1347</v>
      </c>
      <c r="D1246" s="18" t="s">
        <v>1348</v>
      </c>
      <c r="E1246" s="20"/>
    </row>
    <row r="1247" spans="1:5" x14ac:dyDescent="0.35">
      <c r="A1247" s="18" t="s">
        <v>5</v>
      </c>
      <c r="B1247" s="18" t="s">
        <v>1288</v>
      </c>
      <c r="C1247" s="18" t="s">
        <v>1349</v>
      </c>
      <c r="D1247" s="18" t="s">
        <v>1350</v>
      </c>
      <c r="E1247" s="20"/>
    </row>
    <row r="1248" spans="1:5" x14ac:dyDescent="0.35">
      <c r="A1248" s="18" t="s">
        <v>5</v>
      </c>
      <c r="B1248" s="18" t="s">
        <v>1288</v>
      </c>
      <c r="C1248" s="18" t="s">
        <v>1351</v>
      </c>
      <c r="D1248" s="18" t="s">
        <v>1352</v>
      </c>
      <c r="E1248" s="20"/>
    </row>
    <row r="1249" spans="1:5" x14ac:dyDescent="0.35">
      <c r="A1249" s="18" t="s">
        <v>5</v>
      </c>
      <c r="B1249" s="18" t="s">
        <v>1288</v>
      </c>
      <c r="C1249" s="18" t="s">
        <v>1353</v>
      </c>
      <c r="D1249" s="18" t="s">
        <v>1354</v>
      </c>
      <c r="E1249" s="20"/>
    </row>
    <row r="1250" spans="1:5" x14ac:dyDescent="0.35">
      <c r="A1250" s="18" t="s">
        <v>5</v>
      </c>
      <c r="B1250" s="18" t="s">
        <v>1288</v>
      </c>
      <c r="C1250" s="18" t="s">
        <v>1355</v>
      </c>
      <c r="D1250" s="18" t="s">
        <v>1356</v>
      </c>
      <c r="E1250" s="20"/>
    </row>
    <row r="1251" spans="1:5" x14ac:dyDescent="0.35">
      <c r="A1251" s="18" t="s">
        <v>5</v>
      </c>
      <c r="B1251" s="18" t="s">
        <v>1288</v>
      </c>
      <c r="C1251" s="18" t="s">
        <v>1357</v>
      </c>
      <c r="D1251" s="18" t="s">
        <v>1358</v>
      </c>
      <c r="E1251" s="20"/>
    </row>
    <row r="1252" spans="1:5" x14ac:dyDescent="0.35">
      <c r="A1252" s="18" t="s">
        <v>5</v>
      </c>
      <c r="B1252" s="18" t="s">
        <v>1288</v>
      </c>
      <c r="C1252" s="18" t="s">
        <v>1359</v>
      </c>
      <c r="D1252" s="18" t="s">
        <v>1360</v>
      </c>
      <c r="E1252" s="20"/>
    </row>
    <row r="1253" spans="1:5" x14ac:dyDescent="0.35">
      <c r="A1253" s="18" t="s">
        <v>5</v>
      </c>
      <c r="B1253" s="18" t="s">
        <v>1288</v>
      </c>
      <c r="C1253" s="18" t="s">
        <v>1361</v>
      </c>
      <c r="D1253" s="18" t="s">
        <v>1362</v>
      </c>
      <c r="E1253" s="20"/>
    </row>
    <row r="1254" spans="1:5" x14ac:dyDescent="0.35">
      <c r="A1254" s="18" t="s">
        <v>5</v>
      </c>
      <c r="B1254" s="18" t="s">
        <v>1288</v>
      </c>
      <c r="C1254" s="18" t="s">
        <v>1363</v>
      </c>
      <c r="D1254" s="18" t="s">
        <v>1364</v>
      </c>
      <c r="E1254" s="20"/>
    </row>
    <row r="1255" spans="1:5" x14ac:dyDescent="0.35">
      <c r="A1255" s="18" t="s">
        <v>5</v>
      </c>
      <c r="B1255" s="18" t="s">
        <v>1288</v>
      </c>
      <c r="C1255" s="18" t="s">
        <v>1365</v>
      </c>
      <c r="D1255" s="18" t="s">
        <v>1366</v>
      </c>
      <c r="E1255" s="20"/>
    </row>
    <row r="1256" spans="1:5" x14ac:dyDescent="0.35">
      <c r="A1256" s="18" t="s">
        <v>5</v>
      </c>
      <c r="B1256" s="18" t="s">
        <v>1288</v>
      </c>
      <c r="C1256" s="18" t="s">
        <v>1367</v>
      </c>
      <c r="D1256" s="18" t="s">
        <v>1368</v>
      </c>
      <c r="E1256" s="20"/>
    </row>
    <row r="1257" spans="1:5" x14ac:dyDescent="0.35">
      <c r="A1257" s="18" t="s">
        <v>5</v>
      </c>
      <c r="B1257" s="18" t="s">
        <v>1288</v>
      </c>
      <c r="C1257" s="18" t="s">
        <v>1369</v>
      </c>
      <c r="D1257" s="18" t="s">
        <v>1370</v>
      </c>
      <c r="E1257" s="20"/>
    </row>
    <row r="1258" spans="1:5" x14ac:dyDescent="0.35">
      <c r="A1258" s="18" t="s">
        <v>5</v>
      </c>
      <c r="B1258" s="18" t="s">
        <v>1288</v>
      </c>
      <c r="C1258" s="18" t="s">
        <v>1371</v>
      </c>
      <c r="D1258" s="18" t="s">
        <v>1372</v>
      </c>
      <c r="E1258" s="20"/>
    </row>
    <row r="1259" spans="1:5" x14ac:dyDescent="0.35">
      <c r="A1259" s="18" t="s">
        <v>5</v>
      </c>
      <c r="B1259" s="18" t="s">
        <v>1288</v>
      </c>
      <c r="C1259" s="18" t="s">
        <v>1373</v>
      </c>
      <c r="D1259" s="18" t="s">
        <v>1374</v>
      </c>
      <c r="E1259" s="20"/>
    </row>
    <row r="1260" spans="1:5" x14ac:dyDescent="0.35">
      <c r="A1260" s="18" t="s">
        <v>5</v>
      </c>
      <c r="B1260" s="18" t="s">
        <v>1288</v>
      </c>
      <c r="C1260" s="18" t="s">
        <v>1375</v>
      </c>
      <c r="D1260" s="18" t="s">
        <v>1376</v>
      </c>
      <c r="E1260" s="20"/>
    </row>
    <row r="1261" spans="1:5" x14ac:dyDescent="0.35">
      <c r="A1261" s="18" t="s">
        <v>5</v>
      </c>
      <c r="B1261" s="18" t="s">
        <v>1288</v>
      </c>
      <c r="C1261" s="18" t="s">
        <v>1377</v>
      </c>
      <c r="D1261" s="18" t="s">
        <v>1378</v>
      </c>
      <c r="E1261" s="20"/>
    </row>
    <row r="1262" spans="1:5" x14ac:dyDescent="0.35">
      <c r="A1262" s="18" t="s">
        <v>5</v>
      </c>
      <c r="B1262" s="18" t="s">
        <v>1288</v>
      </c>
      <c r="C1262" s="18" t="s">
        <v>1379</v>
      </c>
      <c r="D1262" s="18" t="s">
        <v>1380</v>
      </c>
      <c r="E1262" s="20"/>
    </row>
    <row r="1263" spans="1:5" x14ac:dyDescent="0.35">
      <c r="A1263" s="18" t="s">
        <v>5</v>
      </c>
      <c r="B1263" s="18" t="s">
        <v>1288</v>
      </c>
      <c r="C1263" s="18" t="s">
        <v>1381</v>
      </c>
      <c r="D1263" s="18" t="s">
        <v>1382</v>
      </c>
      <c r="E1263" s="20"/>
    </row>
    <row r="1264" spans="1:5" x14ac:dyDescent="0.35">
      <c r="A1264" s="18" t="s">
        <v>5</v>
      </c>
      <c r="B1264" s="18" t="s">
        <v>1288</v>
      </c>
      <c r="C1264" s="18" t="s">
        <v>1383</v>
      </c>
      <c r="D1264" s="18" t="s">
        <v>1384</v>
      </c>
      <c r="E1264" s="20"/>
    </row>
    <row r="1265" spans="1:5" x14ac:dyDescent="0.35">
      <c r="A1265" s="18" t="s">
        <v>5</v>
      </c>
      <c r="B1265" s="18" t="s">
        <v>1288</v>
      </c>
      <c r="C1265" s="18" t="s">
        <v>1385</v>
      </c>
      <c r="D1265" s="18" t="s">
        <v>1386</v>
      </c>
      <c r="E1265" s="20"/>
    </row>
    <row r="1266" spans="1:5" x14ac:dyDescent="0.35">
      <c r="A1266" s="18" t="s">
        <v>5</v>
      </c>
      <c r="B1266" s="18" t="s">
        <v>1288</v>
      </c>
      <c r="C1266" s="18" t="s">
        <v>1387</v>
      </c>
      <c r="D1266" s="18" t="s">
        <v>1388</v>
      </c>
      <c r="E1266" s="20"/>
    </row>
    <row r="1267" spans="1:5" x14ac:dyDescent="0.35">
      <c r="A1267" s="18" t="s">
        <v>5</v>
      </c>
      <c r="B1267" s="18" t="s">
        <v>1288</v>
      </c>
      <c r="C1267" s="18" t="s">
        <v>1389</v>
      </c>
      <c r="D1267" s="18" t="s">
        <v>1390</v>
      </c>
      <c r="E1267" s="20"/>
    </row>
    <row r="1268" spans="1:5" x14ac:dyDescent="0.35">
      <c r="A1268" s="18" t="s">
        <v>5</v>
      </c>
      <c r="B1268" s="18" t="s">
        <v>1288</v>
      </c>
      <c r="C1268" s="18" t="s">
        <v>1391</v>
      </c>
      <c r="D1268" s="18" t="s">
        <v>1392</v>
      </c>
      <c r="E1268" s="20"/>
    </row>
    <row r="1269" spans="1:5" x14ac:dyDescent="0.35">
      <c r="A1269" s="18" t="s">
        <v>5</v>
      </c>
      <c r="B1269" s="18" t="s">
        <v>1288</v>
      </c>
      <c r="C1269" s="18" t="s">
        <v>1393</v>
      </c>
      <c r="D1269" s="18" t="s">
        <v>1394</v>
      </c>
      <c r="E1269" s="20"/>
    </row>
    <row r="1270" spans="1:5" x14ac:dyDescent="0.35">
      <c r="A1270" s="18" t="s">
        <v>5</v>
      </c>
      <c r="B1270" s="18" t="s">
        <v>1288</v>
      </c>
      <c r="C1270" s="18" t="s">
        <v>1395</v>
      </c>
      <c r="D1270" s="18" t="s">
        <v>1396</v>
      </c>
      <c r="E1270" s="20"/>
    </row>
    <row r="1271" spans="1:5" x14ac:dyDescent="0.35">
      <c r="A1271" s="18" t="s">
        <v>5</v>
      </c>
      <c r="B1271" s="18" t="s">
        <v>1288</v>
      </c>
      <c r="C1271" s="18" t="s">
        <v>1397</v>
      </c>
      <c r="D1271" s="18" t="s">
        <v>1398</v>
      </c>
      <c r="E1271" s="20"/>
    </row>
    <row r="1272" spans="1:5" x14ac:dyDescent="0.35">
      <c r="A1272" s="18" t="s">
        <v>5</v>
      </c>
      <c r="B1272" s="18" t="s">
        <v>1288</v>
      </c>
      <c r="C1272" s="18" t="s">
        <v>1399</v>
      </c>
      <c r="D1272" s="18" t="s">
        <v>1400</v>
      </c>
      <c r="E1272" s="20"/>
    </row>
    <row r="1273" spans="1:5" x14ac:dyDescent="0.35">
      <c r="A1273" s="18" t="s">
        <v>5</v>
      </c>
      <c r="B1273" s="18" t="s">
        <v>1288</v>
      </c>
      <c r="C1273" s="18" t="s">
        <v>1401</v>
      </c>
      <c r="D1273" s="18" t="s">
        <v>1402</v>
      </c>
      <c r="E1273" s="20"/>
    </row>
    <row r="1274" spans="1:5" x14ac:dyDescent="0.35">
      <c r="A1274" s="18" t="s">
        <v>5</v>
      </c>
      <c r="B1274" s="18" t="s">
        <v>1288</v>
      </c>
      <c r="C1274" s="18" t="s">
        <v>1403</v>
      </c>
      <c r="D1274" s="18" t="s">
        <v>1404</v>
      </c>
      <c r="E1274" s="20"/>
    </row>
    <row r="1275" spans="1:5" x14ac:dyDescent="0.35">
      <c r="A1275" s="18" t="s">
        <v>5</v>
      </c>
      <c r="B1275" s="18" t="s">
        <v>1288</v>
      </c>
      <c r="C1275" s="18" t="s">
        <v>1405</v>
      </c>
      <c r="D1275" s="18" t="s">
        <v>1406</v>
      </c>
      <c r="E1275" s="20"/>
    </row>
    <row r="1276" spans="1:5" x14ac:dyDescent="0.35">
      <c r="A1276" s="18" t="s">
        <v>5</v>
      </c>
      <c r="B1276" s="18" t="s">
        <v>1288</v>
      </c>
      <c r="C1276" s="18" t="s">
        <v>1407</v>
      </c>
      <c r="D1276" s="18" t="s">
        <v>1408</v>
      </c>
      <c r="E1276" s="20"/>
    </row>
    <row r="1277" spans="1:5" x14ac:dyDescent="0.35">
      <c r="A1277" s="18" t="s">
        <v>5</v>
      </c>
      <c r="B1277" s="18" t="s">
        <v>1288</v>
      </c>
      <c r="C1277" s="18" t="s">
        <v>1409</v>
      </c>
      <c r="D1277" s="18" t="s">
        <v>1410</v>
      </c>
      <c r="E1277" s="20"/>
    </row>
    <row r="1278" spans="1:5" x14ac:dyDescent="0.35">
      <c r="A1278" s="18" t="s">
        <v>5</v>
      </c>
      <c r="B1278" s="18" t="s">
        <v>1411</v>
      </c>
      <c r="C1278" s="18" t="s">
        <v>7</v>
      </c>
      <c r="D1278" s="18" t="s">
        <v>1412</v>
      </c>
      <c r="E1278" s="20"/>
    </row>
    <row r="1279" spans="1:5" x14ac:dyDescent="0.35">
      <c r="A1279" s="18" t="s">
        <v>5</v>
      </c>
      <c r="B1279" s="18" t="s">
        <v>1411</v>
      </c>
      <c r="C1279" s="18" t="s">
        <v>10</v>
      </c>
      <c r="D1279" s="18" t="s">
        <v>1413</v>
      </c>
      <c r="E1279" s="20"/>
    </row>
    <row r="1280" spans="1:5" x14ac:dyDescent="0.35">
      <c r="A1280" s="18" t="s">
        <v>5</v>
      </c>
      <c r="B1280" s="18" t="s">
        <v>1411</v>
      </c>
      <c r="C1280" s="18" t="s">
        <v>19</v>
      </c>
      <c r="D1280" s="18" t="s">
        <v>1414</v>
      </c>
      <c r="E1280" s="20"/>
    </row>
    <row r="1281" spans="1:5" x14ac:dyDescent="0.35">
      <c r="A1281" s="18" t="s">
        <v>5</v>
      </c>
      <c r="B1281" s="18" t="s">
        <v>1411</v>
      </c>
      <c r="C1281" s="18" t="s">
        <v>22</v>
      </c>
      <c r="D1281" s="18" t="s">
        <v>1415</v>
      </c>
      <c r="E1281" s="20"/>
    </row>
    <row r="1282" spans="1:5" x14ac:dyDescent="0.35">
      <c r="A1282" s="18" t="s">
        <v>5</v>
      </c>
      <c r="B1282" s="18" t="s">
        <v>1411</v>
      </c>
      <c r="C1282" s="18" t="s">
        <v>25</v>
      </c>
      <c r="D1282" s="18" t="s">
        <v>1416</v>
      </c>
      <c r="E1282" s="20"/>
    </row>
    <row r="1283" spans="1:5" x14ac:dyDescent="0.35">
      <c r="A1283" s="18" t="s">
        <v>5</v>
      </c>
      <c r="B1283" s="18" t="s">
        <v>1411</v>
      </c>
      <c r="C1283" s="18" t="s">
        <v>28</v>
      </c>
      <c r="D1283" s="18" t="s">
        <v>1417</v>
      </c>
      <c r="E1283" s="20"/>
    </row>
    <row r="1284" spans="1:5" x14ac:dyDescent="0.35">
      <c r="A1284" s="18" t="s">
        <v>5</v>
      </c>
      <c r="B1284" s="18" t="s">
        <v>1411</v>
      </c>
      <c r="C1284" s="18" t="s">
        <v>31</v>
      </c>
      <c r="D1284" s="18" t="s">
        <v>1418</v>
      </c>
      <c r="E1284" s="20"/>
    </row>
    <row r="1285" spans="1:5" x14ac:dyDescent="0.35">
      <c r="A1285" s="18" t="s">
        <v>5</v>
      </c>
      <c r="B1285" s="18" t="s">
        <v>1411</v>
      </c>
      <c r="C1285" s="18" t="s">
        <v>34</v>
      </c>
      <c r="D1285" s="18" t="s">
        <v>1419</v>
      </c>
      <c r="E1285" s="20"/>
    </row>
    <row r="1286" spans="1:5" x14ac:dyDescent="0.35">
      <c r="A1286" s="18" t="s">
        <v>5</v>
      </c>
      <c r="B1286" s="18" t="s">
        <v>1411</v>
      </c>
      <c r="C1286" s="18" t="s">
        <v>37</v>
      </c>
      <c r="D1286" s="18" t="s">
        <v>1420</v>
      </c>
      <c r="E1286" s="20"/>
    </row>
    <row r="1287" spans="1:5" x14ac:dyDescent="0.35">
      <c r="A1287" s="18" t="s">
        <v>5</v>
      </c>
      <c r="B1287" s="18" t="s">
        <v>1411</v>
      </c>
      <c r="C1287" s="18" t="s">
        <v>40</v>
      </c>
      <c r="D1287" s="18" t="s">
        <v>345</v>
      </c>
      <c r="E1287" s="20"/>
    </row>
    <row r="1288" spans="1:5" x14ac:dyDescent="0.35">
      <c r="A1288" s="18" t="s">
        <v>5</v>
      </c>
      <c r="B1288" s="18" t="s">
        <v>1411</v>
      </c>
      <c r="C1288" s="18" t="s">
        <v>43</v>
      </c>
      <c r="D1288" s="18" t="s">
        <v>1421</v>
      </c>
      <c r="E1288" s="20"/>
    </row>
    <row r="1289" spans="1:5" x14ac:dyDescent="0.35">
      <c r="A1289" s="18" t="s">
        <v>5</v>
      </c>
      <c r="B1289" s="18" t="s">
        <v>1411</v>
      </c>
      <c r="C1289" s="18" t="s">
        <v>46</v>
      </c>
      <c r="D1289" s="18" t="s">
        <v>1422</v>
      </c>
      <c r="E1289" s="20"/>
    </row>
    <row r="1290" spans="1:5" x14ac:dyDescent="0.35">
      <c r="A1290" s="18" t="s">
        <v>5</v>
      </c>
      <c r="B1290" s="18" t="s">
        <v>1411</v>
      </c>
      <c r="C1290" s="18" t="s">
        <v>49</v>
      </c>
      <c r="D1290" s="18" t="s">
        <v>1423</v>
      </c>
      <c r="E1290" s="20"/>
    </row>
    <row r="1291" spans="1:5" x14ac:dyDescent="0.35">
      <c r="A1291" s="18" t="s">
        <v>5</v>
      </c>
      <c r="B1291" s="18" t="s">
        <v>1411</v>
      </c>
      <c r="C1291" s="18" t="s">
        <v>52</v>
      </c>
      <c r="D1291" s="18" t="s">
        <v>1424</v>
      </c>
      <c r="E1291" s="20"/>
    </row>
    <row r="1292" spans="1:5" x14ac:dyDescent="0.35">
      <c r="A1292" s="18" t="s">
        <v>5</v>
      </c>
      <c r="B1292" s="18" t="s">
        <v>1411</v>
      </c>
      <c r="C1292" s="18" t="s">
        <v>55</v>
      </c>
      <c r="D1292" s="18" t="s">
        <v>1425</v>
      </c>
      <c r="E1292" s="20"/>
    </row>
    <row r="1293" spans="1:5" x14ac:dyDescent="0.35">
      <c r="A1293" s="18" t="s">
        <v>5</v>
      </c>
      <c r="B1293" s="18" t="s">
        <v>1411</v>
      </c>
      <c r="C1293" s="18" t="s">
        <v>58</v>
      </c>
      <c r="D1293" s="18" t="s">
        <v>721</v>
      </c>
      <c r="E1293" s="20"/>
    </row>
    <row r="1294" spans="1:5" x14ac:dyDescent="0.35">
      <c r="A1294" s="18" t="s">
        <v>5</v>
      </c>
      <c r="B1294" s="18" t="s">
        <v>1411</v>
      </c>
      <c r="C1294" s="18" t="s">
        <v>61</v>
      </c>
      <c r="D1294" s="18" t="s">
        <v>1426</v>
      </c>
      <c r="E1294" s="20"/>
    </row>
    <row r="1295" spans="1:5" x14ac:dyDescent="0.35">
      <c r="A1295" s="18" t="s">
        <v>5</v>
      </c>
      <c r="B1295" s="18" t="s">
        <v>1411</v>
      </c>
      <c r="C1295" s="18" t="s">
        <v>64</v>
      </c>
      <c r="D1295" s="18" t="s">
        <v>1427</v>
      </c>
      <c r="E1295" s="20"/>
    </row>
    <row r="1296" spans="1:5" x14ac:dyDescent="0.35">
      <c r="A1296" s="18" t="s">
        <v>5</v>
      </c>
      <c r="B1296" s="18" t="s">
        <v>1411</v>
      </c>
      <c r="C1296" s="18" t="s">
        <v>67</v>
      </c>
      <c r="D1296" s="18" t="s">
        <v>1428</v>
      </c>
      <c r="E1296" s="20"/>
    </row>
    <row r="1297" spans="1:5" x14ac:dyDescent="0.35">
      <c r="A1297" s="18" t="s">
        <v>5</v>
      </c>
      <c r="B1297" s="18" t="s">
        <v>1411</v>
      </c>
      <c r="C1297" s="18" t="s">
        <v>70</v>
      </c>
      <c r="D1297" s="18" t="s">
        <v>1429</v>
      </c>
      <c r="E1297" s="20"/>
    </row>
    <row r="1298" spans="1:5" x14ac:dyDescent="0.35">
      <c r="A1298" s="18" t="s">
        <v>5</v>
      </c>
      <c r="B1298" s="18" t="s">
        <v>1411</v>
      </c>
      <c r="C1298" s="18" t="s">
        <v>73</v>
      </c>
      <c r="D1298" s="18" t="s">
        <v>1430</v>
      </c>
      <c r="E1298" s="20"/>
    </row>
    <row r="1299" spans="1:5" x14ac:dyDescent="0.35">
      <c r="A1299" s="18" t="s">
        <v>5</v>
      </c>
      <c r="B1299" s="18" t="s">
        <v>1411</v>
      </c>
      <c r="C1299" s="18" t="s">
        <v>248</v>
      </c>
      <c r="D1299" s="18" t="s">
        <v>1431</v>
      </c>
      <c r="E1299" s="20"/>
    </row>
    <row r="1300" spans="1:5" x14ac:dyDescent="0.35">
      <c r="A1300" s="18" t="s">
        <v>5</v>
      </c>
      <c r="B1300" s="18" t="s">
        <v>1432</v>
      </c>
      <c r="C1300" s="18" t="s">
        <v>7</v>
      </c>
      <c r="D1300" s="18" t="s">
        <v>418</v>
      </c>
      <c r="E1300" s="20"/>
    </row>
    <row r="1301" spans="1:5" x14ac:dyDescent="0.35">
      <c r="A1301" s="18" t="s">
        <v>5</v>
      </c>
      <c r="B1301" s="18" t="s">
        <v>1432</v>
      </c>
      <c r="C1301" s="18" t="s">
        <v>10</v>
      </c>
      <c r="D1301" s="18" t="s">
        <v>1433</v>
      </c>
      <c r="E1301" s="20"/>
    </row>
    <row r="1302" spans="1:5" x14ac:dyDescent="0.35">
      <c r="A1302" s="18" t="s">
        <v>5</v>
      </c>
      <c r="B1302" s="18" t="s">
        <v>1432</v>
      </c>
      <c r="C1302" s="18" t="s">
        <v>13</v>
      </c>
      <c r="D1302" s="18" t="s">
        <v>1434</v>
      </c>
      <c r="E1302" s="20"/>
    </row>
    <row r="1303" spans="1:5" x14ac:dyDescent="0.35">
      <c r="A1303" s="18" t="s">
        <v>5</v>
      </c>
      <c r="B1303" s="18" t="s">
        <v>1432</v>
      </c>
      <c r="C1303" s="18" t="s">
        <v>16</v>
      </c>
      <c r="D1303" s="18" t="s">
        <v>1435</v>
      </c>
      <c r="E1303" s="20"/>
    </row>
    <row r="1304" spans="1:5" x14ac:dyDescent="0.35">
      <c r="A1304" s="18" t="s">
        <v>5</v>
      </c>
      <c r="B1304" s="18" t="s">
        <v>1432</v>
      </c>
      <c r="C1304" s="18" t="s">
        <v>19</v>
      </c>
      <c r="D1304" s="18" t="s">
        <v>1436</v>
      </c>
      <c r="E1304" s="20"/>
    </row>
    <row r="1305" spans="1:5" x14ac:dyDescent="0.35">
      <c r="A1305" s="18" t="s">
        <v>5</v>
      </c>
      <c r="B1305" s="18" t="s">
        <v>1432</v>
      </c>
      <c r="C1305" s="18" t="s">
        <v>22</v>
      </c>
      <c r="D1305" s="18" t="s">
        <v>1437</v>
      </c>
      <c r="E1305" s="20"/>
    </row>
    <row r="1306" spans="1:5" x14ac:dyDescent="0.35">
      <c r="A1306" s="18" t="s">
        <v>5</v>
      </c>
      <c r="B1306" s="18" t="s">
        <v>1432</v>
      </c>
      <c r="C1306" s="18" t="s">
        <v>25</v>
      </c>
      <c r="D1306" s="18" t="s">
        <v>428</v>
      </c>
      <c r="E1306" s="20"/>
    </row>
    <row r="1307" spans="1:5" x14ac:dyDescent="0.35">
      <c r="A1307" s="18" t="s">
        <v>5</v>
      </c>
      <c r="B1307" s="18" t="s">
        <v>1432</v>
      </c>
      <c r="C1307" s="18" t="s">
        <v>28</v>
      </c>
      <c r="D1307" s="18" t="s">
        <v>1438</v>
      </c>
      <c r="E1307" s="20"/>
    </row>
    <row r="1308" spans="1:5" x14ac:dyDescent="0.35">
      <c r="A1308" s="18" t="s">
        <v>5</v>
      </c>
      <c r="B1308" s="18" t="s">
        <v>1432</v>
      </c>
      <c r="C1308" s="18" t="s">
        <v>31</v>
      </c>
      <c r="D1308" s="18" t="s">
        <v>1439</v>
      </c>
      <c r="E1308" s="20"/>
    </row>
    <row r="1309" spans="1:5" x14ac:dyDescent="0.35">
      <c r="A1309" s="18" t="s">
        <v>5</v>
      </c>
      <c r="B1309" s="18" t="s">
        <v>1432</v>
      </c>
      <c r="C1309" s="18" t="s">
        <v>34</v>
      </c>
      <c r="D1309" s="18" t="s">
        <v>1440</v>
      </c>
      <c r="E1309" s="20"/>
    </row>
    <row r="1310" spans="1:5" x14ac:dyDescent="0.35">
      <c r="A1310" s="18" t="s">
        <v>5</v>
      </c>
      <c r="B1310" s="18" t="s">
        <v>1441</v>
      </c>
      <c r="C1310" s="18" t="s">
        <v>7</v>
      </c>
      <c r="D1310" s="18" t="s">
        <v>1442</v>
      </c>
      <c r="E1310" s="20"/>
    </row>
    <row r="1311" spans="1:5" x14ac:dyDescent="0.35">
      <c r="A1311" s="18" t="s">
        <v>5</v>
      </c>
      <c r="B1311" s="18" t="s">
        <v>1441</v>
      </c>
      <c r="C1311" s="18" t="s">
        <v>10</v>
      </c>
      <c r="D1311" s="18" t="s">
        <v>1443</v>
      </c>
      <c r="E1311" s="20"/>
    </row>
    <row r="1312" spans="1:5" x14ac:dyDescent="0.35">
      <c r="A1312" s="18" t="s">
        <v>5</v>
      </c>
      <c r="B1312" s="18" t="s">
        <v>1441</v>
      </c>
      <c r="C1312" s="18" t="s">
        <v>13</v>
      </c>
      <c r="D1312" s="18" t="s">
        <v>1444</v>
      </c>
      <c r="E1312" s="20"/>
    </row>
    <row r="1313" spans="1:5" x14ac:dyDescent="0.35">
      <c r="A1313" s="18" t="s">
        <v>5</v>
      </c>
      <c r="B1313" s="18" t="s">
        <v>1441</v>
      </c>
      <c r="C1313" s="18" t="s">
        <v>16</v>
      </c>
      <c r="D1313" s="18" t="s">
        <v>1445</v>
      </c>
      <c r="E1313" s="20"/>
    </row>
    <row r="1314" spans="1:5" x14ac:dyDescent="0.35">
      <c r="A1314" s="18" t="s">
        <v>5</v>
      </c>
      <c r="B1314" s="18" t="s">
        <v>1441</v>
      </c>
      <c r="C1314" s="18" t="s">
        <v>19</v>
      </c>
      <c r="D1314" s="18" t="s">
        <v>1446</v>
      </c>
      <c r="E1314" s="20"/>
    </row>
    <row r="1315" spans="1:5" x14ac:dyDescent="0.35">
      <c r="A1315" s="18" t="s">
        <v>5</v>
      </c>
      <c r="B1315" s="18" t="s">
        <v>1441</v>
      </c>
      <c r="C1315" s="18" t="s">
        <v>22</v>
      </c>
      <c r="D1315" s="18" t="s">
        <v>1447</v>
      </c>
      <c r="E1315" s="20"/>
    </row>
    <row r="1316" spans="1:5" x14ac:dyDescent="0.35">
      <c r="A1316" s="18" t="s">
        <v>5</v>
      </c>
      <c r="B1316" s="18" t="s">
        <v>1441</v>
      </c>
      <c r="C1316" s="18" t="s">
        <v>25</v>
      </c>
      <c r="D1316" s="18" t="s">
        <v>276</v>
      </c>
      <c r="E1316" s="20"/>
    </row>
    <row r="1317" spans="1:5" x14ac:dyDescent="0.35">
      <c r="A1317" s="18" t="s">
        <v>5</v>
      </c>
      <c r="B1317" s="18" t="s">
        <v>1441</v>
      </c>
      <c r="C1317" s="18" t="s">
        <v>31</v>
      </c>
      <c r="D1317" s="18" t="s">
        <v>278</v>
      </c>
      <c r="E1317" s="20"/>
    </row>
    <row r="1318" spans="1:5" x14ac:dyDescent="0.35">
      <c r="A1318" s="18" t="s">
        <v>5</v>
      </c>
      <c r="B1318" s="18" t="s">
        <v>1441</v>
      </c>
      <c r="C1318" s="18" t="s">
        <v>34</v>
      </c>
      <c r="D1318" s="18" t="s">
        <v>1448</v>
      </c>
      <c r="E1318" s="20"/>
    </row>
    <row r="1319" spans="1:5" x14ac:dyDescent="0.35">
      <c r="A1319" s="18" t="s">
        <v>5</v>
      </c>
      <c r="B1319" s="18" t="s">
        <v>1441</v>
      </c>
      <c r="C1319" s="18" t="s">
        <v>37</v>
      </c>
      <c r="D1319" s="18" t="s">
        <v>1449</v>
      </c>
      <c r="E1319" s="20"/>
    </row>
    <row r="1320" spans="1:5" x14ac:dyDescent="0.35">
      <c r="A1320" s="18" t="s">
        <v>5</v>
      </c>
      <c r="B1320" s="18" t="s">
        <v>1441</v>
      </c>
      <c r="C1320" s="18" t="s">
        <v>40</v>
      </c>
      <c r="D1320" s="18" t="s">
        <v>594</v>
      </c>
      <c r="E1320" s="20"/>
    </row>
    <row r="1321" spans="1:5" x14ac:dyDescent="0.35">
      <c r="A1321" s="18" t="s">
        <v>5</v>
      </c>
      <c r="B1321" s="18" t="s">
        <v>1441</v>
      </c>
      <c r="C1321" s="18" t="s">
        <v>43</v>
      </c>
      <c r="D1321" s="18" t="s">
        <v>1450</v>
      </c>
      <c r="E1321" s="20"/>
    </row>
    <row r="1322" spans="1:5" x14ac:dyDescent="0.35">
      <c r="A1322" s="18" t="s">
        <v>5</v>
      </c>
      <c r="B1322" s="18" t="s">
        <v>1441</v>
      </c>
      <c r="C1322" s="18" t="s">
        <v>46</v>
      </c>
      <c r="D1322" s="18" t="s">
        <v>550</v>
      </c>
      <c r="E1322" s="20"/>
    </row>
    <row r="1323" spans="1:5" x14ac:dyDescent="0.35">
      <c r="A1323" s="18" t="s">
        <v>5</v>
      </c>
      <c r="B1323" s="18" t="s">
        <v>1441</v>
      </c>
      <c r="C1323" s="18" t="s">
        <v>49</v>
      </c>
      <c r="D1323" s="18" t="s">
        <v>1451</v>
      </c>
      <c r="E1323" s="20"/>
    </row>
    <row r="1324" spans="1:5" x14ac:dyDescent="0.35">
      <c r="A1324" s="18" t="s">
        <v>5</v>
      </c>
      <c r="B1324" s="18" t="s">
        <v>1441</v>
      </c>
      <c r="C1324" s="18" t="s">
        <v>52</v>
      </c>
      <c r="D1324" s="18" t="s">
        <v>1452</v>
      </c>
      <c r="E1324" s="20"/>
    </row>
    <row r="1325" spans="1:5" x14ac:dyDescent="0.35">
      <c r="A1325" s="18" t="s">
        <v>5</v>
      </c>
      <c r="B1325" s="18" t="s">
        <v>1441</v>
      </c>
      <c r="C1325" s="18" t="s">
        <v>55</v>
      </c>
      <c r="D1325" s="18" t="s">
        <v>1453</v>
      </c>
      <c r="E1325" s="20"/>
    </row>
    <row r="1326" spans="1:5" x14ac:dyDescent="0.35">
      <c r="A1326" s="18" t="s">
        <v>5</v>
      </c>
      <c r="B1326" s="18" t="s">
        <v>1441</v>
      </c>
      <c r="C1326" s="18" t="s">
        <v>58</v>
      </c>
      <c r="D1326" s="18" t="s">
        <v>1454</v>
      </c>
      <c r="E1326" s="20"/>
    </row>
    <row r="1327" spans="1:5" x14ac:dyDescent="0.35">
      <c r="A1327" s="18" t="s">
        <v>5</v>
      </c>
      <c r="B1327" s="18" t="s">
        <v>1441</v>
      </c>
      <c r="C1327" s="18" t="s">
        <v>61</v>
      </c>
      <c r="D1327" s="18" t="s">
        <v>1455</v>
      </c>
      <c r="E1327" s="20"/>
    </row>
    <row r="1328" spans="1:5" x14ac:dyDescent="0.35">
      <c r="A1328" s="18" t="s">
        <v>5</v>
      </c>
      <c r="B1328" s="18" t="s">
        <v>1441</v>
      </c>
      <c r="C1328" s="18" t="s">
        <v>64</v>
      </c>
      <c r="D1328" s="18" t="s">
        <v>273</v>
      </c>
      <c r="E1328" s="20"/>
    </row>
    <row r="1329" spans="1:5" x14ac:dyDescent="0.35">
      <c r="A1329" s="18" t="s">
        <v>5</v>
      </c>
      <c r="B1329" s="18" t="s">
        <v>1441</v>
      </c>
      <c r="C1329" s="18" t="s">
        <v>67</v>
      </c>
      <c r="D1329" s="18" t="s">
        <v>283</v>
      </c>
      <c r="E1329" s="20"/>
    </row>
    <row r="1330" spans="1:5" x14ac:dyDescent="0.35">
      <c r="A1330" s="18" t="s">
        <v>5</v>
      </c>
      <c r="B1330" s="18" t="s">
        <v>1441</v>
      </c>
      <c r="C1330" s="18" t="s">
        <v>70</v>
      </c>
      <c r="D1330" s="18" t="s">
        <v>1456</v>
      </c>
      <c r="E1330" s="20"/>
    </row>
    <row r="1331" spans="1:5" x14ac:dyDescent="0.35">
      <c r="A1331" s="18" t="s">
        <v>5</v>
      </c>
      <c r="B1331" s="18" t="s">
        <v>1441</v>
      </c>
      <c r="C1331" s="18" t="s">
        <v>73</v>
      </c>
      <c r="D1331" s="18" t="s">
        <v>1457</v>
      </c>
      <c r="E1331" s="20"/>
    </row>
    <row r="1332" spans="1:5" x14ac:dyDescent="0.35">
      <c r="A1332" s="18" t="s">
        <v>5</v>
      </c>
      <c r="B1332" s="18" t="s">
        <v>1458</v>
      </c>
      <c r="C1332" s="18" t="s">
        <v>7</v>
      </c>
      <c r="D1332" s="18" t="s">
        <v>1459</v>
      </c>
      <c r="E1332" s="20"/>
    </row>
    <row r="1333" spans="1:5" x14ac:dyDescent="0.35">
      <c r="A1333" s="18" t="s">
        <v>5</v>
      </c>
      <c r="B1333" s="18" t="s">
        <v>1458</v>
      </c>
      <c r="C1333" s="18" t="s">
        <v>10</v>
      </c>
      <c r="D1333" s="18" t="s">
        <v>1460</v>
      </c>
      <c r="E1333" s="20"/>
    </row>
    <row r="1334" spans="1:5" x14ac:dyDescent="0.35">
      <c r="A1334" s="18" t="s">
        <v>5</v>
      </c>
      <c r="B1334" s="18" t="s">
        <v>1458</v>
      </c>
      <c r="C1334" s="18" t="s">
        <v>13</v>
      </c>
      <c r="D1334" s="18" t="s">
        <v>1461</v>
      </c>
      <c r="E1334" s="20"/>
    </row>
    <row r="1335" spans="1:5" x14ac:dyDescent="0.35">
      <c r="A1335" s="18" t="s">
        <v>5</v>
      </c>
      <c r="B1335" s="18" t="s">
        <v>1458</v>
      </c>
      <c r="C1335" s="18" t="s">
        <v>16</v>
      </c>
      <c r="D1335" s="18" t="s">
        <v>1462</v>
      </c>
      <c r="E1335" s="20"/>
    </row>
    <row r="1336" spans="1:5" x14ac:dyDescent="0.35">
      <c r="A1336" s="18" t="s">
        <v>5</v>
      </c>
      <c r="B1336" s="18" t="s">
        <v>1458</v>
      </c>
      <c r="C1336" s="18" t="s">
        <v>19</v>
      </c>
      <c r="D1336" s="18" t="s">
        <v>1463</v>
      </c>
      <c r="E1336" s="20"/>
    </row>
    <row r="1337" spans="1:5" x14ac:dyDescent="0.35">
      <c r="A1337" s="18" t="s">
        <v>5</v>
      </c>
      <c r="B1337" s="18" t="s">
        <v>1458</v>
      </c>
      <c r="C1337" s="18" t="s">
        <v>22</v>
      </c>
      <c r="D1337" s="18" t="s">
        <v>1464</v>
      </c>
      <c r="E1337" s="20"/>
    </row>
    <row r="1338" spans="1:5" x14ac:dyDescent="0.35">
      <c r="A1338" s="18" t="s">
        <v>5</v>
      </c>
      <c r="B1338" s="18" t="s">
        <v>1458</v>
      </c>
      <c r="C1338" s="18" t="s">
        <v>25</v>
      </c>
      <c r="D1338" s="18" t="s">
        <v>1465</v>
      </c>
      <c r="E1338" s="20"/>
    </row>
    <row r="1339" spans="1:5" x14ac:dyDescent="0.35">
      <c r="A1339" s="18" t="s">
        <v>5</v>
      </c>
      <c r="B1339" s="18" t="s">
        <v>1458</v>
      </c>
      <c r="C1339" s="18" t="s">
        <v>28</v>
      </c>
      <c r="D1339" s="18" t="s">
        <v>1466</v>
      </c>
      <c r="E1339" s="20"/>
    </row>
    <row r="1340" spans="1:5" x14ac:dyDescent="0.35">
      <c r="A1340" s="18" t="s">
        <v>5</v>
      </c>
      <c r="B1340" s="18" t="s">
        <v>1458</v>
      </c>
      <c r="C1340" s="18" t="s">
        <v>31</v>
      </c>
      <c r="D1340" s="18" t="s">
        <v>1467</v>
      </c>
      <c r="E1340" s="20"/>
    </row>
    <row r="1341" spans="1:5" x14ac:dyDescent="0.35">
      <c r="A1341" s="18" t="s">
        <v>5</v>
      </c>
      <c r="B1341" s="18" t="s">
        <v>1458</v>
      </c>
      <c r="C1341" s="18" t="s">
        <v>34</v>
      </c>
      <c r="D1341" s="18" t="s">
        <v>1468</v>
      </c>
      <c r="E1341" s="20"/>
    </row>
    <row r="1342" spans="1:5" x14ac:dyDescent="0.35">
      <c r="A1342" s="18" t="s">
        <v>5</v>
      </c>
      <c r="B1342" s="18" t="s">
        <v>1458</v>
      </c>
      <c r="C1342" s="18" t="s">
        <v>37</v>
      </c>
      <c r="D1342" s="18" t="s">
        <v>667</v>
      </c>
      <c r="E1342" s="20"/>
    </row>
    <row r="1343" spans="1:5" x14ac:dyDescent="0.35">
      <c r="A1343" s="18" t="s">
        <v>5</v>
      </c>
      <c r="B1343" s="18" t="s">
        <v>1458</v>
      </c>
      <c r="C1343" s="18" t="s">
        <v>40</v>
      </c>
      <c r="D1343" s="18" t="s">
        <v>1469</v>
      </c>
      <c r="E1343" s="20"/>
    </row>
    <row r="1344" spans="1:5" x14ac:dyDescent="0.35">
      <c r="A1344" s="18" t="s">
        <v>5</v>
      </c>
      <c r="B1344" s="18" t="s">
        <v>1458</v>
      </c>
      <c r="C1344" s="18" t="s">
        <v>43</v>
      </c>
      <c r="D1344" s="18" t="s">
        <v>1470</v>
      </c>
      <c r="E1344" s="20"/>
    </row>
    <row r="1345" spans="1:5" x14ac:dyDescent="0.35">
      <c r="A1345" s="18" t="s">
        <v>5</v>
      </c>
      <c r="B1345" s="18" t="s">
        <v>1458</v>
      </c>
      <c r="C1345" s="18" t="s">
        <v>46</v>
      </c>
      <c r="D1345" s="18" t="s">
        <v>962</v>
      </c>
      <c r="E1345" s="20"/>
    </row>
    <row r="1346" spans="1:5" x14ac:dyDescent="0.35">
      <c r="A1346" s="18" t="s">
        <v>5</v>
      </c>
      <c r="B1346" s="18" t="s">
        <v>1458</v>
      </c>
      <c r="C1346" s="18" t="s">
        <v>49</v>
      </c>
      <c r="D1346" s="18" t="s">
        <v>673</v>
      </c>
      <c r="E1346" s="20"/>
    </row>
    <row r="1347" spans="1:5" x14ac:dyDescent="0.35">
      <c r="A1347" s="18" t="s">
        <v>5</v>
      </c>
      <c r="B1347" s="18" t="s">
        <v>1458</v>
      </c>
      <c r="C1347" s="18" t="s">
        <v>52</v>
      </c>
      <c r="D1347" s="18" t="s">
        <v>1471</v>
      </c>
      <c r="E1347" s="20"/>
    </row>
    <row r="1348" spans="1:5" x14ac:dyDescent="0.35">
      <c r="A1348" s="18" t="s">
        <v>5</v>
      </c>
      <c r="B1348" s="18" t="s">
        <v>1458</v>
      </c>
      <c r="C1348" s="18" t="s">
        <v>55</v>
      </c>
      <c r="D1348" s="18" t="s">
        <v>300</v>
      </c>
      <c r="E1348" s="20"/>
    </row>
    <row r="1349" spans="1:5" x14ac:dyDescent="0.35">
      <c r="A1349" s="18" t="s">
        <v>5</v>
      </c>
      <c r="B1349" s="18" t="s">
        <v>1458</v>
      </c>
      <c r="C1349" s="18" t="s">
        <v>58</v>
      </c>
      <c r="D1349" s="18" t="s">
        <v>1472</v>
      </c>
      <c r="E1349" s="20"/>
    </row>
    <row r="1350" spans="1:5" x14ac:dyDescent="0.35">
      <c r="A1350" s="18" t="s">
        <v>5</v>
      </c>
      <c r="B1350" s="18" t="s">
        <v>1473</v>
      </c>
      <c r="C1350" s="18" t="s">
        <v>7</v>
      </c>
      <c r="D1350" s="18" t="s">
        <v>1474</v>
      </c>
      <c r="E1350" s="20"/>
    </row>
    <row r="1351" spans="1:5" x14ac:dyDescent="0.35">
      <c r="A1351" s="18" t="s">
        <v>5</v>
      </c>
      <c r="B1351" s="18" t="s">
        <v>1473</v>
      </c>
      <c r="C1351" s="18" t="s">
        <v>13</v>
      </c>
      <c r="D1351" s="18" t="s">
        <v>1475</v>
      </c>
      <c r="E1351" s="20"/>
    </row>
    <row r="1352" spans="1:5" x14ac:dyDescent="0.35">
      <c r="A1352" s="18" t="s">
        <v>5</v>
      </c>
      <c r="B1352" s="18" t="s">
        <v>1473</v>
      </c>
      <c r="C1352" s="18" t="s">
        <v>16</v>
      </c>
      <c r="D1352" s="18" t="s">
        <v>1476</v>
      </c>
      <c r="E1352" s="20"/>
    </row>
    <row r="1353" spans="1:5" x14ac:dyDescent="0.35">
      <c r="A1353" s="18" t="s">
        <v>5</v>
      </c>
      <c r="B1353" s="18" t="s">
        <v>1473</v>
      </c>
      <c r="C1353" s="18" t="s">
        <v>19</v>
      </c>
      <c r="D1353" s="18" t="s">
        <v>1477</v>
      </c>
      <c r="E1353" s="20"/>
    </row>
    <row r="1354" spans="1:5" x14ac:dyDescent="0.35">
      <c r="A1354" s="18" t="s">
        <v>5</v>
      </c>
      <c r="B1354" s="18" t="s">
        <v>1473</v>
      </c>
      <c r="C1354" s="18" t="s">
        <v>22</v>
      </c>
      <c r="D1354" s="18" t="s">
        <v>1478</v>
      </c>
      <c r="E1354" s="20"/>
    </row>
    <row r="1355" spans="1:5" x14ac:dyDescent="0.35">
      <c r="A1355" s="18" t="s">
        <v>5</v>
      </c>
      <c r="B1355" s="18" t="s">
        <v>1473</v>
      </c>
      <c r="C1355" s="18" t="s">
        <v>25</v>
      </c>
      <c r="D1355" s="18" t="s">
        <v>1479</v>
      </c>
      <c r="E1355" s="20"/>
    </row>
    <row r="1356" spans="1:5" x14ac:dyDescent="0.35">
      <c r="A1356" s="18" t="s">
        <v>5</v>
      </c>
      <c r="B1356" s="18" t="s">
        <v>1473</v>
      </c>
      <c r="C1356" s="18" t="s">
        <v>31</v>
      </c>
      <c r="D1356" s="18" t="s">
        <v>1480</v>
      </c>
      <c r="E1356" s="20"/>
    </row>
    <row r="1357" spans="1:5" x14ac:dyDescent="0.35">
      <c r="A1357" s="18" t="s">
        <v>5</v>
      </c>
      <c r="B1357" s="18" t="s">
        <v>1473</v>
      </c>
      <c r="C1357" s="18" t="s">
        <v>37</v>
      </c>
      <c r="D1357" s="18" t="s">
        <v>1481</v>
      </c>
      <c r="E1357" s="20"/>
    </row>
    <row r="1358" spans="1:5" x14ac:dyDescent="0.35">
      <c r="A1358" s="18" t="s">
        <v>5</v>
      </c>
      <c r="B1358" s="18" t="s">
        <v>1473</v>
      </c>
      <c r="C1358" s="18" t="s">
        <v>40</v>
      </c>
      <c r="D1358" s="18" t="s">
        <v>1482</v>
      </c>
      <c r="E1358" s="20"/>
    </row>
    <row r="1359" spans="1:5" x14ac:dyDescent="0.35">
      <c r="A1359" s="18" t="s">
        <v>5</v>
      </c>
      <c r="B1359" s="18" t="s">
        <v>1473</v>
      </c>
      <c r="C1359" s="18" t="s">
        <v>43</v>
      </c>
      <c r="D1359" s="18" t="s">
        <v>1483</v>
      </c>
      <c r="E1359" s="20"/>
    </row>
    <row r="1360" spans="1:5" x14ac:dyDescent="0.35">
      <c r="A1360" s="18" t="s">
        <v>5</v>
      </c>
      <c r="B1360" s="18" t="s">
        <v>1473</v>
      </c>
      <c r="C1360" s="18" t="s">
        <v>46</v>
      </c>
      <c r="D1360" s="18" t="s">
        <v>886</v>
      </c>
      <c r="E1360" s="20"/>
    </row>
    <row r="1361" spans="1:5" x14ac:dyDescent="0.35">
      <c r="A1361" s="18" t="s">
        <v>5</v>
      </c>
      <c r="B1361" s="18" t="s">
        <v>1473</v>
      </c>
      <c r="C1361" s="18" t="s">
        <v>49</v>
      </c>
      <c r="D1361" s="18" t="s">
        <v>1484</v>
      </c>
      <c r="E1361" s="20"/>
    </row>
    <row r="1362" spans="1:5" x14ac:dyDescent="0.35">
      <c r="A1362" s="18" t="s">
        <v>5</v>
      </c>
      <c r="B1362" s="18" t="s">
        <v>1473</v>
      </c>
      <c r="C1362" s="18" t="s">
        <v>52</v>
      </c>
      <c r="D1362" s="18" t="s">
        <v>596</v>
      </c>
      <c r="E1362" s="20"/>
    </row>
    <row r="1363" spans="1:5" x14ac:dyDescent="0.35">
      <c r="A1363" s="18" t="s">
        <v>5</v>
      </c>
      <c r="B1363" s="18" t="s">
        <v>1473</v>
      </c>
      <c r="C1363" s="18" t="s">
        <v>55</v>
      </c>
      <c r="D1363" s="18" t="s">
        <v>1485</v>
      </c>
      <c r="E1363" s="20"/>
    </row>
    <row r="1364" spans="1:5" x14ac:dyDescent="0.35">
      <c r="A1364" s="18" t="s">
        <v>5</v>
      </c>
      <c r="B1364" s="18" t="s">
        <v>1473</v>
      </c>
      <c r="C1364" s="18" t="s">
        <v>58</v>
      </c>
      <c r="D1364" s="18" t="s">
        <v>1486</v>
      </c>
      <c r="E1364" s="20"/>
    </row>
    <row r="1365" spans="1:5" x14ac:dyDescent="0.35">
      <c r="A1365" s="18" t="s">
        <v>5</v>
      </c>
      <c r="B1365" s="18" t="s">
        <v>1473</v>
      </c>
      <c r="C1365" s="18" t="s">
        <v>61</v>
      </c>
      <c r="D1365" s="18" t="s">
        <v>1487</v>
      </c>
      <c r="E1365" s="20"/>
    </row>
    <row r="1366" spans="1:5" x14ac:dyDescent="0.35">
      <c r="A1366" s="18" t="s">
        <v>5</v>
      </c>
      <c r="B1366" s="18" t="s">
        <v>1473</v>
      </c>
      <c r="C1366" s="18" t="s">
        <v>64</v>
      </c>
      <c r="D1366" s="18" t="s">
        <v>1488</v>
      </c>
      <c r="E1366" s="20"/>
    </row>
    <row r="1367" spans="1:5" x14ac:dyDescent="0.35">
      <c r="A1367" s="18" t="s">
        <v>5</v>
      </c>
      <c r="B1367" s="18" t="s">
        <v>1473</v>
      </c>
      <c r="C1367" s="18" t="s">
        <v>70</v>
      </c>
      <c r="D1367" s="18" t="s">
        <v>1489</v>
      </c>
      <c r="E1367" s="20"/>
    </row>
    <row r="1368" spans="1:5" x14ac:dyDescent="0.35">
      <c r="A1368" s="18" t="s">
        <v>5</v>
      </c>
      <c r="B1368" s="18" t="s">
        <v>1473</v>
      </c>
      <c r="C1368" s="18" t="s">
        <v>73</v>
      </c>
      <c r="D1368" s="18" t="s">
        <v>1490</v>
      </c>
      <c r="E1368" s="20"/>
    </row>
    <row r="1369" spans="1:5" x14ac:dyDescent="0.35">
      <c r="A1369" s="18" t="s">
        <v>5</v>
      </c>
      <c r="B1369" s="18" t="s">
        <v>1473</v>
      </c>
      <c r="C1369" s="18" t="s">
        <v>248</v>
      </c>
      <c r="D1369" s="18" t="s">
        <v>979</v>
      </c>
      <c r="E1369" s="20"/>
    </row>
    <row r="1370" spans="1:5" x14ac:dyDescent="0.35">
      <c r="A1370" s="18" t="s">
        <v>5</v>
      </c>
      <c r="B1370" s="18" t="s">
        <v>1473</v>
      </c>
      <c r="C1370" s="18" t="s">
        <v>251</v>
      </c>
      <c r="D1370" s="18" t="s">
        <v>980</v>
      </c>
      <c r="E1370" s="20"/>
    </row>
    <row r="1371" spans="1:5" x14ac:dyDescent="0.35">
      <c r="A1371" s="18" t="s">
        <v>5</v>
      </c>
      <c r="B1371" s="18" t="s">
        <v>1473</v>
      </c>
      <c r="C1371" s="18" t="s">
        <v>255</v>
      </c>
      <c r="D1371" s="18" t="s">
        <v>1491</v>
      </c>
      <c r="E1371" s="20"/>
    </row>
    <row r="1372" spans="1:5" x14ac:dyDescent="0.35">
      <c r="A1372" s="18" t="s">
        <v>5</v>
      </c>
      <c r="B1372" s="18" t="s">
        <v>1473</v>
      </c>
      <c r="C1372" s="18" t="s">
        <v>382</v>
      </c>
      <c r="D1372" s="18" t="s">
        <v>1492</v>
      </c>
      <c r="E1372" s="20"/>
    </row>
    <row r="1373" spans="1:5" x14ac:dyDescent="0.35">
      <c r="A1373" s="18" t="s">
        <v>5</v>
      </c>
      <c r="B1373" s="18" t="s">
        <v>1473</v>
      </c>
      <c r="C1373" s="18" t="s">
        <v>310</v>
      </c>
      <c r="D1373" s="18" t="s">
        <v>1493</v>
      </c>
      <c r="E1373" s="20"/>
    </row>
    <row r="1374" spans="1:5" x14ac:dyDescent="0.35">
      <c r="A1374" s="18" t="s">
        <v>5</v>
      </c>
      <c r="B1374" s="18" t="s">
        <v>1473</v>
      </c>
      <c r="C1374" s="18" t="s">
        <v>385</v>
      </c>
      <c r="D1374" s="18" t="s">
        <v>1494</v>
      </c>
      <c r="E1374" s="20"/>
    </row>
    <row r="1375" spans="1:5" x14ac:dyDescent="0.35">
      <c r="A1375" s="18" t="s">
        <v>5</v>
      </c>
      <c r="B1375" s="18" t="s">
        <v>1473</v>
      </c>
      <c r="C1375" s="18" t="s">
        <v>312</v>
      </c>
      <c r="D1375" s="18" t="s">
        <v>1495</v>
      </c>
      <c r="E1375" s="20"/>
    </row>
    <row r="1376" spans="1:5" x14ac:dyDescent="0.35">
      <c r="A1376" s="18" t="s">
        <v>5</v>
      </c>
      <c r="B1376" s="18" t="s">
        <v>1473</v>
      </c>
      <c r="C1376" s="18" t="s">
        <v>314</v>
      </c>
      <c r="D1376" s="18" t="s">
        <v>1496</v>
      </c>
      <c r="E1376" s="20"/>
    </row>
    <row r="1377" spans="1:5" x14ac:dyDescent="0.35">
      <c r="A1377" s="18" t="s">
        <v>5</v>
      </c>
      <c r="B1377" s="18" t="s">
        <v>1473</v>
      </c>
      <c r="C1377" s="18" t="s">
        <v>318</v>
      </c>
      <c r="D1377" s="18" t="s">
        <v>1497</v>
      </c>
      <c r="E1377" s="20"/>
    </row>
    <row r="1378" spans="1:5" x14ac:dyDescent="0.35">
      <c r="A1378" s="18" t="s">
        <v>5</v>
      </c>
      <c r="B1378" s="18" t="s">
        <v>1473</v>
      </c>
      <c r="C1378" s="18" t="s">
        <v>390</v>
      </c>
      <c r="D1378" s="18" t="s">
        <v>906</v>
      </c>
      <c r="E1378" s="20"/>
    </row>
    <row r="1379" spans="1:5" x14ac:dyDescent="0.35">
      <c r="A1379" s="18" t="s">
        <v>5</v>
      </c>
      <c r="B1379" s="18" t="s">
        <v>1473</v>
      </c>
      <c r="C1379" s="18" t="s">
        <v>392</v>
      </c>
      <c r="D1379" s="18" t="s">
        <v>1498</v>
      </c>
      <c r="E1379" s="20"/>
    </row>
    <row r="1380" spans="1:5" x14ac:dyDescent="0.35">
      <c r="A1380" s="18" t="s">
        <v>5</v>
      </c>
      <c r="B1380" s="18" t="s">
        <v>1499</v>
      </c>
      <c r="C1380" s="18" t="s">
        <v>7</v>
      </c>
      <c r="D1380" s="18" t="s">
        <v>1500</v>
      </c>
      <c r="E1380" s="20"/>
    </row>
    <row r="1381" spans="1:5" x14ac:dyDescent="0.35">
      <c r="A1381" s="18" t="s">
        <v>5</v>
      </c>
      <c r="B1381" s="18" t="s">
        <v>1499</v>
      </c>
      <c r="C1381" s="18" t="s">
        <v>10</v>
      </c>
      <c r="D1381" s="18" t="s">
        <v>1501</v>
      </c>
      <c r="E1381" s="20"/>
    </row>
    <row r="1382" spans="1:5" x14ac:dyDescent="0.35">
      <c r="A1382" s="18" t="s">
        <v>5</v>
      </c>
      <c r="B1382" s="18" t="s">
        <v>1499</v>
      </c>
      <c r="C1382" s="18" t="s">
        <v>13</v>
      </c>
      <c r="D1382" s="18" t="s">
        <v>1502</v>
      </c>
      <c r="E1382" s="20"/>
    </row>
    <row r="1383" spans="1:5" x14ac:dyDescent="0.35">
      <c r="A1383" s="18" t="s">
        <v>5</v>
      </c>
      <c r="B1383" s="18" t="s">
        <v>1499</v>
      </c>
      <c r="C1383" s="18" t="s">
        <v>16</v>
      </c>
      <c r="D1383" s="18" t="s">
        <v>1503</v>
      </c>
      <c r="E1383" s="20"/>
    </row>
    <row r="1384" spans="1:5" x14ac:dyDescent="0.35">
      <c r="A1384" s="18" t="s">
        <v>5</v>
      </c>
      <c r="B1384" s="18" t="s">
        <v>1499</v>
      </c>
      <c r="C1384" s="18" t="s">
        <v>19</v>
      </c>
      <c r="D1384" s="18" t="s">
        <v>1504</v>
      </c>
      <c r="E1384" s="20"/>
    </row>
    <row r="1385" spans="1:5" x14ac:dyDescent="0.35">
      <c r="A1385" s="18" t="s">
        <v>5</v>
      </c>
      <c r="B1385" s="18" t="s">
        <v>1499</v>
      </c>
      <c r="C1385" s="18" t="s">
        <v>22</v>
      </c>
      <c r="D1385" s="18" t="s">
        <v>332</v>
      </c>
      <c r="E1385" s="20"/>
    </row>
    <row r="1386" spans="1:5" x14ac:dyDescent="0.35">
      <c r="A1386" s="18" t="s">
        <v>5</v>
      </c>
      <c r="B1386" s="18" t="s">
        <v>1499</v>
      </c>
      <c r="C1386" s="18" t="s">
        <v>25</v>
      </c>
      <c r="D1386" s="18" t="s">
        <v>1505</v>
      </c>
      <c r="E1386" s="20"/>
    </row>
    <row r="1387" spans="1:5" x14ac:dyDescent="0.35">
      <c r="A1387" s="18" t="s">
        <v>5</v>
      </c>
      <c r="B1387" s="18" t="s">
        <v>1499</v>
      </c>
      <c r="C1387" s="18" t="s">
        <v>28</v>
      </c>
      <c r="D1387" s="18" t="s">
        <v>1506</v>
      </c>
      <c r="E1387" s="20"/>
    </row>
    <row r="1388" spans="1:5" x14ac:dyDescent="0.35">
      <c r="A1388" s="18" t="s">
        <v>5</v>
      </c>
      <c r="B1388" s="18" t="s">
        <v>1499</v>
      </c>
      <c r="C1388" s="18" t="s">
        <v>31</v>
      </c>
      <c r="D1388" s="18" t="s">
        <v>1507</v>
      </c>
      <c r="E1388" s="20"/>
    </row>
    <row r="1389" spans="1:5" x14ac:dyDescent="0.35">
      <c r="A1389" s="18" t="s">
        <v>5</v>
      </c>
      <c r="B1389" s="18" t="s">
        <v>1499</v>
      </c>
      <c r="C1389" s="18" t="s">
        <v>34</v>
      </c>
      <c r="D1389" s="18" t="s">
        <v>1508</v>
      </c>
      <c r="E1389" s="20"/>
    </row>
    <row r="1390" spans="1:5" x14ac:dyDescent="0.35">
      <c r="A1390" s="18" t="s">
        <v>5</v>
      </c>
      <c r="B1390" s="18" t="s">
        <v>1499</v>
      </c>
      <c r="C1390" s="18" t="s">
        <v>37</v>
      </c>
      <c r="D1390" s="18" t="s">
        <v>457</v>
      </c>
      <c r="E1390" s="20"/>
    </row>
    <row r="1391" spans="1:5" x14ac:dyDescent="0.35">
      <c r="A1391" s="18" t="s">
        <v>5</v>
      </c>
      <c r="B1391" s="18" t="s">
        <v>1499</v>
      </c>
      <c r="C1391" s="18" t="s">
        <v>40</v>
      </c>
      <c r="D1391" s="18" t="s">
        <v>406</v>
      </c>
      <c r="E1391" s="20"/>
    </row>
    <row r="1392" spans="1:5" x14ac:dyDescent="0.35">
      <c r="A1392" s="18" t="s">
        <v>5</v>
      </c>
      <c r="B1392" s="18" t="s">
        <v>1499</v>
      </c>
      <c r="C1392" s="18" t="s">
        <v>43</v>
      </c>
      <c r="D1392" s="18" t="s">
        <v>1509</v>
      </c>
      <c r="E1392" s="20"/>
    </row>
    <row r="1393" spans="1:5" x14ac:dyDescent="0.35">
      <c r="A1393" s="18" t="s">
        <v>5</v>
      </c>
      <c r="B1393" s="18" t="s">
        <v>1499</v>
      </c>
      <c r="C1393" s="18" t="s">
        <v>46</v>
      </c>
      <c r="D1393" s="18" t="s">
        <v>1510</v>
      </c>
      <c r="E1393" s="20"/>
    </row>
    <row r="1394" spans="1:5" x14ac:dyDescent="0.35">
      <c r="A1394" s="18" t="s">
        <v>5</v>
      </c>
      <c r="B1394" s="18" t="s">
        <v>1499</v>
      </c>
      <c r="C1394" s="18" t="s">
        <v>49</v>
      </c>
      <c r="D1394" s="18" t="s">
        <v>423</v>
      </c>
      <c r="E1394" s="20"/>
    </row>
    <row r="1395" spans="1:5" x14ac:dyDescent="0.35">
      <c r="A1395" s="18" t="s">
        <v>5</v>
      </c>
      <c r="B1395" s="18" t="s">
        <v>1499</v>
      </c>
      <c r="C1395" s="18" t="s">
        <v>52</v>
      </c>
      <c r="D1395" s="18" t="s">
        <v>342</v>
      </c>
      <c r="E1395" s="20"/>
    </row>
    <row r="1396" spans="1:5" x14ac:dyDescent="0.35">
      <c r="A1396" s="18" t="s">
        <v>5</v>
      </c>
      <c r="B1396" s="18" t="s">
        <v>1499</v>
      </c>
      <c r="C1396" s="18" t="s">
        <v>58</v>
      </c>
      <c r="D1396" s="18" t="s">
        <v>1511</v>
      </c>
      <c r="E1396" s="20"/>
    </row>
    <row r="1397" spans="1:5" x14ac:dyDescent="0.35">
      <c r="A1397" s="18" t="s">
        <v>5</v>
      </c>
      <c r="B1397" s="18" t="s">
        <v>1499</v>
      </c>
      <c r="C1397" s="18" t="s">
        <v>61</v>
      </c>
      <c r="D1397" s="18" t="s">
        <v>1512</v>
      </c>
      <c r="E1397" s="20"/>
    </row>
    <row r="1398" spans="1:5" x14ac:dyDescent="0.35">
      <c r="A1398" s="18" t="s">
        <v>5</v>
      </c>
      <c r="B1398" s="18" t="s">
        <v>1499</v>
      </c>
      <c r="C1398" s="18" t="s">
        <v>64</v>
      </c>
      <c r="D1398" s="18" t="s">
        <v>435</v>
      </c>
      <c r="E1398" s="20"/>
    </row>
    <row r="1399" spans="1:5" x14ac:dyDescent="0.35">
      <c r="A1399" s="18" t="s">
        <v>5</v>
      </c>
      <c r="B1399" s="18" t="s">
        <v>1499</v>
      </c>
      <c r="C1399" s="18" t="s">
        <v>67</v>
      </c>
      <c r="D1399" s="18" t="s">
        <v>1513</v>
      </c>
      <c r="E1399" s="20"/>
    </row>
    <row r="1400" spans="1:5" x14ac:dyDescent="0.35">
      <c r="A1400" s="18" t="s">
        <v>5</v>
      </c>
      <c r="B1400" s="18" t="s">
        <v>1499</v>
      </c>
      <c r="C1400" s="18" t="s">
        <v>70</v>
      </c>
      <c r="D1400" s="18" t="s">
        <v>1514</v>
      </c>
      <c r="E1400" s="20"/>
    </row>
    <row r="1401" spans="1:5" x14ac:dyDescent="0.35">
      <c r="A1401" s="18" t="s">
        <v>5</v>
      </c>
      <c r="B1401" s="18" t="s">
        <v>1499</v>
      </c>
      <c r="C1401" s="18" t="s">
        <v>73</v>
      </c>
      <c r="D1401" s="18" t="s">
        <v>1515</v>
      </c>
      <c r="E1401" s="20"/>
    </row>
    <row r="1402" spans="1:5" x14ac:dyDescent="0.35">
      <c r="A1402" s="18" t="s">
        <v>5</v>
      </c>
      <c r="B1402" s="18" t="s">
        <v>1499</v>
      </c>
      <c r="C1402" s="18" t="s">
        <v>253</v>
      </c>
      <c r="D1402" s="18" t="s">
        <v>1516</v>
      </c>
      <c r="E1402" s="20"/>
    </row>
    <row r="1403" spans="1:5" x14ac:dyDescent="0.35">
      <c r="A1403" s="18" t="s">
        <v>5</v>
      </c>
      <c r="B1403" s="18" t="s">
        <v>1517</v>
      </c>
      <c r="C1403" s="18" t="s">
        <v>7</v>
      </c>
      <c r="D1403" s="18" t="s">
        <v>1518</v>
      </c>
      <c r="E1403" s="20"/>
    </row>
    <row r="1404" spans="1:5" x14ac:dyDescent="0.35">
      <c r="A1404" s="18" t="s">
        <v>5</v>
      </c>
      <c r="B1404" s="18" t="s">
        <v>1517</v>
      </c>
      <c r="C1404" s="18" t="s">
        <v>10</v>
      </c>
      <c r="D1404" s="18" t="s">
        <v>1519</v>
      </c>
      <c r="E1404" s="20"/>
    </row>
    <row r="1405" spans="1:5" x14ac:dyDescent="0.35">
      <c r="A1405" s="18" t="s">
        <v>5</v>
      </c>
      <c r="B1405" s="18" t="s">
        <v>1517</v>
      </c>
      <c r="C1405" s="18" t="s">
        <v>13</v>
      </c>
      <c r="D1405" s="18" t="s">
        <v>1520</v>
      </c>
      <c r="E1405" s="20"/>
    </row>
    <row r="1406" spans="1:5" x14ac:dyDescent="0.35">
      <c r="A1406" s="18" t="s">
        <v>5</v>
      </c>
      <c r="B1406" s="18" t="s">
        <v>1517</v>
      </c>
      <c r="C1406" s="18" t="s">
        <v>16</v>
      </c>
      <c r="D1406" s="18" t="s">
        <v>87</v>
      </c>
      <c r="E1406" s="20"/>
    </row>
    <row r="1407" spans="1:5" x14ac:dyDescent="0.35">
      <c r="A1407" s="18" t="s">
        <v>5</v>
      </c>
      <c r="B1407" s="18" t="s">
        <v>1517</v>
      </c>
      <c r="C1407" s="18" t="s">
        <v>19</v>
      </c>
      <c r="D1407" s="18" t="s">
        <v>1521</v>
      </c>
      <c r="E1407" s="20"/>
    </row>
    <row r="1408" spans="1:5" x14ac:dyDescent="0.35">
      <c r="A1408" s="18" t="s">
        <v>5</v>
      </c>
      <c r="B1408" s="18" t="s">
        <v>1517</v>
      </c>
      <c r="C1408" s="18" t="s">
        <v>22</v>
      </c>
      <c r="D1408" s="18" t="s">
        <v>1522</v>
      </c>
      <c r="E1408" s="20"/>
    </row>
    <row r="1409" spans="1:5" x14ac:dyDescent="0.35">
      <c r="A1409" s="18" t="s">
        <v>5</v>
      </c>
      <c r="B1409" s="18" t="s">
        <v>1517</v>
      </c>
      <c r="C1409" s="18" t="s">
        <v>25</v>
      </c>
      <c r="D1409" s="18" t="s">
        <v>1523</v>
      </c>
      <c r="E1409" s="20"/>
    </row>
    <row r="1410" spans="1:5" x14ac:dyDescent="0.35">
      <c r="A1410" s="18" t="s">
        <v>5</v>
      </c>
      <c r="B1410" s="18" t="s">
        <v>1517</v>
      </c>
      <c r="C1410" s="18" t="s">
        <v>28</v>
      </c>
      <c r="D1410" s="18" t="s">
        <v>98</v>
      </c>
      <c r="E1410" s="20"/>
    </row>
    <row r="1411" spans="1:5" x14ac:dyDescent="0.35">
      <c r="A1411" s="18" t="s">
        <v>5</v>
      </c>
      <c r="B1411" s="18" t="s">
        <v>1517</v>
      </c>
      <c r="C1411" s="18" t="s">
        <v>31</v>
      </c>
      <c r="D1411" s="18" t="s">
        <v>1524</v>
      </c>
      <c r="E1411" s="20"/>
    </row>
    <row r="1412" spans="1:5" x14ac:dyDescent="0.35">
      <c r="A1412" s="18" t="s">
        <v>5</v>
      </c>
      <c r="B1412" s="18" t="s">
        <v>1517</v>
      </c>
      <c r="C1412" s="18" t="s">
        <v>34</v>
      </c>
      <c r="D1412" s="18" t="s">
        <v>101</v>
      </c>
      <c r="E1412" s="20"/>
    </row>
    <row r="1413" spans="1:5" x14ac:dyDescent="0.35">
      <c r="A1413" s="18" t="s">
        <v>5</v>
      </c>
      <c r="B1413" s="18" t="s">
        <v>1517</v>
      </c>
      <c r="C1413" s="18" t="s">
        <v>37</v>
      </c>
      <c r="D1413" s="18" t="s">
        <v>1525</v>
      </c>
      <c r="E1413" s="20"/>
    </row>
    <row r="1414" spans="1:5" x14ac:dyDescent="0.35">
      <c r="A1414" s="18" t="s">
        <v>5</v>
      </c>
      <c r="B1414" s="18" t="s">
        <v>1517</v>
      </c>
      <c r="C1414" s="18" t="s">
        <v>40</v>
      </c>
      <c r="D1414" s="18" t="s">
        <v>110</v>
      </c>
      <c r="E1414" s="20"/>
    </row>
    <row r="1415" spans="1:5" x14ac:dyDescent="0.35">
      <c r="A1415" s="18" t="s">
        <v>5</v>
      </c>
      <c r="B1415" s="18" t="s">
        <v>1517</v>
      </c>
      <c r="C1415" s="18" t="s">
        <v>43</v>
      </c>
      <c r="D1415" s="18" t="s">
        <v>1526</v>
      </c>
      <c r="E1415" s="20"/>
    </row>
    <row r="1416" spans="1:5" x14ac:dyDescent="0.35">
      <c r="A1416" s="18" t="s">
        <v>5</v>
      </c>
      <c r="B1416" s="18" t="s">
        <v>1517</v>
      </c>
      <c r="C1416" s="18" t="s">
        <v>46</v>
      </c>
      <c r="D1416" s="18" t="s">
        <v>1527</v>
      </c>
      <c r="E1416" s="20"/>
    </row>
    <row r="1417" spans="1:5" x14ac:dyDescent="0.35">
      <c r="A1417" s="18" t="s">
        <v>5</v>
      </c>
      <c r="B1417" s="18" t="s">
        <v>1517</v>
      </c>
      <c r="C1417" s="18" t="s">
        <v>49</v>
      </c>
      <c r="D1417" s="18" t="s">
        <v>153</v>
      </c>
      <c r="E1417" s="20"/>
    </row>
    <row r="1418" spans="1:5" x14ac:dyDescent="0.35">
      <c r="A1418" s="18" t="s">
        <v>5</v>
      </c>
      <c r="B1418" s="18" t="s">
        <v>1528</v>
      </c>
      <c r="C1418" s="18" t="s">
        <v>7</v>
      </c>
      <c r="D1418" s="18" t="s">
        <v>1529</v>
      </c>
      <c r="E1418" s="20"/>
    </row>
    <row r="1419" spans="1:5" x14ac:dyDescent="0.35">
      <c r="A1419" s="18" t="s">
        <v>5</v>
      </c>
      <c r="B1419" s="18" t="s">
        <v>1528</v>
      </c>
      <c r="C1419" s="18" t="s">
        <v>10</v>
      </c>
      <c r="D1419" s="18" t="s">
        <v>1530</v>
      </c>
      <c r="E1419" s="20"/>
    </row>
    <row r="1420" spans="1:5" x14ac:dyDescent="0.35">
      <c r="A1420" s="18" t="s">
        <v>5</v>
      </c>
      <c r="B1420" s="18" t="s">
        <v>1528</v>
      </c>
      <c r="C1420" s="18" t="s">
        <v>13</v>
      </c>
      <c r="D1420" s="18" t="s">
        <v>1531</v>
      </c>
      <c r="E1420" s="20"/>
    </row>
    <row r="1421" spans="1:5" x14ac:dyDescent="0.35">
      <c r="A1421" s="18" t="s">
        <v>5</v>
      </c>
      <c r="B1421" s="18" t="s">
        <v>1528</v>
      </c>
      <c r="C1421" s="18" t="s">
        <v>16</v>
      </c>
      <c r="D1421" s="18" t="s">
        <v>1532</v>
      </c>
      <c r="E1421" s="20"/>
    </row>
    <row r="1422" spans="1:5" x14ac:dyDescent="0.35">
      <c r="A1422" s="18" t="s">
        <v>5</v>
      </c>
      <c r="B1422" s="18" t="s">
        <v>1528</v>
      </c>
      <c r="C1422" s="18" t="s">
        <v>19</v>
      </c>
      <c r="D1422" s="18" t="s">
        <v>1533</v>
      </c>
      <c r="E1422" s="20"/>
    </row>
    <row r="1423" spans="1:5" x14ac:dyDescent="0.35">
      <c r="A1423" s="18" t="s">
        <v>5</v>
      </c>
      <c r="B1423" s="18" t="s">
        <v>1528</v>
      </c>
      <c r="C1423" s="18" t="s">
        <v>22</v>
      </c>
      <c r="D1423" s="18" t="s">
        <v>66</v>
      </c>
      <c r="E1423" s="20"/>
    </row>
    <row r="1424" spans="1:5" x14ac:dyDescent="0.35">
      <c r="A1424" s="18" t="s">
        <v>5</v>
      </c>
      <c r="B1424" s="18" t="s">
        <v>1528</v>
      </c>
      <c r="C1424" s="18" t="s">
        <v>25</v>
      </c>
      <c r="D1424" s="18" t="s">
        <v>741</v>
      </c>
      <c r="E1424" s="20"/>
    </row>
    <row r="1425" spans="1:5" x14ac:dyDescent="0.35">
      <c r="A1425" s="18" t="s">
        <v>5</v>
      </c>
      <c r="B1425" s="18" t="s">
        <v>1528</v>
      </c>
      <c r="C1425" s="18" t="s">
        <v>28</v>
      </c>
      <c r="D1425" s="18" t="s">
        <v>1534</v>
      </c>
      <c r="E1425" s="20"/>
    </row>
    <row r="1426" spans="1:5" x14ac:dyDescent="0.35">
      <c r="A1426" s="18" t="s">
        <v>5</v>
      </c>
      <c r="B1426" s="18" t="s">
        <v>1528</v>
      </c>
      <c r="C1426" s="18" t="s">
        <v>31</v>
      </c>
      <c r="D1426" s="18" t="s">
        <v>1535</v>
      </c>
      <c r="E1426" s="20"/>
    </row>
    <row r="1427" spans="1:5" x14ac:dyDescent="0.35">
      <c r="A1427" s="18" t="s">
        <v>5</v>
      </c>
      <c r="B1427" s="18" t="s">
        <v>1528</v>
      </c>
      <c r="C1427" s="18" t="s">
        <v>34</v>
      </c>
      <c r="D1427" s="18" t="s">
        <v>1536</v>
      </c>
      <c r="E1427" s="20"/>
    </row>
    <row r="1428" spans="1:5" x14ac:dyDescent="0.35">
      <c r="A1428" s="18" t="s">
        <v>5</v>
      </c>
      <c r="B1428" s="18" t="s">
        <v>1528</v>
      </c>
      <c r="C1428" s="18" t="s">
        <v>37</v>
      </c>
      <c r="D1428" s="18" t="s">
        <v>1537</v>
      </c>
      <c r="E1428" s="20"/>
    </row>
    <row r="1429" spans="1:5" x14ac:dyDescent="0.35">
      <c r="A1429" s="18" t="s">
        <v>5</v>
      </c>
      <c r="B1429" s="18" t="s">
        <v>1528</v>
      </c>
      <c r="C1429" s="18" t="s">
        <v>40</v>
      </c>
      <c r="D1429" s="18" t="s">
        <v>1538</v>
      </c>
      <c r="E1429" s="20"/>
    </row>
    <row r="1430" spans="1:5" x14ac:dyDescent="0.35">
      <c r="A1430" s="18" t="s">
        <v>5</v>
      </c>
      <c r="B1430" s="18" t="s">
        <v>1528</v>
      </c>
      <c r="C1430" s="18" t="s">
        <v>43</v>
      </c>
      <c r="D1430" s="18" t="s">
        <v>1466</v>
      </c>
      <c r="E1430" s="20"/>
    </row>
    <row r="1431" spans="1:5" x14ac:dyDescent="0.35">
      <c r="A1431" s="18" t="s">
        <v>5</v>
      </c>
      <c r="B1431" s="18" t="s">
        <v>1528</v>
      </c>
      <c r="C1431" s="18" t="s">
        <v>46</v>
      </c>
      <c r="D1431" s="18" t="s">
        <v>1539</v>
      </c>
      <c r="E1431" s="20"/>
    </row>
    <row r="1432" spans="1:5" x14ac:dyDescent="0.35">
      <c r="A1432" s="18" t="s">
        <v>5</v>
      </c>
      <c r="B1432" s="18" t="s">
        <v>1528</v>
      </c>
      <c r="C1432" s="18" t="s">
        <v>49</v>
      </c>
      <c r="D1432" s="18" t="s">
        <v>1540</v>
      </c>
      <c r="E1432" s="20"/>
    </row>
    <row r="1433" spans="1:5" x14ac:dyDescent="0.35">
      <c r="A1433" s="18" t="s">
        <v>5</v>
      </c>
      <c r="B1433" s="18" t="s">
        <v>1528</v>
      </c>
      <c r="C1433" s="18" t="s">
        <v>52</v>
      </c>
      <c r="D1433" s="18" t="s">
        <v>1541</v>
      </c>
      <c r="E1433" s="20"/>
    </row>
    <row r="1434" spans="1:5" x14ac:dyDescent="0.35">
      <c r="A1434" s="18" t="s">
        <v>5</v>
      </c>
      <c r="B1434" s="18" t="s">
        <v>1528</v>
      </c>
      <c r="C1434" s="18" t="s">
        <v>55</v>
      </c>
      <c r="D1434" s="18" t="s">
        <v>1542</v>
      </c>
      <c r="E1434" s="20"/>
    </row>
    <row r="1435" spans="1:5" x14ac:dyDescent="0.35">
      <c r="A1435" s="18" t="s">
        <v>5</v>
      </c>
      <c r="B1435" s="18" t="s">
        <v>1528</v>
      </c>
      <c r="C1435" s="18" t="s">
        <v>58</v>
      </c>
      <c r="D1435" s="18" t="s">
        <v>1543</v>
      </c>
      <c r="E1435" s="20"/>
    </row>
    <row r="1436" spans="1:5" x14ac:dyDescent="0.35">
      <c r="A1436" s="18" t="s">
        <v>5</v>
      </c>
      <c r="B1436" s="18" t="s">
        <v>1528</v>
      </c>
      <c r="C1436" s="18" t="s">
        <v>61</v>
      </c>
      <c r="D1436" s="18" t="s">
        <v>242</v>
      </c>
      <c r="E1436" s="20"/>
    </row>
    <row r="1437" spans="1:5" x14ac:dyDescent="0.35">
      <c r="A1437" s="18" t="s">
        <v>5</v>
      </c>
      <c r="B1437" s="18" t="s">
        <v>1528</v>
      </c>
      <c r="C1437" s="18" t="s">
        <v>64</v>
      </c>
      <c r="D1437" s="18" t="s">
        <v>1544</v>
      </c>
      <c r="E1437" s="20"/>
    </row>
    <row r="1438" spans="1:5" x14ac:dyDescent="0.35">
      <c r="A1438" s="18" t="s">
        <v>5</v>
      </c>
      <c r="B1438" s="18" t="s">
        <v>1528</v>
      </c>
      <c r="C1438" s="18" t="s">
        <v>67</v>
      </c>
      <c r="D1438" s="18" t="s">
        <v>1545</v>
      </c>
      <c r="E1438" s="20"/>
    </row>
    <row r="1439" spans="1:5" x14ac:dyDescent="0.35">
      <c r="A1439" s="18" t="s">
        <v>5</v>
      </c>
      <c r="B1439" s="18" t="s">
        <v>1528</v>
      </c>
      <c r="C1439" s="18" t="s">
        <v>70</v>
      </c>
      <c r="D1439" s="18" t="s">
        <v>1546</v>
      </c>
      <c r="E1439" s="20"/>
    </row>
    <row r="1440" spans="1:5" x14ac:dyDescent="0.35">
      <c r="A1440" s="18" t="s">
        <v>5</v>
      </c>
      <c r="B1440" s="18" t="s">
        <v>1547</v>
      </c>
      <c r="C1440" s="18" t="s">
        <v>7</v>
      </c>
      <c r="D1440" s="18" t="s">
        <v>1548</v>
      </c>
      <c r="E1440" s="20"/>
    </row>
    <row r="1441" spans="1:5" x14ac:dyDescent="0.35">
      <c r="A1441" s="18" t="s">
        <v>5</v>
      </c>
      <c r="B1441" s="18" t="s">
        <v>1547</v>
      </c>
      <c r="C1441" s="18" t="s">
        <v>10</v>
      </c>
      <c r="D1441" s="18" t="s">
        <v>1549</v>
      </c>
      <c r="E1441" s="20"/>
    </row>
    <row r="1442" spans="1:5" x14ac:dyDescent="0.35">
      <c r="A1442" s="18" t="s">
        <v>5</v>
      </c>
      <c r="B1442" s="18" t="s">
        <v>1547</v>
      </c>
      <c r="C1442" s="18" t="s">
        <v>13</v>
      </c>
      <c r="D1442" s="18" t="s">
        <v>1550</v>
      </c>
      <c r="E1442" s="20"/>
    </row>
    <row r="1443" spans="1:5" x14ac:dyDescent="0.35">
      <c r="A1443" s="18" t="s">
        <v>5</v>
      </c>
      <c r="B1443" s="18" t="s">
        <v>1547</v>
      </c>
      <c r="C1443" s="18" t="s">
        <v>16</v>
      </c>
      <c r="D1443" s="18" t="s">
        <v>1551</v>
      </c>
      <c r="E1443" s="20"/>
    </row>
    <row r="1444" spans="1:5" x14ac:dyDescent="0.35">
      <c r="A1444" s="18" t="s">
        <v>5</v>
      </c>
      <c r="B1444" s="18" t="s">
        <v>1547</v>
      </c>
      <c r="C1444" s="18" t="s">
        <v>19</v>
      </c>
      <c r="D1444" s="18" t="s">
        <v>1421</v>
      </c>
      <c r="E1444" s="20"/>
    </row>
    <row r="1445" spans="1:5" x14ac:dyDescent="0.35">
      <c r="A1445" s="18" t="s">
        <v>5</v>
      </c>
      <c r="B1445" s="18" t="s">
        <v>1552</v>
      </c>
      <c r="C1445" s="18" t="s">
        <v>7</v>
      </c>
      <c r="D1445" s="18" t="s">
        <v>1553</v>
      </c>
      <c r="E1445" s="20"/>
    </row>
    <row r="1446" spans="1:5" x14ac:dyDescent="0.35">
      <c r="A1446" s="18" t="s">
        <v>5</v>
      </c>
      <c r="B1446" s="18" t="s">
        <v>1552</v>
      </c>
      <c r="C1446" s="18" t="s">
        <v>10</v>
      </c>
      <c r="D1446" s="18" t="s">
        <v>1554</v>
      </c>
      <c r="E1446" s="20"/>
    </row>
    <row r="1447" spans="1:5" x14ac:dyDescent="0.35">
      <c r="A1447" s="18" t="s">
        <v>5</v>
      </c>
      <c r="B1447" s="18" t="s">
        <v>1552</v>
      </c>
      <c r="C1447" s="18" t="s">
        <v>13</v>
      </c>
      <c r="D1447" s="18" t="s">
        <v>1555</v>
      </c>
      <c r="E1447" s="20"/>
    </row>
    <row r="1448" spans="1:5" x14ac:dyDescent="0.35">
      <c r="A1448" s="18" t="s">
        <v>5</v>
      </c>
      <c r="B1448" s="18" t="s">
        <v>1552</v>
      </c>
      <c r="C1448" s="18" t="s">
        <v>16</v>
      </c>
      <c r="D1448" s="18" t="s">
        <v>1556</v>
      </c>
      <c r="E1448" s="20"/>
    </row>
    <row r="1449" spans="1:5" x14ac:dyDescent="0.35">
      <c r="A1449" s="18" t="s">
        <v>5</v>
      </c>
      <c r="B1449" s="18" t="s">
        <v>1552</v>
      </c>
      <c r="C1449" s="18" t="s">
        <v>19</v>
      </c>
      <c r="D1449" s="18" t="s">
        <v>406</v>
      </c>
      <c r="E1449" s="20"/>
    </row>
    <row r="1450" spans="1:5" x14ac:dyDescent="0.35">
      <c r="A1450" s="18" t="s">
        <v>5</v>
      </c>
      <c r="B1450" s="18" t="s">
        <v>1552</v>
      </c>
      <c r="C1450" s="18" t="s">
        <v>22</v>
      </c>
      <c r="D1450" s="18" t="s">
        <v>1557</v>
      </c>
      <c r="E1450" s="20"/>
    </row>
    <row r="1451" spans="1:5" x14ac:dyDescent="0.35">
      <c r="A1451" s="18" t="s">
        <v>5</v>
      </c>
      <c r="B1451" s="18" t="s">
        <v>1552</v>
      </c>
      <c r="C1451" s="18" t="s">
        <v>25</v>
      </c>
      <c r="D1451" s="18" t="s">
        <v>1558</v>
      </c>
      <c r="E1451" s="20"/>
    </row>
    <row r="1452" spans="1:5" x14ac:dyDescent="0.35">
      <c r="A1452" s="18" t="s">
        <v>5</v>
      </c>
      <c r="B1452" s="18" t="s">
        <v>1552</v>
      </c>
      <c r="C1452" s="18" t="s">
        <v>28</v>
      </c>
      <c r="D1452" s="18" t="s">
        <v>1559</v>
      </c>
      <c r="E1452" s="20"/>
    </row>
    <row r="1453" spans="1:5" x14ac:dyDescent="0.35">
      <c r="A1453" s="18" t="s">
        <v>5</v>
      </c>
      <c r="B1453" s="18" t="s">
        <v>1552</v>
      </c>
      <c r="C1453" s="18" t="s">
        <v>31</v>
      </c>
      <c r="D1453" s="18" t="s">
        <v>1560</v>
      </c>
      <c r="E1453" s="20"/>
    </row>
    <row r="1454" spans="1:5" x14ac:dyDescent="0.35">
      <c r="A1454" s="18" t="s">
        <v>5</v>
      </c>
      <c r="B1454" s="18" t="s">
        <v>1552</v>
      </c>
      <c r="C1454" s="18" t="s">
        <v>34</v>
      </c>
      <c r="D1454" s="18" t="s">
        <v>1561</v>
      </c>
      <c r="E1454" s="20"/>
    </row>
    <row r="1455" spans="1:5" x14ac:dyDescent="0.35">
      <c r="A1455" s="18" t="s">
        <v>5</v>
      </c>
      <c r="B1455" s="18" t="s">
        <v>1552</v>
      </c>
      <c r="C1455" s="18" t="s">
        <v>37</v>
      </c>
      <c r="D1455" s="18" t="s">
        <v>1562</v>
      </c>
      <c r="E1455" s="20"/>
    </row>
    <row r="1456" spans="1:5" x14ac:dyDescent="0.35">
      <c r="A1456" s="18" t="s">
        <v>5</v>
      </c>
      <c r="B1456" s="18" t="s">
        <v>1552</v>
      </c>
      <c r="C1456" s="18" t="s">
        <v>40</v>
      </c>
      <c r="D1456" s="18" t="s">
        <v>1563</v>
      </c>
      <c r="E1456" s="20"/>
    </row>
    <row r="1457" spans="1:5" x14ac:dyDescent="0.35">
      <c r="A1457" s="18" t="s">
        <v>5</v>
      </c>
      <c r="B1457" s="18" t="s">
        <v>1552</v>
      </c>
      <c r="C1457" s="18" t="s">
        <v>43</v>
      </c>
      <c r="D1457" s="18" t="s">
        <v>1564</v>
      </c>
      <c r="E1457" s="20"/>
    </row>
    <row r="1458" spans="1:5" x14ac:dyDescent="0.35">
      <c r="A1458" s="18" t="s">
        <v>5</v>
      </c>
      <c r="B1458" s="18" t="s">
        <v>1552</v>
      </c>
      <c r="C1458" s="18" t="s">
        <v>46</v>
      </c>
      <c r="D1458" s="18" t="s">
        <v>1565</v>
      </c>
      <c r="E1458" s="20"/>
    </row>
    <row r="1459" spans="1:5" x14ac:dyDescent="0.35">
      <c r="A1459" s="18" t="s">
        <v>5</v>
      </c>
      <c r="B1459" s="18" t="s">
        <v>1566</v>
      </c>
      <c r="C1459" s="18" t="s">
        <v>52</v>
      </c>
      <c r="D1459" s="18" t="s">
        <v>866</v>
      </c>
      <c r="E1459" s="20"/>
    </row>
    <row r="1460" spans="1:5" x14ac:dyDescent="0.35">
      <c r="A1460" s="18" t="s">
        <v>5</v>
      </c>
      <c r="B1460" s="18" t="s">
        <v>1566</v>
      </c>
      <c r="C1460" s="18" t="s">
        <v>55</v>
      </c>
      <c r="D1460" s="18" t="s">
        <v>836</v>
      </c>
      <c r="E1460" s="20"/>
    </row>
    <row r="1461" spans="1:5" x14ac:dyDescent="0.35">
      <c r="A1461" s="18" t="s">
        <v>5</v>
      </c>
      <c r="B1461" s="18" t="s">
        <v>1566</v>
      </c>
      <c r="C1461" s="18" t="s">
        <v>58</v>
      </c>
      <c r="D1461" s="18" t="s">
        <v>291</v>
      </c>
      <c r="E1461" s="20"/>
    </row>
    <row r="1462" spans="1:5" x14ac:dyDescent="0.35">
      <c r="A1462" s="18" t="s">
        <v>5</v>
      </c>
      <c r="B1462" s="18" t="s">
        <v>1566</v>
      </c>
      <c r="C1462" s="18" t="s">
        <v>61</v>
      </c>
      <c r="D1462" s="18" t="s">
        <v>292</v>
      </c>
      <c r="E1462" s="20"/>
    </row>
    <row r="1463" spans="1:5" x14ac:dyDescent="0.35">
      <c r="A1463" s="18" t="s">
        <v>5</v>
      </c>
      <c r="B1463" s="18" t="s">
        <v>1566</v>
      </c>
      <c r="C1463" s="18" t="s">
        <v>64</v>
      </c>
      <c r="D1463" s="18" t="s">
        <v>23</v>
      </c>
      <c r="E1463" s="20"/>
    </row>
    <row r="1464" spans="1:5" x14ac:dyDescent="0.35">
      <c r="A1464" s="18" t="s">
        <v>5</v>
      </c>
      <c r="B1464" s="18" t="s">
        <v>1566</v>
      </c>
      <c r="C1464" s="18" t="s">
        <v>67</v>
      </c>
      <c r="D1464" s="18" t="s">
        <v>1567</v>
      </c>
      <c r="E1464" s="20"/>
    </row>
    <row r="1465" spans="1:5" x14ac:dyDescent="0.35">
      <c r="A1465" s="18" t="s">
        <v>5</v>
      </c>
      <c r="B1465" s="18" t="s">
        <v>1566</v>
      </c>
      <c r="C1465" s="18" t="s">
        <v>70</v>
      </c>
      <c r="D1465" s="18" t="s">
        <v>1568</v>
      </c>
      <c r="E1465" s="20"/>
    </row>
    <row r="1466" spans="1:5" x14ac:dyDescent="0.35">
      <c r="A1466" s="18" t="s">
        <v>5</v>
      </c>
      <c r="B1466" s="18" t="s">
        <v>1566</v>
      </c>
      <c r="C1466" s="18" t="s">
        <v>73</v>
      </c>
      <c r="D1466" s="18" t="s">
        <v>295</v>
      </c>
      <c r="E1466" s="20"/>
    </row>
    <row r="1467" spans="1:5" x14ac:dyDescent="0.35">
      <c r="A1467" s="18" t="s">
        <v>5</v>
      </c>
      <c r="B1467" s="18" t="s">
        <v>1566</v>
      </c>
      <c r="C1467" s="18" t="s">
        <v>248</v>
      </c>
      <c r="D1467" s="18" t="s">
        <v>1021</v>
      </c>
      <c r="E1467" s="20"/>
    </row>
    <row r="1468" spans="1:5" x14ac:dyDescent="0.35">
      <c r="A1468" s="18" t="s">
        <v>5</v>
      </c>
      <c r="B1468" s="18" t="s">
        <v>1566</v>
      </c>
      <c r="C1468" s="18" t="s">
        <v>251</v>
      </c>
      <c r="D1468" s="18" t="s">
        <v>842</v>
      </c>
      <c r="E1468" s="20"/>
    </row>
    <row r="1469" spans="1:5" x14ac:dyDescent="0.35">
      <c r="A1469" s="18" t="s">
        <v>5</v>
      </c>
      <c r="B1469" s="18" t="s">
        <v>1566</v>
      </c>
      <c r="C1469" s="18" t="s">
        <v>253</v>
      </c>
      <c r="D1469" s="18" t="s">
        <v>847</v>
      </c>
      <c r="E1469" s="20"/>
    </row>
    <row r="1470" spans="1:5" x14ac:dyDescent="0.35">
      <c r="A1470" s="18" t="s">
        <v>5</v>
      </c>
      <c r="B1470" s="18" t="s">
        <v>1566</v>
      </c>
      <c r="C1470" s="18" t="s">
        <v>255</v>
      </c>
      <c r="D1470" s="18" t="s">
        <v>300</v>
      </c>
      <c r="E1470" s="20"/>
    </row>
    <row r="1471" spans="1:5" x14ac:dyDescent="0.35">
      <c r="A1471" s="18" t="s">
        <v>5</v>
      </c>
      <c r="B1471" s="18" t="s">
        <v>1566</v>
      </c>
      <c r="C1471" s="18" t="s">
        <v>382</v>
      </c>
      <c r="D1471" s="18" t="s">
        <v>1569</v>
      </c>
      <c r="E1471" s="20"/>
    </row>
    <row r="1472" spans="1:5" x14ac:dyDescent="0.35">
      <c r="A1472" s="18" t="s">
        <v>5</v>
      </c>
      <c r="B1472" s="18" t="s">
        <v>1566</v>
      </c>
      <c r="C1472" s="18" t="s">
        <v>310</v>
      </c>
      <c r="D1472" s="18" t="s">
        <v>1570</v>
      </c>
      <c r="E1472" s="20"/>
    </row>
    <row r="1473" spans="1:5" x14ac:dyDescent="0.35">
      <c r="A1473" s="18" t="s">
        <v>5</v>
      </c>
      <c r="B1473" s="18" t="s">
        <v>1566</v>
      </c>
      <c r="C1473" s="18" t="s">
        <v>385</v>
      </c>
      <c r="D1473" s="18" t="s">
        <v>1571</v>
      </c>
      <c r="E1473" s="20"/>
    </row>
    <row r="1474" spans="1:5" x14ac:dyDescent="0.35">
      <c r="A1474" s="18" t="s">
        <v>5</v>
      </c>
      <c r="B1474" s="18" t="s">
        <v>1572</v>
      </c>
      <c r="C1474" s="18" t="s">
        <v>7</v>
      </c>
      <c r="D1474" s="18" t="s">
        <v>1573</v>
      </c>
      <c r="E1474" s="20"/>
    </row>
    <row r="1475" spans="1:5" x14ac:dyDescent="0.35">
      <c r="A1475" s="18" t="s">
        <v>5</v>
      </c>
      <c r="B1475" s="18" t="s">
        <v>1572</v>
      </c>
      <c r="C1475" s="18" t="s">
        <v>10</v>
      </c>
      <c r="D1475" s="18" t="s">
        <v>1574</v>
      </c>
      <c r="E1475" s="20"/>
    </row>
    <row r="1476" spans="1:5" x14ac:dyDescent="0.35">
      <c r="A1476" s="18" t="s">
        <v>5</v>
      </c>
      <c r="B1476" s="18" t="s">
        <v>1572</v>
      </c>
      <c r="C1476" s="18" t="s">
        <v>13</v>
      </c>
      <c r="D1476" s="18" t="s">
        <v>1575</v>
      </c>
      <c r="E1476" s="20"/>
    </row>
    <row r="1477" spans="1:5" x14ac:dyDescent="0.35">
      <c r="A1477" s="18" t="s">
        <v>5</v>
      </c>
      <c r="B1477" s="18" t="s">
        <v>1572</v>
      </c>
      <c r="C1477" s="18" t="s">
        <v>16</v>
      </c>
      <c r="D1477" s="18" t="s">
        <v>1576</v>
      </c>
      <c r="E1477" s="20"/>
    </row>
    <row r="1478" spans="1:5" x14ac:dyDescent="0.35">
      <c r="A1478" s="18" t="s">
        <v>5</v>
      </c>
      <c r="B1478" s="18" t="s">
        <v>1572</v>
      </c>
      <c r="C1478" s="18" t="s">
        <v>19</v>
      </c>
      <c r="D1478" s="18" t="s">
        <v>993</v>
      </c>
      <c r="E1478" s="20"/>
    </row>
    <row r="1479" spans="1:5" x14ac:dyDescent="0.35">
      <c r="A1479" s="18" t="s">
        <v>5</v>
      </c>
      <c r="B1479" s="18" t="s">
        <v>1572</v>
      </c>
      <c r="C1479" s="18" t="s">
        <v>22</v>
      </c>
      <c r="D1479" s="18" t="s">
        <v>1577</v>
      </c>
      <c r="E1479" s="20"/>
    </row>
    <row r="1480" spans="1:5" x14ac:dyDescent="0.35">
      <c r="A1480" s="18" t="s">
        <v>5</v>
      </c>
      <c r="B1480" s="18" t="s">
        <v>1572</v>
      </c>
      <c r="C1480" s="18" t="s">
        <v>25</v>
      </c>
      <c r="D1480" s="18" t="s">
        <v>278</v>
      </c>
      <c r="E1480" s="20"/>
    </row>
    <row r="1481" spans="1:5" x14ac:dyDescent="0.35">
      <c r="A1481" s="18" t="s">
        <v>5</v>
      </c>
      <c r="B1481" s="18" t="s">
        <v>1572</v>
      </c>
      <c r="C1481" s="18" t="s">
        <v>28</v>
      </c>
      <c r="D1481" s="18" t="s">
        <v>540</v>
      </c>
      <c r="E1481" s="20"/>
    </row>
    <row r="1482" spans="1:5" x14ac:dyDescent="0.35">
      <c r="A1482" s="18" t="s">
        <v>5</v>
      </c>
      <c r="B1482" s="18" t="s">
        <v>1572</v>
      </c>
      <c r="C1482" s="18" t="s">
        <v>31</v>
      </c>
      <c r="D1482" s="18" t="s">
        <v>988</v>
      </c>
      <c r="E1482" s="20"/>
    </row>
    <row r="1483" spans="1:5" x14ac:dyDescent="0.35">
      <c r="A1483" s="18" t="s">
        <v>5</v>
      </c>
      <c r="B1483" s="18" t="s">
        <v>1572</v>
      </c>
      <c r="C1483" s="18" t="s">
        <v>34</v>
      </c>
      <c r="D1483" s="18" t="s">
        <v>1578</v>
      </c>
      <c r="E1483" s="20"/>
    </row>
    <row r="1484" spans="1:5" x14ac:dyDescent="0.35">
      <c r="A1484" s="18" t="s">
        <v>5</v>
      </c>
      <c r="B1484" s="18" t="s">
        <v>1572</v>
      </c>
      <c r="C1484" s="18" t="s">
        <v>37</v>
      </c>
      <c r="D1484" s="18" t="s">
        <v>1579</v>
      </c>
      <c r="E1484" s="20"/>
    </row>
    <row r="1485" spans="1:5" x14ac:dyDescent="0.35">
      <c r="A1485" s="18" t="s">
        <v>5</v>
      </c>
      <c r="B1485" s="18" t="s">
        <v>1572</v>
      </c>
      <c r="C1485" s="18" t="s">
        <v>40</v>
      </c>
      <c r="D1485" s="18" t="s">
        <v>1580</v>
      </c>
      <c r="E1485" s="20"/>
    </row>
    <row r="1486" spans="1:5" x14ac:dyDescent="0.35">
      <c r="A1486" s="18" t="s">
        <v>5</v>
      </c>
      <c r="B1486" s="18" t="s">
        <v>1572</v>
      </c>
      <c r="C1486" s="18" t="s">
        <v>43</v>
      </c>
      <c r="D1486" s="18" t="s">
        <v>1581</v>
      </c>
      <c r="E1486" s="20"/>
    </row>
    <row r="1487" spans="1:5" x14ac:dyDescent="0.35">
      <c r="A1487" s="18" t="s">
        <v>5</v>
      </c>
      <c r="B1487" s="18" t="s">
        <v>1572</v>
      </c>
      <c r="C1487" s="18" t="s">
        <v>46</v>
      </c>
      <c r="D1487" s="18" t="s">
        <v>1490</v>
      </c>
      <c r="E1487" s="20"/>
    </row>
    <row r="1488" spans="1:5" x14ac:dyDescent="0.35">
      <c r="A1488" s="18" t="s">
        <v>5</v>
      </c>
      <c r="B1488" s="18" t="s">
        <v>1572</v>
      </c>
      <c r="C1488" s="18" t="s">
        <v>49</v>
      </c>
      <c r="D1488" s="18" t="s">
        <v>273</v>
      </c>
      <c r="E1488" s="20"/>
    </row>
    <row r="1489" spans="1:5" x14ac:dyDescent="0.35">
      <c r="A1489" s="18" t="s">
        <v>5</v>
      </c>
      <c r="B1489" s="18" t="s">
        <v>1572</v>
      </c>
      <c r="C1489" s="18" t="s">
        <v>52</v>
      </c>
      <c r="D1489" s="18" t="s">
        <v>730</v>
      </c>
      <c r="E1489" s="20"/>
    </row>
    <row r="1490" spans="1:5" x14ac:dyDescent="0.35">
      <c r="A1490" s="18" t="s">
        <v>5</v>
      </c>
      <c r="B1490" s="18" t="s">
        <v>1572</v>
      </c>
      <c r="C1490" s="18" t="s">
        <v>55</v>
      </c>
      <c r="D1490" s="18" t="s">
        <v>1582</v>
      </c>
      <c r="E1490" s="20"/>
    </row>
    <row r="1491" spans="1:5" x14ac:dyDescent="0.35">
      <c r="A1491" s="18" t="s">
        <v>5</v>
      </c>
      <c r="B1491" s="18" t="s">
        <v>1572</v>
      </c>
      <c r="C1491" s="18" t="s">
        <v>58</v>
      </c>
      <c r="D1491" s="18" t="s">
        <v>1583</v>
      </c>
      <c r="E1491" s="20"/>
    </row>
    <row r="1492" spans="1:5" x14ac:dyDescent="0.35">
      <c r="A1492" s="18" t="s">
        <v>5</v>
      </c>
      <c r="B1492" s="18" t="s">
        <v>1572</v>
      </c>
      <c r="C1492" s="18" t="s">
        <v>61</v>
      </c>
      <c r="D1492" s="18" t="s">
        <v>283</v>
      </c>
      <c r="E1492" s="20"/>
    </row>
    <row r="1493" spans="1:5" x14ac:dyDescent="0.35">
      <c r="A1493" s="18" t="s">
        <v>5</v>
      </c>
      <c r="B1493" s="18" t="s">
        <v>1572</v>
      </c>
      <c r="C1493" s="18" t="s">
        <v>67</v>
      </c>
      <c r="D1493" s="18" t="s">
        <v>1244</v>
      </c>
      <c r="E1493" s="20"/>
    </row>
    <row r="1494" spans="1:5" x14ac:dyDescent="0.35">
      <c r="A1494" s="18" t="s">
        <v>5</v>
      </c>
      <c r="B1494" s="18" t="s">
        <v>1584</v>
      </c>
      <c r="C1494" s="18" t="s">
        <v>7</v>
      </c>
      <c r="D1494" s="18" t="s">
        <v>1585</v>
      </c>
      <c r="E1494" s="20"/>
    </row>
    <row r="1495" spans="1:5" x14ac:dyDescent="0.35">
      <c r="A1495" s="18" t="s">
        <v>5</v>
      </c>
      <c r="B1495" s="18" t="s">
        <v>1584</v>
      </c>
      <c r="C1495" s="18" t="s">
        <v>10</v>
      </c>
      <c r="D1495" s="18" t="s">
        <v>1586</v>
      </c>
      <c r="E1495" s="20"/>
    </row>
    <row r="1496" spans="1:5" x14ac:dyDescent="0.35">
      <c r="A1496" s="18" t="s">
        <v>5</v>
      </c>
      <c r="B1496" s="18" t="s">
        <v>1584</v>
      </c>
      <c r="C1496" s="18" t="s">
        <v>13</v>
      </c>
      <c r="D1496" s="18" t="s">
        <v>1587</v>
      </c>
      <c r="E1496" s="20"/>
    </row>
    <row r="1497" spans="1:5" x14ac:dyDescent="0.35">
      <c r="A1497" s="18" t="s">
        <v>5</v>
      </c>
      <c r="B1497" s="18" t="s">
        <v>1584</v>
      </c>
      <c r="C1497" s="18" t="s">
        <v>16</v>
      </c>
      <c r="D1497" s="18" t="s">
        <v>1588</v>
      </c>
      <c r="E1497" s="20"/>
    </row>
    <row r="1498" spans="1:5" x14ac:dyDescent="0.35">
      <c r="A1498" s="18" t="s">
        <v>5</v>
      </c>
      <c r="B1498" s="18" t="s">
        <v>1584</v>
      </c>
      <c r="C1498" s="18" t="s">
        <v>19</v>
      </c>
      <c r="D1498" s="18" t="s">
        <v>1589</v>
      </c>
      <c r="E1498" s="20"/>
    </row>
    <row r="1499" spans="1:5" x14ac:dyDescent="0.35">
      <c r="A1499" s="18" t="s">
        <v>5</v>
      </c>
      <c r="B1499" s="18" t="s">
        <v>1584</v>
      </c>
      <c r="C1499" s="18" t="s">
        <v>22</v>
      </c>
      <c r="D1499" s="18" t="s">
        <v>1590</v>
      </c>
      <c r="E1499" s="20"/>
    </row>
    <row r="1500" spans="1:5" x14ac:dyDescent="0.35">
      <c r="A1500" s="18" t="s">
        <v>5</v>
      </c>
      <c r="B1500" s="18" t="s">
        <v>1584</v>
      </c>
      <c r="C1500" s="18" t="s">
        <v>25</v>
      </c>
      <c r="D1500" s="18" t="s">
        <v>1591</v>
      </c>
      <c r="E1500" s="20"/>
    </row>
    <row r="1501" spans="1:5" x14ac:dyDescent="0.35">
      <c r="A1501" s="18" t="s">
        <v>5</v>
      </c>
      <c r="B1501" s="18" t="s">
        <v>1584</v>
      </c>
      <c r="C1501" s="18" t="s">
        <v>28</v>
      </c>
      <c r="D1501" s="18" t="s">
        <v>1592</v>
      </c>
      <c r="E1501" s="20"/>
    </row>
    <row r="1502" spans="1:5" x14ac:dyDescent="0.35">
      <c r="A1502" s="18" t="s">
        <v>5</v>
      </c>
      <c r="B1502" s="18" t="s">
        <v>1584</v>
      </c>
      <c r="C1502" s="18" t="s">
        <v>31</v>
      </c>
      <c r="D1502" s="18" t="s">
        <v>1593</v>
      </c>
      <c r="E1502" s="20"/>
    </row>
    <row r="1503" spans="1:5" x14ac:dyDescent="0.35">
      <c r="A1503" s="18" t="s">
        <v>5</v>
      </c>
      <c r="B1503" s="18" t="s">
        <v>1584</v>
      </c>
      <c r="C1503" s="18" t="s">
        <v>34</v>
      </c>
      <c r="D1503" s="18" t="s">
        <v>273</v>
      </c>
      <c r="E1503" s="20"/>
    </row>
    <row r="1504" spans="1:5" x14ac:dyDescent="0.35">
      <c r="A1504" s="18" t="s">
        <v>5</v>
      </c>
      <c r="B1504" s="18" t="s">
        <v>1594</v>
      </c>
      <c r="C1504" s="18" t="s">
        <v>7</v>
      </c>
      <c r="D1504" s="18" t="s">
        <v>1445</v>
      </c>
      <c r="E1504" s="20"/>
    </row>
    <row r="1505" spans="1:5" x14ac:dyDescent="0.35">
      <c r="A1505" s="18" t="s">
        <v>5</v>
      </c>
      <c r="B1505" s="18" t="s">
        <v>1594</v>
      </c>
      <c r="C1505" s="18" t="s">
        <v>10</v>
      </c>
      <c r="D1505" s="18" t="s">
        <v>594</v>
      </c>
      <c r="E1505" s="20"/>
    </row>
    <row r="1506" spans="1:5" x14ac:dyDescent="0.35">
      <c r="A1506" s="18" t="s">
        <v>5</v>
      </c>
      <c r="B1506" s="18" t="s">
        <v>1594</v>
      </c>
      <c r="C1506" s="18" t="s">
        <v>13</v>
      </c>
      <c r="D1506" s="18" t="s">
        <v>1595</v>
      </c>
      <c r="E1506" s="20"/>
    </row>
    <row r="1507" spans="1:5" x14ac:dyDescent="0.35">
      <c r="A1507" s="18" t="s">
        <v>5</v>
      </c>
      <c r="B1507" s="18" t="s">
        <v>1594</v>
      </c>
      <c r="C1507" s="18" t="s">
        <v>16</v>
      </c>
      <c r="D1507" s="18" t="s">
        <v>1596</v>
      </c>
      <c r="E1507" s="20"/>
    </row>
    <row r="1508" spans="1:5" x14ac:dyDescent="0.35">
      <c r="A1508" s="18" t="s">
        <v>5</v>
      </c>
      <c r="B1508" s="18" t="s">
        <v>1594</v>
      </c>
      <c r="C1508" s="18" t="s">
        <v>19</v>
      </c>
      <c r="D1508" s="18" t="s">
        <v>596</v>
      </c>
      <c r="E1508" s="20"/>
    </row>
    <row r="1509" spans="1:5" x14ac:dyDescent="0.35">
      <c r="A1509" s="18" t="s">
        <v>5</v>
      </c>
      <c r="B1509" s="18" t="s">
        <v>1594</v>
      </c>
      <c r="C1509" s="18" t="s">
        <v>22</v>
      </c>
      <c r="D1509" s="18" t="s">
        <v>597</v>
      </c>
      <c r="E1509" s="20"/>
    </row>
    <row r="1510" spans="1:5" x14ac:dyDescent="0.35">
      <c r="A1510" s="18" t="s">
        <v>5</v>
      </c>
      <c r="B1510" s="18" t="s">
        <v>1594</v>
      </c>
      <c r="C1510" s="18" t="s">
        <v>25</v>
      </c>
      <c r="D1510" s="18" t="s">
        <v>542</v>
      </c>
      <c r="E1510" s="20"/>
    </row>
    <row r="1511" spans="1:5" x14ac:dyDescent="0.35">
      <c r="A1511" s="18" t="s">
        <v>5</v>
      </c>
      <c r="B1511" s="18" t="s">
        <v>1594</v>
      </c>
      <c r="C1511" s="18" t="s">
        <v>28</v>
      </c>
      <c r="D1511" s="18" t="s">
        <v>1597</v>
      </c>
      <c r="E1511" s="20"/>
    </row>
    <row r="1512" spans="1:5" x14ac:dyDescent="0.35">
      <c r="A1512" s="18" t="s">
        <v>5</v>
      </c>
      <c r="B1512" s="18" t="s">
        <v>1594</v>
      </c>
      <c r="C1512" s="18" t="s">
        <v>31</v>
      </c>
      <c r="D1512" s="18" t="s">
        <v>599</v>
      </c>
      <c r="E1512" s="20"/>
    </row>
    <row r="1513" spans="1:5" x14ac:dyDescent="0.35">
      <c r="A1513" s="18" t="s">
        <v>5</v>
      </c>
      <c r="B1513" s="18" t="s">
        <v>1594</v>
      </c>
      <c r="C1513" s="18" t="s">
        <v>34</v>
      </c>
      <c r="D1513" s="18" t="s">
        <v>1598</v>
      </c>
      <c r="E1513" s="20"/>
    </row>
    <row r="1514" spans="1:5" x14ac:dyDescent="0.35">
      <c r="A1514" s="18" t="s">
        <v>5</v>
      </c>
      <c r="B1514" s="18" t="s">
        <v>1594</v>
      </c>
      <c r="C1514" s="18" t="s">
        <v>37</v>
      </c>
      <c r="D1514" s="18" t="s">
        <v>283</v>
      </c>
      <c r="E1514" s="20"/>
    </row>
    <row r="1515" spans="1:5" x14ac:dyDescent="0.35">
      <c r="A1515" s="18" t="s">
        <v>5</v>
      </c>
      <c r="B1515" s="18" t="s">
        <v>1594</v>
      </c>
      <c r="C1515" s="18" t="s">
        <v>40</v>
      </c>
      <c r="D1515" s="18" t="s">
        <v>1599</v>
      </c>
      <c r="E1515" s="20"/>
    </row>
    <row r="1516" spans="1:5" x14ac:dyDescent="0.35">
      <c r="A1516" s="18" t="s">
        <v>5</v>
      </c>
      <c r="B1516" s="18" t="s">
        <v>1600</v>
      </c>
      <c r="C1516" s="18" t="s">
        <v>7</v>
      </c>
      <c r="D1516" s="18" t="s">
        <v>1601</v>
      </c>
      <c r="E1516" s="20"/>
    </row>
    <row r="1517" spans="1:5" x14ac:dyDescent="0.35">
      <c r="A1517" s="18" t="s">
        <v>5</v>
      </c>
      <c r="B1517" s="18" t="s">
        <v>1600</v>
      </c>
      <c r="C1517" s="18" t="s">
        <v>10</v>
      </c>
      <c r="D1517" s="18" t="s">
        <v>1602</v>
      </c>
      <c r="E1517" s="20"/>
    </row>
    <row r="1518" spans="1:5" x14ac:dyDescent="0.35">
      <c r="A1518" s="18" t="s">
        <v>5</v>
      </c>
      <c r="B1518" s="18" t="s">
        <v>1600</v>
      </c>
      <c r="C1518" s="18" t="s">
        <v>13</v>
      </c>
      <c r="D1518" s="18" t="s">
        <v>1603</v>
      </c>
      <c r="E1518" s="20"/>
    </row>
    <row r="1519" spans="1:5" x14ac:dyDescent="0.35">
      <c r="A1519" s="18" t="s">
        <v>5</v>
      </c>
      <c r="B1519" s="18" t="s">
        <v>1600</v>
      </c>
      <c r="C1519" s="18" t="s">
        <v>16</v>
      </c>
      <c r="D1519" s="18" t="s">
        <v>1604</v>
      </c>
      <c r="E1519" s="20"/>
    </row>
    <row r="1520" spans="1:5" x14ac:dyDescent="0.35">
      <c r="A1520" s="18" t="s">
        <v>5</v>
      </c>
      <c r="B1520" s="18" t="s">
        <v>1600</v>
      </c>
      <c r="C1520" s="18" t="s">
        <v>19</v>
      </c>
      <c r="D1520" s="18" t="s">
        <v>1605</v>
      </c>
      <c r="E1520" s="20"/>
    </row>
    <row r="1521" spans="1:5" x14ac:dyDescent="0.35">
      <c r="A1521" s="18" t="s">
        <v>5</v>
      </c>
      <c r="B1521" s="18" t="s">
        <v>1600</v>
      </c>
      <c r="C1521" s="18" t="s">
        <v>22</v>
      </c>
      <c r="D1521" s="18" t="s">
        <v>1606</v>
      </c>
      <c r="E1521" s="20"/>
    </row>
    <row r="1522" spans="1:5" x14ac:dyDescent="0.35">
      <c r="A1522" s="18" t="s">
        <v>5</v>
      </c>
      <c r="B1522" s="18" t="s">
        <v>1600</v>
      </c>
      <c r="C1522" s="18" t="s">
        <v>25</v>
      </c>
      <c r="D1522" s="18" t="s">
        <v>1607</v>
      </c>
      <c r="E1522" s="20"/>
    </row>
    <row r="1523" spans="1:5" x14ac:dyDescent="0.35">
      <c r="A1523" s="18" t="s">
        <v>5</v>
      </c>
      <c r="B1523" s="18" t="s">
        <v>1600</v>
      </c>
      <c r="C1523" s="18" t="s">
        <v>28</v>
      </c>
      <c r="D1523" s="18" t="s">
        <v>1608</v>
      </c>
      <c r="E1523" s="20"/>
    </row>
    <row r="1524" spans="1:5" x14ac:dyDescent="0.35">
      <c r="A1524" s="18" t="s">
        <v>5</v>
      </c>
      <c r="B1524" s="18" t="s">
        <v>1600</v>
      </c>
      <c r="C1524" s="18" t="s">
        <v>31</v>
      </c>
      <c r="D1524" s="18" t="s">
        <v>1609</v>
      </c>
      <c r="E1524" s="20"/>
    </row>
    <row r="1525" spans="1:5" x14ac:dyDescent="0.35">
      <c r="A1525" s="18" t="s">
        <v>5</v>
      </c>
      <c r="B1525" s="18" t="s">
        <v>1600</v>
      </c>
      <c r="C1525" s="18" t="s">
        <v>34</v>
      </c>
      <c r="D1525" s="18" t="s">
        <v>1610</v>
      </c>
      <c r="E1525" s="20"/>
    </row>
    <row r="1526" spans="1:5" x14ac:dyDescent="0.35">
      <c r="A1526" s="18" t="s">
        <v>5</v>
      </c>
      <c r="B1526" s="18" t="s">
        <v>1600</v>
      </c>
      <c r="C1526" s="18" t="s">
        <v>37</v>
      </c>
      <c r="D1526" s="18" t="s">
        <v>1611</v>
      </c>
      <c r="E1526" s="20"/>
    </row>
    <row r="1527" spans="1:5" x14ac:dyDescent="0.35">
      <c r="A1527" s="18" t="s">
        <v>5</v>
      </c>
      <c r="B1527" s="18" t="s">
        <v>1600</v>
      </c>
      <c r="C1527" s="18" t="s">
        <v>40</v>
      </c>
      <c r="D1527" s="18" t="s">
        <v>1612</v>
      </c>
      <c r="E1527" s="20"/>
    </row>
    <row r="1528" spans="1:5" x14ac:dyDescent="0.35">
      <c r="A1528" s="18" t="s">
        <v>5</v>
      </c>
      <c r="B1528" s="18" t="s">
        <v>1600</v>
      </c>
      <c r="C1528" s="18" t="s">
        <v>43</v>
      </c>
      <c r="D1528" s="18" t="s">
        <v>1613</v>
      </c>
      <c r="E1528" s="20"/>
    </row>
    <row r="1529" spans="1:5" x14ac:dyDescent="0.35">
      <c r="A1529" s="18" t="s">
        <v>5</v>
      </c>
      <c r="B1529" s="18" t="s">
        <v>1600</v>
      </c>
      <c r="C1529" s="18" t="s">
        <v>46</v>
      </c>
      <c r="D1529" s="18" t="s">
        <v>1614</v>
      </c>
      <c r="E1529" s="20"/>
    </row>
    <row r="1530" spans="1:5" x14ac:dyDescent="0.35">
      <c r="A1530" s="18" t="s">
        <v>5</v>
      </c>
      <c r="B1530" s="18" t="s">
        <v>1600</v>
      </c>
      <c r="C1530" s="18" t="s">
        <v>49</v>
      </c>
      <c r="D1530" s="18" t="s">
        <v>1615</v>
      </c>
      <c r="E1530" s="20"/>
    </row>
    <row r="1531" spans="1:5" x14ac:dyDescent="0.35">
      <c r="A1531" s="18" t="s">
        <v>5</v>
      </c>
      <c r="B1531" s="18" t="s">
        <v>1600</v>
      </c>
      <c r="C1531" s="18" t="s">
        <v>52</v>
      </c>
      <c r="D1531" s="18" t="s">
        <v>1616</v>
      </c>
      <c r="E1531" s="20"/>
    </row>
    <row r="1532" spans="1:5" x14ac:dyDescent="0.35">
      <c r="A1532" s="18" t="s">
        <v>5</v>
      </c>
      <c r="B1532" s="18" t="s">
        <v>1600</v>
      </c>
      <c r="C1532" s="18" t="s">
        <v>55</v>
      </c>
      <c r="D1532" s="18" t="s">
        <v>1617</v>
      </c>
      <c r="E1532" s="20"/>
    </row>
    <row r="1533" spans="1:5" x14ac:dyDescent="0.35">
      <c r="A1533" s="18" t="s">
        <v>5</v>
      </c>
      <c r="B1533" s="18" t="s">
        <v>1600</v>
      </c>
      <c r="C1533" s="18" t="s">
        <v>58</v>
      </c>
      <c r="D1533" s="18" t="s">
        <v>1618</v>
      </c>
      <c r="E1533" s="20"/>
    </row>
    <row r="1534" spans="1:5" x14ac:dyDescent="0.35">
      <c r="A1534" s="18" t="s">
        <v>5</v>
      </c>
      <c r="B1534" s="18" t="s">
        <v>1600</v>
      </c>
      <c r="C1534" s="18" t="s">
        <v>61</v>
      </c>
      <c r="D1534" s="18" t="s">
        <v>1619</v>
      </c>
      <c r="E1534" s="20"/>
    </row>
    <row r="1535" spans="1:5" x14ac:dyDescent="0.35">
      <c r="A1535" s="18" t="s">
        <v>5</v>
      </c>
      <c r="B1535" s="18" t="s">
        <v>1600</v>
      </c>
      <c r="C1535" s="18" t="s">
        <v>64</v>
      </c>
      <c r="D1535" s="18" t="s">
        <v>1620</v>
      </c>
      <c r="E1535" s="20"/>
    </row>
    <row r="1536" spans="1:5" x14ac:dyDescent="0.35">
      <c r="A1536" s="18" t="s">
        <v>5</v>
      </c>
      <c r="B1536" s="18" t="s">
        <v>1600</v>
      </c>
      <c r="C1536" s="18" t="s">
        <v>67</v>
      </c>
      <c r="D1536" s="18" t="s">
        <v>1621</v>
      </c>
      <c r="E1536" s="20"/>
    </row>
    <row r="1537" spans="1:5" x14ac:dyDescent="0.35">
      <c r="A1537" s="18" t="s">
        <v>5</v>
      </c>
      <c r="B1537" s="18" t="s">
        <v>1600</v>
      </c>
      <c r="C1537" s="18" t="s">
        <v>70</v>
      </c>
      <c r="D1537" s="18" t="s">
        <v>1622</v>
      </c>
      <c r="E1537" s="20"/>
    </row>
    <row r="1538" spans="1:5" x14ac:dyDescent="0.35">
      <c r="A1538" s="18" t="s">
        <v>5</v>
      </c>
      <c r="B1538" s="18" t="s">
        <v>1600</v>
      </c>
      <c r="C1538" s="18" t="s">
        <v>73</v>
      </c>
      <c r="D1538" s="18" t="s">
        <v>1623</v>
      </c>
      <c r="E1538" s="20"/>
    </row>
    <row r="1539" spans="1:5" x14ac:dyDescent="0.35">
      <c r="A1539" s="18" t="s">
        <v>5</v>
      </c>
      <c r="B1539" s="18" t="s">
        <v>1600</v>
      </c>
      <c r="C1539" s="18" t="s">
        <v>248</v>
      </c>
      <c r="D1539" s="18" t="s">
        <v>1624</v>
      </c>
      <c r="E1539" s="20"/>
    </row>
    <row r="1540" spans="1:5" x14ac:dyDescent="0.35">
      <c r="A1540" s="18" t="s">
        <v>5</v>
      </c>
      <c r="B1540" s="18" t="s">
        <v>1600</v>
      </c>
      <c r="C1540" s="18" t="s">
        <v>251</v>
      </c>
      <c r="D1540" s="18" t="s">
        <v>1625</v>
      </c>
      <c r="E1540" s="20"/>
    </row>
    <row r="1541" spans="1:5" x14ac:dyDescent="0.35">
      <c r="A1541" s="18" t="s">
        <v>5</v>
      </c>
      <c r="B1541" s="18" t="s">
        <v>1600</v>
      </c>
      <c r="C1541" s="18" t="s">
        <v>253</v>
      </c>
      <c r="D1541" s="18" t="s">
        <v>1626</v>
      </c>
      <c r="E1541" s="20"/>
    </row>
    <row r="1542" spans="1:5" x14ac:dyDescent="0.35">
      <c r="A1542" s="18" t="s">
        <v>5</v>
      </c>
      <c r="B1542" s="18" t="s">
        <v>1600</v>
      </c>
      <c r="C1542" s="18" t="s">
        <v>255</v>
      </c>
      <c r="D1542" s="18" t="s">
        <v>1627</v>
      </c>
      <c r="E1542" s="20"/>
    </row>
    <row r="1543" spans="1:5" x14ac:dyDescent="0.35">
      <c r="A1543" s="18" t="s">
        <v>5</v>
      </c>
      <c r="B1543" s="18" t="s">
        <v>1600</v>
      </c>
      <c r="C1543" s="18" t="s">
        <v>382</v>
      </c>
      <c r="D1543" s="18" t="s">
        <v>1628</v>
      </c>
      <c r="E1543" s="20"/>
    </row>
    <row r="1544" spans="1:5" x14ac:dyDescent="0.35">
      <c r="A1544" s="18" t="s">
        <v>5</v>
      </c>
      <c r="B1544" s="18" t="s">
        <v>1600</v>
      </c>
      <c r="C1544" s="18" t="s">
        <v>310</v>
      </c>
      <c r="D1544" s="18" t="s">
        <v>1629</v>
      </c>
      <c r="E1544" s="20"/>
    </row>
    <row r="1545" spans="1:5" x14ac:dyDescent="0.35">
      <c r="A1545" s="18" t="s">
        <v>5</v>
      </c>
      <c r="B1545" s="18" t="s">
        <v>1600</v>
      </c>
      <c r="C1545" s="18" t="s">
        <v>385</v>
      </c>
      <c r="D1545" s="18" t="s">
        <v>1630</v>
      </c>
      <c r="E1545" s="20"/>
    </row>
    <row r="1546" spans="1:5" x14ac:dyDescent="0.35">
      <c r="A1546" s="18" t="s">
        <v>5</v>
      </c>
      <c r="B1546" s="18" t="s">
        <v>1600</v>
      </c>
      <c r="C1546" s="18" t="s">
        <v>312</v>
      </c>
      <c r="D1546" s="18" t="s">
        <v>1631</v>
      </c>
      <c r="E1546" s="20"/>
    </row>
    <row r="1547" spans="1:5" x14ac:dyDescent="0.35">
      <c r="A1547" s="18" t="s">
        <v>5</v>
      </c>
      <c r="B1547" s="18" t="s">
        <v>1632</v>
      </c>
      <c r="C1547" s="18" t="s">
        <v>19</v>
      </c>
      <c r="D1547" s="18" t="s">
        <v>418</v>
      </c>
      <c r="E1547" s="20"/>
    </row>
    <row r="1548" spans="1:5" x14ac:dyDescent="0.35">
      <c r="A1548" s="18" t="s">
        <v>5</v>
      </c>
      <c r="B1548" s="18" t="s">
        <v>1632</v>
      </c>
      <c r="C1548" s="18" t="s">
        <v>22</v>
      </c>
      <c r="D1548" s="18" t="s">
        <v>1633</v>
      </c>
      <c r="E1548" s="20"/>
    </row>
    <row r="1549" spans="1:5" x14ac:dyDescent="0.35">
      <c r="A1549" s="18" t="s">
        <v>5</v>
      </c>
      <c r="B1549" s="18" t="s">
        <v>1632</v>
      </c>
      <c r="C1549" s="18" t="s">
        <v>25</v>
      </c>
      <c r="D1549" s="18" t="s">
        <v>1634</v>
      </c>
      <c r="E1549" s="20"/>
    </row>
    <row r="1550" spans="1:5" x14ac:dyDescent="0.35">
      <c r="A1550" s="18" t="s">
        <v>5</v>
      </c>
      <c r="B1550" s="18" t="s">
        <v>1632</v>
      </c>
      <c r="C1550" s="18" t="s">
        <v>28</v>
      </c>
      <c r="D1550" s="18" t="s">
        <v>1635</v>
      </c>
      <c r="E1550" s="20"/>
    </row>
    <row r="1551" spans="1:5" x14ac:dyDescent="0.35">
      <c r="A1551" s="18" t="s">
        <v>5</v>
      </c>
      <c r="B1551" s="18" t="s">
        <v>1632</v>
      </c>
      <c r="C1551" s="18" t="s">
        <v>34</v>
      </c>
      <c r="D1551" s="18" t="s">
        <v>1636</v>
      </c>
      <c r="E1551" s="20"/>
    </row>
    <row r="1552" spans="1:5" x14ac:dyDescent="0.35">
      <c r="A1552" s="18" t="s">
        <v>5</v>
      </c>
      <c r="B1552" s="18" t="s">
        <v>1632</v>
      </c>
      <c r="C1552" s="18" t="s">
        <v>37</v>
      </c>
      <c r="D1552" s="18" t="s">
        <v>1637</v>
      </c>
      <c r="E1552" s="20"/>
    </row>
    <row r="1553" spans="1:5" x14ac:dyDescent="0.35">
      <c r="A1553" s="18" t="s">
        <v>5</v>
      </c>
      <c r="B1553" s="18" t="s">
        <v>1632</v>
      </c>
      <c r="C1553" s="18" t="s">
        <v>40</v>
      </c>
      <c r="D1553" s="18" t="s">
        <v>1638</v>
      </c>
      <c r="E1553" s="20"/>
    </row>
    <row r="1554" spans="1:5" x14ac:dyDescent="0.35">
      <c r="A1554" s="18" t="s">
        <v>5</v>
      </c>
      <c r="B1554" s="18" t="s">
        <v>1632</v>
      </c>
      <c r="C1554" s="18" t="s">
        <v>46</v>
      </c>
      <c r="D1554" s="18" t="s">
        <v>1639</v>
      </c>
      <c r="E1554" s="20"/>
    </row>
    <row r="1555" spans="1:5" x14ac:dyDescent="0.35">
      <c r="A1555" s="18" t="s">
        <v>5</v>
      </c>
      <c r="B1555" s="18" t="s">
        <v>1632</v>
      </c>
      <c r="C1555" s="18" t="s">
        <v>49</v>
      </c>
      <c r="D1555" s="18" t="s">
        <v>1640</v>
      </c>
      <c r="E1555" s="20"/>
    </row>
    <row r="1556" spans="1:5" x14ac:dyDescent="0.35">
      <c r="A1556" s="18" t="s">
        <v>5</v>
      </c>
      <c r="B1556" s="18" t="s">
        <v>1632</v>
      </c>
      <c r="C1556" s="18" t="s">
        <v>52</v>
      </c>
      <c r="D1556" s="18" t="s">
        <v>1641</v>
      </c>
      <c r="E1556" s="20"/>
    </row>
    <row r="1557" spans="1:5" x14ac:dyDescent="0.35">
      <c r="A1557" s="18" t="s">
        <v>5</v>
      </c>
      <c r="B1557" s="18" t="s">
        <v>1632</v>
      </c>
      <c r="C1557" s="18" t="s">
        <v>55</v>
      </c>
      <c r="D1557" s="18" t="s">
        <v>1642</v>
      </c>
      <c r="E1557" s="20"/>
    </row>
    <row r="1558" spans="1:5" x14ac:dyDescent="0.35">
      <c r="A1558" s="18" t="s">
        <v>5</v>
      </c>
      <c r="B1558" s="18" t="s">
        <v>1632</v>
      </c>
      <c r="C1558" s="18" t="s">
        <v>58</v>
      </c>
      <c r="D1558" s="18" t="s">
        <v>1643</v>
      </c>
      <c r="E1558" s="20"/>
    </row>
    <row r="1559" spans="1:5" x14ac:dyDescent="0.35">
      <c r="A1559" s="18" t="s">
        <v>5</v>
      </c>
      <c r="B1559" s="18" t="s">
        <v>1632</v>
      </c>
      <c r="C1559" s="18" t="s">
        <v>61</v>
      </c>
      <c r="D1559" s="18" t="s">
        <v>1644</v>
      </c>
      <c r="E1559" s="20"/>
    </row>
    <row r="1560" spans="1:5" x14ac:dyDescent="0.35">
      <c r="A1560" s="18" t="s">
        <v>5</v>
      </c>
      <c r="B1560" s="18" t="s">
        <v>1632</v>
      </c>
      <c r="C1560" s="18" t="s">
        <v>64</v>
      </c>
      <c r="D1560" s="18" t="s">
        <v>1645</v>
      </c>
      <c r="E1560" s="20"/>
    </row>
    <row r="1561" spans="1:5" x14ac:dyDescent="0.35">
      <c r="A1561" s="18" t="s">
        <v>5</v>
      </c>
      <c r="B1561" s="18" t="s">
        <v>1632</v>
      </c>
      <c r="C1561" s="18" t="s">
        <v>67</v>
      </c>
      <c r="D1561" s="18" t="s">
        <v>1646</v>
      </c>
      <c r="E1561" s="20"/>
    </row>
    <row r="1562" spans="1:5" x14ac:dyDescent="0.35">
      <c r="A1562" s="18" t="s">
        <v>5</v>
      </c>
      <c r="B1562" s="18" t="s">
        <v>1632</v>
      </c>
      <c r="C1562" s="18" t="s">
        <v>70</v>
      </c>
      <c r="D1562" s="18" t="s">
        <v>1647</v>
      </c>
      <c r="E1562" s="20"/>
    </row>
    <row r="1563" spans="1:5" x14ac:dyDescent="0.35">
      <c r="A1563" s="18" t="s">
        <v>5</v>
      </c>
      <c r="B1563" s="18" t="s">
        <v>1648</v>
      </c>
      <c r="C1563" s="18" t="s">
        <v>7</v>
      </c>
      <c r="D1563" s="18" t="s">
        <v>1649</v>
      </c>
      <c r="E1563" s="20"/>
    </row>
    <row r="1564" spans="1:5" x14ac:dyDescent="0.35">
      <c r="A1564" s="18" t="s">
        <v>5</v>
      </c>
      <c r="B1564" s="18" t="s">
        <v>1648</v>
      </c>
      <c r="C1564" s="18" t="s">
        <v>10</v>
      </c>
      <c r="D1564" s="18" t="s">
        <v>1650</v>
      </c>
      <c r="E1564" s="20"/>
    </row>
    <row r="1565" spans="1:5" x14ac:dyDescent="0.35">
      <c r="A1565" s="18" t="s">
        <v>5</v>
      </c>
      <c r="B1565" s="18" t="s">
        <v>1648</v>
      </c>
      <c r="C1565" s="18" t="s">
        <v>13</v>
      </c>
      <c r="D1565" s="18" t="s">
        <v>1651</v>
      </c>
      <c r="E1565" s="20"/>
    </row>
    <row r="1566" spans="1:5" x14ac:dyDescent="0.35">
      <c r="A1566" s="18" t="s">
        <v>5</v>
      </c>
      <c r="B1566" s="18" t="s">
        <v>1648</v>
      </c>
      <c r="C1566" s="18" t="s">
        <v>16</v>
      </c>
      <c r="D1566" s="18" t="s">
        <v>1652</v>
      </c>
      <c r="E1566" s="20"/>
    </row>
    <row r="1567" spans="1:5" x14ac:dyDescent="0.35">
      <c r="A1567" s="18" t="s">
        <v>5</v>
      </c>
      <c r="B1567" s="18" t="s">
        <v>1648</v>
      </c>
      <c r="C1567" s="18" t="s">
        <v>19</v>
      </c>
      <c r="D1567" s="18" t="s">
        <v>1653</v>
      </c>
      <c r="E1567" s="20"/>
    </row>
    <row r="1568" spans="1:5" x14ac:dyDescent="0.35">
      <c r="A1568" s="18" t="s">
        <v>5</v>
      </c>
      <c r="B1568" s="18" t="s">
        <v>1648</v>
      </c>
      <c r="C1568" s="18" t="s">
        <v>22</v>
      </c>
      <c r="D1568" s="18" t="s">
        <v>457</v>
      </c>
      <c r="E1568" s="20"/>
    </row>
    <row r="1569" spans="1:5" x14ac:dyDescent="0.35">
      <c r="A1569" s="18" t="s">
        <v>5</v>
      </c>
      <c r="B1569" s="18" t="s">
        <v>1648</v>
      </c>
      <c r="C1569" s="18" t="s">
        <v>25</v>
      </c>
      <c r="D1569" s="18" t="s">
        <v>1654</v>
      </c>
      <c r="E1569" s="20"/>
    </row>
    <row r="1570" spans="1:5" x14ac:dyDescent="0.35">
      <c r="A1570" s="18" t="s">
        <v>5</v>
      </c>
      <c r="B1570" s="18" t="s">
        <v>1648</v>
      </c>
      <c r="C1570" s="18" t="s">
        <v>28</v>
      </c>
      <c r="D1570" s="18" t="s">
        <v>1655</v>
      </c>
      <c r="E1570" s="20"/>
    </row>
    <row r="1571" spans="1:5" x14ac:dyDescent="0.35">
      <c r="A1571" s="18" t="s">
        <v>5</v>
      </c>
      <c r="B1571" s="18" t="s">
        <v>1648</v>
      </c>
      <c r="C1571" s="18" t="s">
        <v>31</v>
      </c>
      <c r="D1571" s="18" t="s">
        <v>1510</v>
      </c>
      <c r="E1571" s="20"/>
    </row>
    <row r="1572" spans="1:5" x14ac:dyDescent="0.35">
      <c r="A1572" s="18" t="s">
        <v>5</v>
      </c>
      <c r="B1572" s="18" t="s">
        <v>1648</v>
      </c>
      <c r="C1572" s="18" t="s">
        <v>34</v>
      </c>
      <c r="D1572" s="18" t="s">
        <v>342</v>
      </c>
      <c r="E1572" s="20"/>
    </row>
    <row r="1573" spans="1:5" x14ac:dyDescent="0.35">
      <c r="A1573" s="18" t="s">
        <v>5</v>
      </c>
      <c r="B1573" s="18" t="s">
        <v>1648</v>
      </c>
      <c r="C1573" s="18" t="s">
        <v>37</v>
      </c>
      <c r="D1573" s="18" t="s">
        <v>1656</v>
      </c>
      <c r="E1573" s="20"/>
    </row>
    <row r="1574" spans="1:5" x14ac:dyDescent="0.35">
      <c r="A1574" s="18" t="s">
        <v>5</v>
      </c>
      <c r="B1574" s="18" t="s">
        <v>1648</v>
      </c>
      <c r="C1574" s="18" t="s">
        <v>40</v>
      </c>
      <c r="D1574" s="18" t="s">
        <v>1657</v>
      </c>
      <c r="E1574" s="20"/>
    </row>
    <row r="1575" spans="1:5" x14ac:dyDescent="0.35">
      <c r="A1575" s="18" t="s">
        <v>5</v>
      </c>
      <c r="B1575" s="18" t="s">
        <v>1648</v>
      </c>
      <c r="C1575" s="18" t="s">
        <v>43</v>
      </c>
      <c r="D1575" s="18" t="s">
        <v>1658</v>
      </c>
      <c r="E1575" s="20"/>
    </row>
    <row r="1576" spans="1:5" x14ac:dyDescent="0.35">
      <c r="A1576" s="18" t="s">
        <v>5</v>
      </c>
      <c r="B1576" s="18" t="s">
        <v>1648</v>
      </c>
      <c r="C1576" s="18" t="s">
        <v>46</v>
      </c>
      <c r="D1576" s="18" t="s">
        <v>1659</v>
      </c>
      <c r="E1576" s="20"/>
    </row>
    <row r="1577" spans="1:5" x14ac:dyDescent="0.35">
      <c r="A1577" s="18" t="s">
        <v>5</v>
      </c>
      <c r="B1577" s="18" t="s">
        <v>1648</v>
      </c>
      <c r="C1577" s="18" t="s">
        <v>49</v>
      </c>
      <c r="D1577" s="18" t="s">
        <v>1660</v>
      </c>
      <c r="E1577" s="20"/>
    </row>
    <row r="1578" spans="1:5" x14ac:dyDescent="0.35">
      <c r="A1578" s="18" t="s">
        <v>5</v>
      </c>
      <c r="B1578" s="18" t="s">
        <v>1648</v>
      </c>
      <c r="C1578" s="18" t="s">
        <v>52</v>
      </c>
      <c r="D1578" s="18" t="s">
        <v>1661</v>
      </c>
      <c r="E1578" s="20"/>
    </row>
    <row r="1579" spans="1:5" x14ac:dyDescent="0.35">
      <c r="A1579" s="18" t="s">
        <v>5</v>
      </c>
      <c r="B1579" s="18" t="s">
        <v>1648</v>
      </c>
      <c r="C1579" s="18" t="s">
        <v>55</v>
      </c>
      <c r="D1579" s="18" t="s">
        <v>463</v>
      </c>
      <c r="E1579" s="20"/>
    </row>
    <row r="1580" spans="1:5" x14ac:dyDescent="0.35">
      <c r="A1580" s="18" t="s">
        <v>5</v>
      </c>
      <c r="B1580" s="18" t="s">
        <v>1648</v>
      </c>
      <c r="C1580" s="18" t="s">
        <v>58</v>
      </c>
      <c r="D1580" s="18" t="s">
        <v>1662</v>
      </c>
      <c r="E1580" s="20"/>
    </row>
    <row r="1581" spans="1:5" x14ac:dyDescent="0.35">
      <c r="A1581" s="18" t="s">
        <v>5</v>
      </c>
      <c r="B1581" s="18" t="s">
        <v>1648</v>
      </c>
      <c r="C1581" s="18" t="s">
        <v>61</v>
      </c>
      <c r="D1581" s="18" t="s">
        <v>1663</v>
      </c>
      <c r="E1581" s="20"/>
    </row>
    <row r="1582" spans="1:5" x14ac:dyDescent="0.35">
      <c r="A1582" s="18" t="s">
        <v>5</v>
      </c>
      <c r="B1582" s="18" t="s">
        <v>1664</v>
      </c>
      <c r="C1582" s="18" t="s">
        <v>7</v>
      </c>
      <c r="D1582" s="18" t="s">
        <v>1665</v>
      </c>
      <c r="E1582" s="20"/>
    </row>
    <row r="1583" spans="1:5" x14ac:dyDescent="0.35">
      <c r="A1583" s="18" t="s">
        <v>5</v>
      </c>
      <c r="B1583" s="18" t="s">
        <v>1664</v>
      </c>
      <c r="C1583" s="18" t="s">
        <v>10</v>
      </c>
      <c r="D1583" s="18" t="s">
        <v>1666</v>
      </c>
      <c r="E1583" s="20"/>
    </row>
    <row r="1584" spans="1:5" x14ac:dyDescent="0.35">
      <c r="A1584" s="18" t="s">
        <v>5</v>
      </c>
      <c r="B1584" s="18" t="s">
        <v>1664</v>
      </c>
      <c r="C1584" s="18" t="s">
        <v>13</v>
      </c>
      <c r="D1584" s="18" t="s">
        <v>1667</v>
      </c>
      <c r="E1584" s="20"/>
    </row>
    <row r="1585" spans="1:5" x14ac:dyDescent="0.35">
      <c r="A1585" s="18" t="s">
        <v>5</v>
      </c>
      <c r="B1585" s="18" t="s">
        <v>1664</v>
      </c>
      <c r="C1585" s="18" t="s">
        <v>16</v>
      </c>
      <c r="D1585" s="18" t="s">
        <v>1668</v>
      </c>
      <c r="E1585" s="20"/>
    </row>
    <row r="1586" spans="1:5" x14ac:dyDescent="0.35">
      <c r="A1586" s="18" t="s">
        <v>5</v>
      </c>
      <c r="B1586" s="18" t="s">
        <v>1664</v>
      </c>
      <c r="C1586" s="18" t="s">
        <v>19</v>
      </c>
      <c r="D1586" s="18" t="s">
        <v>1669</v>
      </c>
      <c r="E1586" s="20"/>
    </row>
    <row r="1587" spans="1:5" x14ac:dyDescent="0.35">
      <c r="A1587" s="18" t="s">
        <v>5</v>
      </c>
      <c r="B1587" s="18" t="s">
        <v>1664</v>
      </c>
      <c r="C1587" s="18" t="s">
        <v>22</v>
      </c>
      <c r="D1587" s="18" t="s">
        <v>1670</v>
      </c>
      <c r="E1587" s="20"/>
    </row>
    <row r="1588" spans="1:5" x14ac:dyDescent="0.35">
      <c r="A1588" s="18" t="s">
        <v>5</v>
      </c>
      <c r="B1588" s="18" t="s">
        <v>1664</v>
      </c>
      <c r="C1588" s="18" t="s">
        <v>25</v>
      </c>
      <c r="D1588" s="18" t="s">
        <v>1671</v>
      </c>
      <c r="E1588" s="20"/>
    </row>
    <row r="1589" spans="1:5" x14ac:dyDescent="0.35">
      <c r="A1589" s="18" t="s">
        <v>5</v>
      </c>
      <c r="B1589" s="18" t="s">
        <v>1664</v>
      </c>
      <c r="C1589" s="18" t="s">
        <v>28</v>
      </c>
      <c r="D1589" s="18" t="s">
        <v>1672</v>
      </c>
      <c r="E1589" s="20"/>
    </row>
    <row r="1590" spans="1:5" x14ac:dyDescent="0.35">
      <c r="A1590" s="18" t="s">
        <v>5</v>
      </c>
      <c r="B1590" s="18" t="s">
        <v>1664</v>
      </c>
      <c r="C1590" s="18" t="s">
        <v>31</v>
      </c>
      <c r="D1590" s="18" t="s">
        <v>232</v>
      </c>
      <c r="E1590" s="20"/>
    </row>
    <row r="1591" spans="1:5" x14ac:dyDescent="0.35">
      <c r="A1591" s="18" t="s">
        <v>5</v>
      </c>
      <c r="B1591" s="18" t="s">
        <v>1664</v>
      </c>
      <c r="C1591" s="18" t="s">
        <v>34</v>
      </c>
      <c r="D1591" s="18" t="s">
        <v>101</v>
      </c>
      <c r="E1591" s="20"/>
    </row>
    <row r="1592" spans="1:5" x14ac:dyDescent="0.35">
      <c r="A1592" s="18" t="s">
        <v>5</v>
      </c>
      <c r="B1592" s="18" t="s">
        <v>1664</v>
      </c>
      <c r="C1592" s="18" t="s">
        <v>37</v>
      </c>
      <c r="D1592" s="18" t="s">
        <v>1673</v>
      </c>
      <c r="E1592" s="20"/>
    </row>
    <row r="1593" spans="1:5" x14ac:dyDescent="0.35">
      <c r="A1593" s="18" t="s">
        <v>5</v>
      </c>
      <c r="B1593" s="18" t="s">
        <v>1664</v>
      </c>
      <c r="C1593" s="18" t="s">
        <v>40</v>
      </c>
      <c r="D1593" s="18" t="s">
        <v>1674</v>
      </c>
      <c r="E1593" s="20"/>
    </row>
    <row r="1594" spans="1:5" x14ac:dyDescent="0.35">
      <c r="A1594" s="18" t="s">
        <v>5</v>
      </c>
      <c r="B1594" s="18" t="s">
        <v>1664</v>
      </c>
      <c r="C1594" s="18" t="s">
        <v>43</v>
      </c>
      <c r="D1594" s="18" t="s">
        <v>1675</v>
      </c>
      <c r="E1594" s="20"/>
    </row>
    <row r="1595" spans="1:5" x14ac:dyDescent="0.35">
      <c r="A1595" s="18" t="s">
        <v>5</v>
      </c>
      <c r="B1595" s="18" t="s">
        <v>1664</v>
      </c>
      <c r="C1595" s="18" t="s">
        <v>46</v>
      </c>
      <c r="D1595" s="18" t="s">
        <v>1676</v>
      </c>
      <c r="E1595" s="20"/>
    </row>
    <row r="1596" spans="1:5" x14ac:dyDescent="0.35">
      <c r="A1596" s="18" t="s">
        <v>5</v>
      </c>
      <c r="B1596" s="18" t="s">
        <v>1664</v>
      </c>
      <c r="C1596" s="18" t="s">
        <v>49</v>
      </c>
      <c r="D1596" s="18" t="s">
        <v>1677</v>
      </c>
      <c r="E1596" s="20"/>
    </row>
    <row r="1597" spans="1:5" x14ac:dyDescent="0.35">
      <c r="A1597" s="18" t="s">
        <v>5</v>
      </c>
      <c r="B1597" s="18" t="s">
        <v>1664</v>
      </c>
      <c r="C1597" s="18" t="s">
        <v>52</v>
      </c>
      <c r="D1597" s="18" t="s">
        <v>1678</v>
      </c>
      <c r="E1597" s="20"/>
    </row>
    <row r="1598" spans="1:5" x14ac:dyDescent="0.35">
      <c r="A1598" s="18" t="s">
        <v>5</v>
      </c>
      <c r="B1598" s="18" t="s">
        <v>1664</v>
      </c>
      <c r="C1598" s="18" t="s">
        <v>55</v>
      </c>
      <c r="D1598" s="18" t="s">
        <v>1679</v>
      </c>
      <c r="E1598" s="20"/>
    </row>
    <row r="1599" spans="1:5" x14ac:dyDescent="0.35">
      <c r="A1599" s="18" t="s">
        <v>5</v>
      </c>
      <c r="B1599" s="18" t="s">
        <v>1664</v>
      </c>
      <c r="C1599" s="18" t="s">
        <v>58</v>
      </c>
      <c r="D1599" s="18" t="s">
        <v>1680</v>
      </c>
      <c r="E1599" s="20"/>
    </row>
    <row r="1600" spans="1:5" x14ac:dyDescent="0.35">
      <c r="A1600" s="18" t="s">
        <v>5</v>
      </c>
      <c r="B1600" s="18" t="s">
        <v>1664</v>
      </c>
      <c r="C1600" s="18" t="s">
        <v>61</v>
      </c>
      <c r="D1600" s="18" t="s">
        <v>153</v>
      </c>
      <c r="E1600" s="20"/>
    </row>
    <row r="1601" spans="1:5" x14ac:dyDescent="0.35">
      <c r="A1601" s="18" t="s">
        <v>5</v>
      </c>
      <c r="B1601" s="18" t="s">
        <v>1664</v>
      </c>
      <c r="C1601" s="18" t="s">
        <v>64</v>
      </c>
      <c r="D1601" s="18" t="s">
        <v>1681</v>
      </c>
      <c r="E1601" s="20"/>
    </row>
    <row r="1602" spans="1:5" x14ac:dyDescent="0.35">
      <c r="A1602" s="18" t="s">
        <v>5</v>
      </c>
      <c r="B1602" s="18" t="s">
        <v>1682</v>
      </c>
      <c r="C1602" s="18" t="s">
        <v>7</v>
      </c>
      <c r="D1602" s="18" t="s">
        <v>79</v>
      </c>
      <c r="E1602" s="20"/>
    </row>
    <row r="1603" spans="1:5" x14ac:dyDescent="0.35">
      <c r="A1603" s="18" t="s">
        <v>5</v>
      </c>
      <c r="B1603" s="18" t="s">
        <v>1682</v>
      </c>
      <c r="C1603" s="18" t="s">
        <v>10</v>
      </c>
      <c r="D1603" s="18" t="s">
        <v>1683</v>
      </c>
      <c r="E1603" s="20"/>
    </row>
    <row r="1604" spans="1:5" x14ac:dyDescent="0.35">
      <c r="A1604" s="18" t="s">
        <v>5</v>
      </c>
      <c r="B1604" s="18" t="s">
        <v>1682</v>
      </c>
      <c r="C1604" s="18" t="s">
        <v>13</v>
      </c>
      <c r="D1604" s="18" t="s">
        <v>1684</v>
      </c>
      <c r="E1604" s="20"/>
    </row>
    <row r="1605" spans="1:5" x14ac:dyDescent="0.35">
      <c r="A1605" s="18" t="s">
        <v>5</v>
      </c>
      <c r="B1605" s="18" t="s">
        <v>1682</v>
      </c>
      <c r="C1605" s="18" t="s">
        <v>16</v>
      </c>
      <c r="D1605" s="18" t="s">
        <v>1685</v>
      </c>
      <c r="E1605" s="20"/>
    </row>
    <row r="1606" spans="1:5" x14ac:dyDescent="0.35">
      <c r="A1606" s="18" t="s">
        <v>5</v>
      </c>
      <c r="B1606" s="18" t="s">
        <v>1682</v>
      </c>
      <c r="C1606" s="18" t="s">
        <v>19</v>
      </c>
      <c r="D1606" s="18" t="s">
        <v>1686</v>
      </c>
      <c r="E1606" s="20"/>
    </row>
    <row r="1607" spans="1:5" x14ac:dyDescent="0.35">
      <c r="A1607" s="18" t="s">
        <v>5</v>
      </c>
      <c r="B1607" s="18" t="s">
        <v>1682</v>
      </c>
      <c r="C1607" s="18" t="s">
        <v>22</v>
      </c>
      <c r="D1607" s="18" t="s">
        <v>98</v>
      </c>
      <c r="E1607" s="20"/>
    </row>
    <row r="1608" spans="1:5" x14ac:dyDescent="0.35">
      <c r="A1608" s="18" t="s">
        <v>5</v>
      </c>
      <c r="B1608" s="18" t="s">
        <v>1682</v>
      </c>
      <c r="C1608" s="18" t="s">
        <v>25</v>
      </c>
      <c r="D1608" s="18" t="s">
        <v>126</v>
      </c>
      <c r="E1608" s="20"/>
    </row>
    <row r="1609" spans="1:5" x14ac:dyDescent="0.35">
      <c r="A1609" s="18" t="s">
        <v>5</v>
      </c>
      <c r="B1609" s="18" t="s">
        <v>1682</v>
      </c>
      <c r="C1609" s="18" t="s">
        <v>28</v>
      </c>
      <c r="D1609" s="18" t="s">
        <v>1687</v>
      </c>
      <c r="E1609" s="20"/>
    </row>
    <row r="1610" spans="1:5" x14ac:dyDescent="0.35">
      <c r="A1610" s="18" t="s">
        <v>5</v>
      </c>
      <c r="B1610" s="18" t="s">
        <v>1682</v>
      </c>
      <c r="C1610" s="18" t="s">
        <v>31</v>
      </c>
      <c r="D1610" s="18" t="s">
        <v>1688</v>
      </c>
      <c r="E1610" s="20"/>
    </row>
    <row r="1611" spans="1:5" x14ac:dyDescent="0.35">
      <c r="A1611" s="18" t="s">
        <v>5</v>
      </c>
      <c r="B1611" s="18" t="s">
        <v>1682</v>
      </c>
      <c r="C1611" s="18" t="s">
        <v>34</v>
      </c>
      <c r="D1611" s="18" t="s">
        <v>1689</v>
      </c>
      <c r="E1611" s="20"/>
    </row>
    <row r="1612" spans="1:5" x14ac:dyDescent="0.35">
      <c r="A1612" s="18" t="s">
        <v>5</v>
      </c>
      <c r="B1612" s="18" t="s">
        <v>1682</v>
      </c>
      <c r="C1612" s="18" t="s">
        <v>37</v>
      </c>
      <c r="D1612" s="18" t="s">
        <v>229</v>
      </c>
      <c r="E1612" s="20"/>
    </row>
    <row r="1613" spans="1:5" x14ac:dyDescent="0.35">
      <c r="A1613" s="18" t="s">
        <v>5</v>
      </c>
      <c r="B1613" s="18" t="s">
        <v>1682</v>
      </c>
      <c r="C1613" s="18" t="s">
        <v>40</v>
      </c>
      <c r="D1613" s="18" t="s">
        <v>1690</v>
      </c>
      <c r="E1613" s="20"/>
    </row>
    <row r="1614" spans="1:5" x14ac:dyDescent="0.35">
      <c r="A1614" s="18" t="s">
        <v>5</v>
      </c>
      <c r="B1614" s="18" t="s">
        <v>1682</v>
      </c>
      <c r="C1614" s="18" t="s">
        <v>43</v>
      </c>
      <c r="D1614" s="18" t="s">
        <v>1691</v>
      </c>
      <c r="E1614" s="20"/>
    </row>
    <row r="1615" spans="1:5" x14ac:dyDescent="0.35">
      <c r="A1615" s="18" t="s">
        <v>5</v>
      </c>
      <c r="B1615" s="18" t="s">
        <v>1682</v>
      </c>
      <c r="C1615" s="18" t="s">
        <v>46</v>
      </c>
      <c r="D1615" s="18" t="s">
        <v>1692</v>
      </c>
      <c r="E1615" s="20"/>
    </row>
    <row r="1616" spans="1:5" x14ac:dyDescent="0.35">
      <c r="A1616" s="18" t="s">
        <v>5</v>
      </c>
      <c r="B1616" s="18" t="s">
        <v>1682</v>
      </c>
      <c r="C1616" s="18" t="s">
        <v>49</v>
      </c>
      <c r="D1616" s="18" t="s">
        <v>1693</v>
      </c>
      <c r="E1616" s="20"/>
    </row>
    <row r="1617" spans="1:5" x14ac:dyDescent="0.35">
      <c r="A1617" s="18" t="s">
        <v>5</v>
      </c>
      <c r="B1617" s="18" t="s">
        <v>1682</v>
      </c>
      <c r="C1617" s="18" t="s">
        <v>52</v>
      </c>
      <c r="D1617" s="18" t="s">
        <v>153</v>
      </c>
      <c r="E1617" s="20"/>
    </row>
    <row r="1618" spans="1:5" x14ac:dyDescent="0.35">
      <c r="A1618" s="18" t="s">
        <v>5</v>
      </c>
      <c r="B1618" s="18" t="s">
        <v>1682</v>
      </c>
      <c r="C1618" s="18" t="s">
        <v>55</v>
      </c>
      <c r="D1618" s="18" t="s">
        <v>1694</v>
      </c>
      <c r="E1618" s="20"/>
    </row>
    <row r="1619" spans="1:5" x14ac:dyDescent="0.35">
      <c r="A1619" s="18" t="s">
        <v>5</v>
      </c>
      <c r="B1619" s="18" t="s">
        <v>1682</v>
      </c>
      <c r="C1619" s="18" t="s">
        <v>58</v>
      </c>
      <c r="D1619" s="18" t="s">
        <v>159</v>
      </c>
      <c r="E1619" s="20"/>
    </row>
    <row r="1620" spans="1:5" x14ac:dyDescent="0.35">
      <c r="A1620" s="18" t="s">
        <v>5</v>
      </c>
      <c r="B1620" s="18" t="s">
        <v>1682</v>
      </c>
      <c r="C1620" s="18" t="s">
        <v>61</v>
      </c>
      <c r="D1620" s="18" t="s">
        <v>1695</v>
      </c>
      <c r="E1620" s="20"/>
    </row>
    <row r="1621" spans="1:5" x14ac:dyDescent="0.35">
      <c r="A1621" s="18" t="s">
        <v>5</v>
      </c>
      <c r="B1621" s="18" t="s">
        <v>1682</v>
      </c>
      <c r="C1621" s="18" t="s">
        <v>64</v>
      </c>
      <c r="D1621" s="18" t="s">
        <v>794</v>
      </c>
      <c r="E1621" s="20"/>
    </row>
    <row r="1622" spans="1:5" x14ac:dyDescent="0.35">
      <c r="A1622" s="18" t="s">
        <v>5</v>
      </c>
      <c r="B1622" s="18" t="s">
        <v>1682</v>
      </c>
      <c r="C1622" s="18" t="s">
        <v>67</v>
      </c>
      <c r="D1622" s="18" t="s">
        <v>1696</v>
      </c>
      <c r="E1622" s="20"/>
    </row>
    <row r="1623" spans="1:5" x14ac:dyDescent="0.35">
      <c r="A1623" s="18" t="s">
        <v>5</v>
      </c>
      <c r="B1623" s="18" t="s">
        <v>1682</v>
      </c>
      <c r="C1623" s="18" t="s">
        <v>1697</v>
      </c>
      <c r="D1623" s="18" t="s">
        <v>1698</v>
      </c>
      <c r="E1623" s="20"/>
    </row>
    <row r="1624" spans="1:5" x14ac:dyDescent="0.35">
      <c r="A1624" s="18" t="s">
        <v>5</v>
      </c>
      <c r="B1624" s="18" t="s">
        <v>1699</v>
      </c>
      <c r="C1624" s="18" t="s">
        <v>7</v>
      </c>
      <c r="D1624" s="18" t="s">
        <v>1252</v>
      </c>
      <c r="E1624" s="20"/>
    </row>
    <row r="1625" spans="1:5" x14ac:dyDescent="0.35">
      <c r="A1625" s="18" t="s">
        <v>5</v>
      </c>
      <c r="B1625" s="18" t="s">
        <v>1699</v>
      </c>
      <c r="C1625" s="18" t="s">
        <v>10</v>
      </c>
      <c r="D1625" s="18" t="s">
        <v>1700</v>
      </c>
      <c r="E1625" s="20"/>
    </row>
    <row r="1626" spans="1:5" x14ac:dyDescent="0.35">
      <c r="A1626" s="18" t="s">
        <v>5</v>
      </c>
      <c r="B1626" s="18" t="s">
        <v>1699</v>
      </c>
      <c r="C1626" s="18" t="s">
        <v>13</v>
      </c>
      <c r="D1626" s="18" t="s">
        <v>1701</v>
      </c>
      <c r="E1626" s="20"/>
    </row>
    <row r="1627" spans="1:5" x14ac:dyDescent="0.35">
      <c r="A1627" s="18" t="s">
        <v>5</v>
      </c>
      <c r="B1627" s="18" t="s">
        <v>1699</v>
      </c>
      <c r="C1627" s="18" t="s">
        <v>16</v>
      </c>
      <c r="D1627" s="18" t="s">
        <v>1702</v>
      </c>
      <c r="E1627" s="20"/>
    </row>
    <row r="1628" spans="1:5" x14ac:dyDescent="0.35">
      <c r="A1628" s="18" t="s">
        <v>5</v>
      </c>
      <c r="B1628" s="18" t="s">
        <v>1699</v>
      </c>
      <c r="C1628" s="18" t="s">
        <v>19</v>
      </c>
      <c r="D1628" s="18" t="s">
        <v>813</v>
      </c>
      <c r="E1628" s="20"/>
    </row>
    <row r="1629" spans="1:5" x14ac:dyDescent="0.35">
      <c r="A1629" s="18" t="s">
        <v>5</v>
      </c>
      <c r="B1629" s="18" t="s">
        <v>1699</v>
      </c>
      <c r="C1629" s="18" t="s">
        <v>22</v>
      </c>
      <c r="D1629" s="18" t="s">
        <v>285</v>
      </c>
      <c r="E1629" s="20"/>
    </row>
    <row r="1630" spans="1:5" x14ac:dyDescent="0.35">
      <c r="A1630" s="18" t="s">
        <v>5</v>
      </c>
      <c r="B1630" s="18" t="s">
        <v>1699</v>
      </c>
      <c r="C1630" s="18" t="s">
        <v>25</v>
      </c>
      <c r="D1630" s="18" t="s">
        <v>1703</v>
      </c>
      <c r="E1630" s="20"/>
    </row>
    <row r="1631" spans="1:5" x14ac:dyDescent="0.35">
      <c r="A1631" s="18" t="s">
        <v>5</v>
      </c>
      <c r="B1631" s="18" t="s">
        <v>1699</v>
      </c>
      <c r="C1631" s="18" t="s">
        <v>28</v>
      </c>
      <c r="D1631" s="18" t="s">
        <v>1704</v>
      </c>
      <c r="E1631" s="20"/>
    </row>
    <row r="1632" spans="1:5" x14ac:dyDescent="0.35">
      <c r="A1632" s="18" t="s">
        <v>5</v>
      </c>
      <c r="B1632" s="18" t="s">
        <v>1699</v>
      </c>
      <c r="C1632" s="18" t="s">
        <v>31</v>
      </c>
      <c r="D1632" s="18" t="s">
        <v>836</v>
      </c>
      <c r="E1632" s="20"/>
    </row>
    <row r="1633" spans="1:5" x14ac:dyDescent="0.35">
      <c r="A1633" s="18" t="s">
        <v>5</v>
      </c>
      <c r="B1633" s="18" t="s">
        <v>1699</v>
      </c>
      <c r="C1633" s="18" t="s">
        <v>34</v>
      </c>
      <c r="D1633" s="18" t="s">
        <v>1705</v>
      </c>
      <c r="E1633" s="20"/>
    </row>
    <row r="1634" spans="1:5" x14ac:dyDescent="0.35">
      <c r="A1634" s="18" t="s">
        <v>5</v>
      </c>
      <c r="B1634" s="18" t="s">
        <v>1699</v>
      </c>
      <c r="C1634" s="18" t="s">
        <v>37</v>
      </c>
      <c r="D1634" s="18" t="s">
        <v>292</v>
      </c>
      <c r="E1634" s="20"/>
    </row>
    <row r="1635" spans="1:5" x14ac:dyDescent="0.35">
      <c r="A1635" s="18" t="s">
        <v>5</v>
      </c>
      <c r="B1635" s="18" t="s">
        <v>1699</v>
      </c>
      <c r="C1635" s="18" t="s">
        <v>40</v>
      </c>
      <c r="D1635" s="18" t="s">
        <v>1706</v>
      </c>
      <c r="E1635" s="20"/>
    </row>
    <row r="1636" spans="1:5" x14ac:dyDescent="0.35">
      <c r="A1636" s="18" t="s">
        <v>5</v>
      </c>
      <c r="B1636" s="18" t="s">
        <v>1699</v>
      </c>
      <c r="C1636" s="18" t="s">
        <v>43</v>
      </c>
      <c r="D1636" s="18" t="s">
        <v>1142</v>
      </c>
      <c r="E1636" s="20"/>
    </row>
    <row r="1637" spans="1:5" x14ac:dyDescent="0.35">
      <c r="A1637" s="18" t="s">
        <v>5</v>
      </c>
      <c r="B1637" s="18" t="s">
        <v>1699</v>
      </c>
      <c r="C1637" s="18" t="s">
        <v>46</v>
      </c>
      <c r="D1637" s="18" t="s">
        <v>1707</v>
      </c>
      <c r="E1637" s="20"/>
    </row>
    <row r="1638" spans="1:5" x14ac:dyDescent="0.35">
      <c r="A1638" s="18" t="s">
        <v>5</v>
      </c>
      <c r="B1638" s="18" t="s">
        <v>1699</v>
      </c>
      <c r="C1638" s="18" t="s">
        <v>49</v>
      </c>
      <c r="D1638" s="18" t="s">
        <v>1708</v>
      </c>
      <c r="E1638" s="20"/>
    </row>
    <row r="1639" spans="1:5" x14ac:dyDescent="0.35">
      <c r="A1639" s="18" t="s">
        <v>5</v>
      </c>
      <c r="B1639" s="18" t="s">
        <v>1699</v>
      </c>
      <c r="C1639" s="18" t="s">
        <v>52</v>
      </c>
      <c r="D1639" s="18" t="s">
        <v>1709</v>
      </c>
      <c r="E1639" s="20"/>
    </row>
    <row r="1640" spans="1:5" x14ac:dyDescent="0.35">
      <c r="A1640" s="18" t="s">
        <v>5</v>
      </c>
      <c r="B1640" s="18" t="s">
        <v>1699</v>
      </c>
      <c r="C1640" s="18" t="s">
        <v>55</v>
      </c>
      <c r="D1640" s="18" t="s">
        <v>1710</v>
      </c>
      <c r="E1640" s="20"/>
    </row>
    <row r="1641" spans="1:5" x14ac:dyDescent="0.35">
      <c r="A1641" s="18" t="s">
        <v>5</v>
      </c>
      <c r="B1641" s="18" t="s">
        <v>1699</v>
      </c>
      <c r="C1641" s="18" t="s">
        <v>58</v>
      </c>
      <c r="D1641" s="18" t="s">
        <v>1711</v>
      </c>
      <c r="E1641" s="20"/>
    </row>
    <row r="1642" spans="1:5" x14ac:dyDescent="0.35">
      <c r="A1642" s="18" t="s">
        <v>5</v>
      </c>
      <c r="B1642" s="18" t="s">
        <v>1699</v>
      </c>
      <c r="C1642" s="18" t="s">
        <v>61</v>
      </c>
      <c r="D1642" s="18" t="s">
        <v>1712</v>
      </c>
      <c r="E1642" s="20"/>
    </row>
    <row r="1643" spans="1:5" x14ac:dyDescent="0.35">
      <c r="A1643" s="18" t="s">
        <v>5</v>
      </c>
      <c r="B1643" s="18" t="s">
        <v>1699</v>
      </c>
      <c r="C1643" s="18" t="s">
        <v>64</v>
      </c>
      <c r="D1643" s="18" t="s">
        <v>1713</v>
      </c>
      <c r="E1643" s="20"/>
    </row>
    <row r="1644" spans="1:5" x14ac:dyDescent="0.35">
      <c r="A1644" s="18" t="s">
        <v>5</v>
      </c>
      <c r="B1644" s="18" t="s">
        <v>1699</v>
      </c>
      <c r="C1644" s="18" t="s">
        <v>67</v>
      </c>
      <c r="D1644" s="18" t="s">
        <v>300</v>
      </c>
      <c r="E1644" s="20"/>
    </row>
    <row r="1645" spans="1:5" x14ac:dyDescent="0.35">
      <c r="A1645" s="18" t="s">
        <v>5</v>
      </c>
      <c r="B1645" s="18" t="s">
        <v>1699</v>
      </c>
      <c r="C1645" s="18" t="s">
        <v>70</v>
      </c>
      <c r="D1645" s="18" t="s">
        <v>1714</v>
      </c>
      <c r="E1645" s="20"/>
    </row>
    <row r="1646" spans="1:5" x14ac:dyDescent="0.35">
      <c r="A1646" s="18" t="s">
        <v>5</v>
      </c>
      <c r="B1646" s="18" t="s">
        <v>1715</v>
      </c>
      <c r="C1646" s="18" t="s">
        <v>7</v>
      </c>
      <c r="D1646" s="18" t="s">
        <v>1585</v>
      </c>
      <c r="E1646" s="20"/>
    </row>
    <row r="1647" spans="1:5" x14ac:dyDescent="0.35">
      <c r="A1647" s="18" t="s">
        <v>5</v>
      </c>
      <c r="B1647" s="18" t="s">
        <v>1715</v>
      </c>
      <c r="C1647" s="18" t="s">
        <v>10</v>
      </c>
      <c r="D1647" s="18" t="s">
        <v>260</v>
      </c>
      <c r="E1647" s="20"/>
    </row>
    <row r="1648" spans="1:5" x14ac:dyDescent="0.35">
      <c r="A1648" s="18" t="s">
        <v>5</v>
      </c>
      <c r="B1648" s="18" t="s">
        <v>1715</v>
      </c>
      <c r="C1648" s="18" t="s">
        <v>13</v>
      </c>
      <c r="D1648" s="18" t="s">
        <v>278</v>
      </c>
      <c r="E1648" s="20"/>
    </row>
    <row r="1649" spans="1:5" x14ac:dyDescent="0.35">
      <c r="A1649" s="18" t="s">
        <v>5</v>
      </c>
      <c r="B1649" s="18" t="s">
        <v>1715</v>
      </c>
      <c r="C1649" s="18" t="s">
        <v>16</v>
      </c>
      <c r="D1649" s="18" t="s">
        <v>1716</v>
      </c>
      <c r="E1649" s="20"/>
    </row>
    <row r="1650" spans="1:5" x14ac:dyDescent="0.35">
      <c r="A1650" s="18" t="s">
        <v>5</v>
      </c>
      <c r="B1650" s="18" t="s">
        <v>1715</v>
      </c>
      <c r="C1650" s="18" t="s">
        <v>19</v>
      </c>
      <c r="D1650" s="18" t="s">
        <v>1717</v>
      </c>
      <c r="E1650" s="20"/>
    </row>
    <row r="1651" spans="1:5" x14ac:dyDescent="0.35">
      <c r="A1651" s="18" t="s">
        <v>5</v>
      </c>
      <c r="B1651" s="18" t="s">
        <v>1715</v>
      </c>
      <c r="C1651" s="18" t="s">
        <v>22</v>
      </c>
      <c r="D1651" s="18" t="s">
        <v>1718</v>
      </c>
      <c r="E1651" s="20"/>
    </row>
    <row r="1652" spans="1:5" x14ac:dyDescent="0.35">
      <c r="A1652" s="18" t="s">
        <v>5</v>
      </c>
      <c r="B1652" s="18" t="s">
        <v>1715</v>
      </c>
      <c r="C1652" s="18" t="s">
        <v>25</v>
      </c>
      <c r="D1652" s="18" t="s">
        <v>271</v>
      </c>
      <c r="E1652" s="20"/>
    </row>
    <row r="1653" spans="1:5" x14ac:dyDescent="0.35">
      <c r="A1653" s="18" t="s">
        <v>5</v>
      </c>
      <c r="B1653" s="18" t="s">
        <v>1715</v>
      </c>
      <c r="C1653" s="18" t="s">
        <v>28</v>
      </c>
      <c r="D1653" s="18" t="s">
        <v>1486</v>
      </c>
      <c r="E1653" s="20"/>
    </row>
    <row r="1654" spans="1:5" x14ac:dyDescent="0.35">
      <c r="A1654" s="18" t="s">
        <v>5</v>
      </c>
      <c r="B1654" s="18" t="s">
        <v>1715</v>
      </c>
      <c r="C1654" s="18" t="s">
        <v>31</v>
      </c>
      <c r="D1654" s="18" t="s">
        <v>1719</v>
      </c>
      <c r="E1654" s="20"/>
    </row>
    <row r="1655" spans="1:5" x14ac:dyDescent="0.35">
      <c r="A1655" s="18" t="s">
        <v>5</v>
      </c>
      <c r="B1655" s="18" t="s">
        <v>1715</v>
      </c>
      <c r="C1655" s="18" t="s">
        <v>34</v>
      </c>
      <c r="D1655" s="18" t="s">
        <v>1720</v>
      </c>
      <c r="E1655" s="20"/>
    </row>
    <row r="1656" spans="1:5" x14ac:dyDescent="0.35">
      <c r="A1656" s="18" t="s">
        <v>5</v>
      </c>
      <c r="B1656" s="18" t="s">
        <v>1715</v>
      </c>
      <c r="C1656" s="18" t="s">
        <v>37</v>
      </c>
      <c r="D1656" s="18" t="s">
        <v>1721</v>
      </c>
      <c r="E1656" s="20"/>
    </row>
    <row r="1657" spans="1:5" x14ac:dyDescent="0.35">
      <c r="A1657" s="18" t="s">
        <v>5</v>
      </c>
      <c r="B1657" s="18" t="s">
        <v>1715</v>
      </c>
      <c r="C1657" s="18" t="s">
        <v>40</v>
      </c>
      <c r="D1657" s="18" t="s">
        <v>273</v>
      </c>
      <c r="E1657" s="20"/>
    </row>
    <row r="1658" spans="1:5" x14ac:dyDescent="0.35">
      <c r="A1658" s="18" t="s">
        <v>5</v>
      </c>
      <c r="B1658" s="18" t="s">
        <v>1715</v>
      </c>
      <c r="C1658" s="18" t="s">
        <v>43</v>
      </c>
      <c r="D1658" s="18" t="s">
        <v>1722</v>
      </c>
      <c r="E1658" s="20"/>
    </row>
    <row r="1659" spans="1:5" x14ac:dyDescent="0.35">
      <c r="A1659" s="18" t="s">
        <v>5</v>
      </c>
      <c r="B1659" s="18" t="s">
        <v>1715</v>
      </c>
      <c r="C1659" s="18" t="s">
        <v>46</v>
      </c>
      <c r="D1659" s="18" t="s">
        <v>981</v>
      </c>
      <c r="E1659" s="20"/>
    </row>
    <row r="1660" spans="1:5" x14ac:dyDescent="0.35">
      <c r="A1660" s="18" t="s">
        <v>5</v>
      </c>
      <c r="B1660" s="18" t="s">
        <v>1715</v>
      </c>
      <c r="C1660" s="18" t="s">
        <v>49</v>
      </c>
      <c r="D1660" s="18" t="s">
        <v>283</v>
      </c>
      <c r="E1660" s="20"/>
    </row>
    <row r="1661" spans="1:5" x14ac:dyDescent="0.35">
      <c r="A1661" s="18" t="s">
        <v>5</v>
      </c>
      <c r="B1661" s="18" t="s">
        <v>1715</v>
      </c>
      <c r="C1661" s="18" t="s">
        <v>52</v>
      </c>
      <c r="D1661" s="18" t="s">
        <v>1723</v>
      </c>
      <c r="E1661" s="20"/>
    </row>
    <row r="1662" spans="1:5" x14ac:dyDescent="0.35">
      <c r="A1662" s="18" t="s">
        <v>5</v>
      </c>
      <c r="B1662" s="18" t="s">
        <v>1724</v>
      </c>
      <c r="C1662" s="18" t="s">
        <v>7</v>
      </c>
      <c r="D1662" s="18" t="s">
        <v>1725</v>
      </c>
      <c r="E1662" s="20"/>
    </row>
    <row r="1663" spans="1:5" x14ac:dyDescent="0.35">
      <c r="A1663" s="18" t="s">
        <v>5</v>
      </c>
      <c r="B1663" s="18" t="s">
        <v>1724</v>
      </c>
      <c r="C1663" s="18" t="s">
        <v>10</v>
      </c>
      <c r="D1663" s="18" t="s">
        <v>1726</v>
      </c>
      <c r="E1663" s="20"/>
    </row>
    <row r="1664" spans="1:5" x14ac:dyDescent="0.35">
      <c r="A1664" s="18" t="s">
        <v>5</v>
      </c>
      <c r="B1664" s="18" t="s">
        <v>1724</v>
      </c>
      <c r="C1664" s="18" t="s">
        <v>13</v>
      </c>
      <c r="D1664" s="18" t="s">
        <v>866</v>
      </c>
      <c r="E1664" s="20"/>
    </row>
    <row r="1665" spans="1:5" x14ac:dyDescent="0.35">
      <c r="A1665" s="18" t="s">
        <v>5</v>
      </c>
      <c r="B1665" s="18" t="s">
        <v>1724</v>
      </c>
      <c r="C1665" s="18" t="s">
        <v>16</v>
      </c>
      <c r="D1665" s="18" t="s">
        <v>1727</v>
      </c>
      <c r="E1665" s="20"/>
    </row>
    <row r="1666" spans="1:5" x14ac:dyDescent="0.35">
      <c r="A1666" s="18" t="s">
        <v>5</v>
      </c>
      <c r="B1666" s="18" t="s">
        <v>1724</v>
      </c>
      <c r="C1666" s="18" t="s">
        <v>19</v>
      </c>
      <c r="D1666" s="18" t="s">
        <v>1728</v>
      </c>
      <c r="E1666" s="20"/>
    </row>
    <row r="1667" spans="1:5" x14ac:dyDescent="0.35">
      <c r="A1667" s="18" t="s">
        <v>5</v>
      </c>
      <c r="B1667" s="18" t="s">
        <v>1724</v>
      </c>
      <c r="C1667" s="18" t="s">
        <v>22</v>
      </c>
      <c r="D1667" s="18" t="s">
        <v>1729</v>
      </c>
      <c r="E1667" s="20"/>
    </row>
    <row r="1668" spans="1:5" x14ac:dyDescent="0.35">
      <c r="A1668" s="18" t="s">
        <v>5</v>
      </c>
      <c r="B1668" s="18" t="s">
        <v>1724</v>
      </c>
      <c r="C1668" s="18" t="s">
        <v>25</v>
      </c>
      <c r="D1668" s="18" t="s">
        <v>1730</v>
      </c>
      <c r="E1668" s="20"/>
    </row>
    <row r="1669" spans="1:5" x14ac:dyDescent="0.35">
      <c r="A1669" s="18" t="s">
        <v>5</v>
      </c>
      <c r="B1669" s="18" t="s">
        <v>1724</v>
      </c>
      <c r="C1669" s="18" t="s">
        <v>28</v>
      </c>
      <c r="D1669" s="18" t="s">
        <v>1731</v>
      </c>
      <c r="E1669" s="20"/>
    </row>
    <row r="1670" spans="1:5" x14ac:dyDescent="0.35">
      <c r="A1670" s="18" t="s">
        <v>5</v>
      </c>
      <c r="B1670" s="18" t="s">
        <v>1724</v>
      </c>
      <c r="C1670" s="18" t="s">
        <v>31</v>
      </c>
      <c r="D1670" s="18" t="s">
        <v>1732</v>
      </c>
      <c r="E1670" s="20"/>
    </row>
    <row r="1671" spans="1:5" x14ac:dyDescent="0.35">
      <c r="A1671" s="18" t="s">
        <v>5</v>
      </c>
      <c r="B1671" s="18" t="s">
        <v>1724</v>
      </c>
      <c r="C1671" s="18" t="s">
        <v>34</v>
      </c>
      <c r="D1671" s="18" t="s">
        <v>1733</v>
      </c>
      <c r="E1671" s="20"/>
    </row>
    <row r="1672" spans="1:5" x14ac:dyDescent="0.35">
      <c r="A1672" s="18" t="s">
        <v>5</v>
      </c>
      <c r="B1672" s="18" t="s">
        <v>1724</v>
      </c>
      <c r="C1672" s="18" t="s">
        <v>37</v>
      </c>
      <c r="D1672" s="18" t="s">
        <v>1734</v>
      </c>
      <c r="E1672" s="20"/>
    </row>
    <row r="1673" spans="1:5" x14ac:dyDescent="0.35">
      <c r="A1673" s="18" t="s">
        <v>5</v>
      </c>
      <c r="B1673" s="18" t="s">
        <v>1724</v>
      </c>
      <c r="C1673" s="18" t="s">
        <v>46</v>
      </c>
      <c r="D1673" s="18" t="s">
        <v>861</v>
      </c>
      <c r="E1673" s="20"/>
    </row>
    <row r="1674" spans="1:5" x14ac:dyDescent="0.35">
      <c r="A1674" s="18" t="s">
        <v>5</v>
      </c>
      <c r="B1674" s="18" t="s">
        <v>1724</v>
      </c>
      <c r="C1674" s="18" t="s">
        <v>49</v>
      </c>
      <c r="D1674" s="18" t="s">
        <v>1735</v>
      </c>
      <c r="E1674" s="20"/>
    </row>
    <row r="1675" spans="1:5" x14ac:dyDescent="0.35">
      <c r="A1675" s="18" t="s">
        <v>5</v>
      </c>
      <c r="B1675" s="18" t="s">
        <v>1724</v>
      </c>
      <c r="C1675" s="18" t="s">
        <v>52</v>
      </c>
      <c r="D1675" s="18" t="s">
        <v>1736</v>
      </c>
      <c r="E1675" s="20"/>
    </row>
    <row r="1676" spans="1:5" x14ac:dyDescent="0.35">
      <c r="A1676" s="18" t="s">
        <v>5</v>
      </c>
      <c r="B1676" s="18" t="s">
        <v>1724</v>
      </c>
      <c r="C1676" s="18" t="s">
        <v>55</v>
      </c>
      <c r="D1676" s="18" t="s">
        <v>1737</v>
      </c>
      <c r="E1676" s="20"/>
    </row>
    <row r="1677" spans="1:5" x14ac:dyDescent="0.35">
      <c r="A1677" s="18" t="s">
        <v>5</v>
      </c>
      <c r="B1677" s="18" t="s">
        <v>1724</v>
      </c>
      <c r="C1677" s="18" t="s">
        <v>58</v>
      </c>
      <c r="D1677" s="18" t="s">
        <v>1738</v>
      </c>
      <c r="E1677" s="20"/>
    </row>
    <row r="1678" spans="1:5" x14ac:dyDescent="0.35">
      <c r="A1678" s="18" t="s">
        <v>5</v>
      </c>
      <c r="B1678" s="18" t="s">
        <v>1724</v>
      </c>
      <c r="C1678" s="18" t="s">
        <v>70</v>
      </c>
      <c r="D1678" s="18" t="s">
        <v>1739</v>
      </c>
      <c r="E1678" s="20"/>
    </row>
    <row r="1679" spans="1:5" x14ac:dyDescent="0.35">
      <c r="A1679" s="18" t="s">
        <v>5</v>
      </c>
      <c r="B1679" s="18" t="s">
        <v>1724</v>
      </c>
      <c r="C1679" s="18" t="s">
        <v>73</v>
      </c>
      <c r="D1679" s="18" t="s">
        <v>1740</v>
      </c>
      <c r="E1679" s="20"/>
    </row>
    <row r="1680" spans="1:5" x14ac:dyDescent="0.35">
      <c r="A1680" s="18" t="s">
        <v>5</v>
      </c>
      <c r="B1680" s="18" t="s">
        <v>1724</v>
      </c>
      <c r="C1680" s="18" t="s">
        <v>251</v>
      </c>
      <c r="D1680" s="18" t="s">
        <v>1741</v>
      </c>
      <c r="E1680" s="20"/>
    </row>
    <row r="1681" spans="1:5" x14ac:dyDescent="0.35">
      <c r="A1681" s="18" t="s">
        <v>5</v>
      </c>
      <c r="B1681" s="18" t="s">
        <v>1724</v>
      </c>
      <c r="C1681" s="18" t="s">
        <v>253</v>
      </c>
      <c r="D1681" s="18" t="s">
        <v>1742</v>
      </c>
      <c r="E1681" s="20"/>
    </row>
    <row r="1682" spans="1:5" x14ac:dyDescent="0.35">
      <c r="A1682" s="18" t="s">
        <v>5</v>
      </c>
      <c r="B1682" s="18" t="s">
        <v>1724</v>
      </c>
      <c r="C1682" s="18" t="s">
        <v>255</v>
      </c>
      <c r="D1682" s="18" t="s">
        <v>53</v>
      </c>
      <c r="E1682" s="20"/>
    </row>
    <row r="1683" spans="1:5" x14ac:dyDescent="0.35">
      <c r="A1683" s="18" t="s">
        <v>5</v>
      </c>
      <c r="B1683" s="18" t="s">
        <v>1724</v>
      </c>
      <c r="C1683" s="18" t="s">
        <v>382</v>
      </c>
      <c r="D1683" s="18" t="s">
        <v>1743</v>
      </c>
      <c r="E1683" s="20"/>
    </row>
    <row r="1684" spans="1:5" x14ac:dyDescent="0.35">
      <c r="A1684" s="18" t="s">
        <v>5</v>
      </c>
      <c r="B1684" s="18" t="s">
        <v>1724</v>
      </c>
      <c r="C1684" s="18" t="s">
        <v>310</v>
      </c>
      <c r="D1684" s="18" t="s">
        <v>1744</v>
      </c>
      <c r="E1684" s="20"/>
    </row>
    <row r="1685" spans="1:5" x14ac:dyDescent="0.35">
      <c r="A1685" s="18" t="s">
        <v>5</v>
      </c>
      <c r="B1685" s="18" t="s">
        <v>1724</v>
      </c>
      <c r="C1685" s="18" t="s">
        <v>385</v>
      </c>
      <c r="D1685" s="18" t="s">
        <v>1745</v>
      </c>
      <c r="E1685" s="20"/>
    </row>
    <row r="1686" spans="1:5" x14ac:dyDescent="0.35">
      <c r="A1686" s="18" t="s">
        <v>5</v>
      </c>
      <c r="B1686" s="18" t="s">
        <v>1724</v>
      </c>
      <c r="C1686" s="18" t="s">
        <v>312</v>
      </c>
      <c r="D1686" s="18" t="s">
        <v>1746</v>
      </c>
      <c r="E1686" s="20"/>
    </row>
    <row r="1687" spans="1:5" x14ac:dyDescent="0.35">
      <c r="A1687" s="18" t="s">
        <v>5</v>
      </c>
      <c r="B1687" s="18" t="s">
        <v>1724</v>
      </c>
      <c r="C1687" s="18" t="s">
        <v>314</v>
      </c>
      <c r="D1687" s="18" t="s">
        <v>1747</v>
      </c>
      <c r="E1687" s="20"/>
    </row>
    <row r="1688" spans="1:5" x14ac:dyDescent="0.35">
      <c r="A1688" s="18" t="s">
        <v>5</v>
      </c>
      <c r="B1688" s="18" t="s">
        <v>1724</v>
      </c>
      <c r="C1688" s="18" t="s">
        <v>316</v>
      </c>
      <c r="D1688" s="18" t="s">
        <v>1748</v>
      </c>
      <c r="E1688" s="20"/>
    </row>
    <row r="1689" spans="1:5" x14ac:dyDescent="0.35">
      <c r="A1689" s="18" t="s">
        <v>5</v>
      </c>
      <c r="B1689" s="18" t="s">
        <v>1724</v>
      </c>
      <c r="C1689" s="18" t="s">
        <v>318</v>
      </c>
      <c r="D1689" s="18" t="s">
        <v>707</v>
      </c>
      <c r="E1689" s="20"/>
    </row>
    <row r="1690" spans="1:5" x14ac:dyDescent="0.35">
      <c r="A1690" s="18" t="s">
        <v>5</v>
      </c>
      <c r="B1690" s="18" t="s">
        <v>1724</v>
      </c>
      <c r="C1690" s="18" t="s">
        <v>320</v>
      </c>
      <c r="D1690" s="18" t="s">
        <v>1749</v>
      </c>
      <c r="E1690" s="20"/>
    </row>
    <row r="1691" spans="1:5" x14ac:dyDescent="0.35">
      <c r="A1691" s="18" t="s">
        <v>5</v>
      </c>
      <c r="B1691" s="18" t="s">
        <v>1724</v>
      </c>
      <c r="C1691" s="18" t="s">
        <v>390</v>
      </c>
      <c r="D1691" s="18" t="s">
        <v>1750</v>
      </c>
      <c r="E1691" s="20"/>
    </row>
    <row r="1692" spans="1:5" x14ac:dyDescent="0.35">
      <c r="A1692" s="18" t="s">
        <v>5</v>
      </c>
      <c r="B1692" s="18" t="s">
        <v>1724</v>
      </c>
      <c r="C1692" s="18" t="s">
        <v>392</v>
      </c>
      <c r="D1692" s="18" t="s">
        <v>1751</v>
      </c>
      <c r="E1692" s="20"/>
    </row>
    <row r="1693" spans="1:5" x14ac:dyDescent="0.35">
      <c r="A1693" s="18" t="s">
        <v>5</v>
      </c>
      <c r="B1693" s="18" t="s">
        <v>1752</v>
      </c>
      <c r="C1693" s="18" t="s">
        <v>7</v>
      </c>
      <c r="D1693" s="18" t="s">
        <v>1753</v>
      </c>
      <c r="E1693" s="20"/>
    </row>
    <row r="1694" spans="1:5" x14ac:dyDescent="0.35">
      <c r="A1694" s="18" t="s">
        <v>5</v>
      </c>
      <c r="B1694" s="18" t="s">
        <v>1752</v>
      </c>
      <c r="C1694" s="18" t="s">
        <v>10</v>
      </c>
      <c r="D1694" s="18" t="s">
        <v>1754</v>
      </c>
      <c r="E1694" s="20"/>
    </row>
    <row r="1695" spans="1:5" x14ac:dyDescent="0.35">
      <c r="A1695" s="18" t="s">
        <v>5</v>
      </c>
      <c r="B1695" s="18" t="s">
        <v>1752</v>
      </c>
      <c r="C1695" s="18" t="s">
        <v>13</v>
      </c>
      <c r="D1695" s="18" t="s">
        <v>1755</v>
      </c>
      <c r="E1695" s="20"/>
    </row>
    <row r="1696" spans="1:5" x14ac:dyDescent="0.35">
      <c r="A1696" s="18" t="s">
        <v>5</v>
      </c>
      <c r="B1696" s="18" t="s">
        <v>1752</v>
      </c>
      <c r="C1696" s="18" t="s">
        <v>16</v>
      </c>
      <c r="D1696" s="18" t="s">
        <v>1756</v>
      </c>
      <c r="E1696" s="20"/>
    </row>
    <row r="1697" spans="1:5" x14ac:dyDescent="0.35">
      <c r="A1697" s="18" t="s">
        <v>5</v>
      </c>
      <c r="B1697" s="18" t="s">
        <v>1752</v>
      </c>
      <c r="C1697" s="18" t="s">
        <v>19</v>
      </c>
      <c r="D1697" s="18" t="s">
        <v>1757</v>
      </c>
      <c r="E1697" s="20"/>
    </row>
    <row r="1698" spans="1:5" x14ac:dyDescent="0.35">
      <c r="A1698" s="18" t="s">
        <v>5</v>
      </c>
      <c r="B1698" s="18" t="s">
        <v>1752</v>
      </c>
      <c r="C1698" s="18" t="s">
        <v>25</v>
      </c>
      <c r="D1698" s="18" t="s">
        <v>1758</v>
      </c>
      <c r="E1698" s="20"/>
    </row>
    <row r="1699" spans="1:5" x14ac:dyDescent="0.35">
      <c r="A1699" s="18" t="s">
        <v>5</v>
      </c>
      <c r="B1699" s="18" t="s">
        <v>1752</v>
      </c>
      <c r="C1699" s="18" t="s">
        <v>28</v>
      </c>
      <c r="D1699" s="18" t="s">
        <v>1759</v>
      </c>
      <c r="E1699" s="20"/>
    </row>
    <row r="1700" spans="1:5" x14ac:dyDescent="0.35">
      <c r="A1700" s="18" t="s">
        <v>5</v>
      </c>
      <c r="B1700" s="18" t="s">
        <v>1760</v>
      </c>
      <c r="C1700" s="18" t="s">
        <v>7</v>
      </c>
      <c r="D1700" s="18" t="s">
        <v>1761</v>
      </c>
      <c r="E1700" s="20"/>
    </row>
    <row r="1701" spans="1:5" x14ac:dyDescent="0.35">
      <c r="A1701" s="18" t="s">
        <v>5</v>
      </c>
      <c r="B1701" s="18" t="s">
        <v>1760</v>
      </c>
      <c r="C1701" s="18" t="s">
        <v>10</v>
      </c>
      <c r="D1701" s="18" t="s">
        <v>1762</v>
      </c>
      <c r="E1701" s="20"/>
    </row>
    <row r="1702" spans="1:5" x14ac:dyDescent="0.35">
      <c r="A1702" s="18" t="s">
        <v>5</v>
      </c>
      <c r="B1702" s="18" t="s">
        <v>1760</v>
      </c>
      <c r="C1702" s="18" t="s">
        <v>13</v>
      </c>
      <c r="D1702" s="18" t="s">
        <v>1763</v>
      </c>
      <c r="E1702" s="20"/>
    </row>
    <row r="1703" spans="1:5" x14ac:dyDescent="0.35">
      <c r="A1703" s="18" t="s">
        <v>5</v>
      </c>
      <c r="B1703" s="18" t="s">
        <v>1760</v>
      </c>
      <c r="C1703" s="18" t="s">
        <v>16</v>
      </c>
      <c r="D1703" s="18" t="s">
        <v>1764</v>
      </c>
      <c r="E1703" s="20"/>
    </row>
    <row r="1704" spans="1:5" x14ac:dyDescent="0.35">
      <c r="A1704" s="18" t="s">
        <v>5</v>
      </c>
      <c r="B1704" s="18" t="s">
        <v>1760</v>
      </c>
      <c r="C1704" s="18" t="s">
        <v>19</v>
      </c>
      <c r="D1704" s="18" t="s">
        <v>1765</v>
      </c>
      <c r="E1704" s="20"/>
    </row>
    <row r="1705" spans="1:5" x14ac:dyDescent="0.35">
      <c r="A1705" s="18" t="s">
        <v>5</v>
      </c>
      <c r="B1705" s="18" t="s">
        <v>1760</v>
      </c>
      <c r="C1705" s="18" t="s">
        <v>22</v>
      </c>
      <c r="D1705" s="18" t="s">
        <v>1766</v>
      </c>
      <c r="E1705" s="20"/>
    </row>
    <row r="1706" spans="1:5" x14ac:dyDescent="0.35">
      <c r="A1706" s="18" t="s">
        <v>5</v>
      </c>
      <c r="B1706" s="18" t="s">
        <v>1760</v>
      </c>
      <c r="C1706" s="18" t="s">
        <v>25</v>
      </c>
      <c r="D1706" s="18" t="s">
        <v>1767</v>
      </c>
      <c r="E1706" s="20"/>
    </row>
    <row r="1707" spans="1:5" x14ac:dyDescent="0.35">
      <c r="A1707" s="18" t="s">
        <v>5</v>
      </c>
      <c r="B1707" s="18" t="s">
        <v>1760</v>
      </c>
      <c r="C1707" s="18" t="s">
        <v>28</v>
      </c>
      <c r="D1707" s="18" t="s">
        <v>1768</v>
      </c>
      <c r="E1707" s="20"/>
    </row>
    <row r="1708" spans="1:5" x14ac:dyDescent="0.35">
      <c r="A1708" s="18" t="s">
        <v>5</v>
      </c>
      <c r="B1708" s="18" t="s">
        <v>1760</v>
      </c>
      <c r="C1708" s="18" t="s">
        <v>31</v>
      </c>
      <c r="D1708" s="18" t="s">
        <v>1769</v>
      </c>
      <c r="E1708" s="20"/>
    </row>
    <row r="1709" spans="1:5" x14ac:dyDescent="0.35">
      <c r="A1709" s="18" t="s">
        <v>5</v>
      </c>
      <c r="B1709" s="18" t="s">
        <v>1760</v>
      </c>
      <c r="C1709" s="18" t="s">
        <v>34</v>
      </c>
      <c r="D1709" s="18" t="s">
        <v>278</v>
      </c>
      <c r="E1709" s="20"/>
    </row>
    <row r="1710" spans="1:5" x14ac:dyDescent="0.35">
      <c r="A1710" s="18" t="s">
        <v>5</v>
      </c>
      <c r="B1710" s="18" t="s">
        <v>1760</v>
      </c>
      <c r="C1710" s="18" t="s">
        <v>37</v>
      </c>
      <c r="D1710" s="18" t="s">
        <v>540</v>
      </c>
      <c r="E1710" s="20"/>
    </row>
    <row r="1711" spans="1:5" x14ac:dyDescent="0.35">
      <c r="A1711" s="18" t="s">
        <v>5</v>
      </c>
      <c r="B1711" s="18" t="s">
        <v>1760</v>
      </c>
      <c r="C1711" s="18" t="s">
        <v>40</v>
      </c>
      <c r="D1711" s="18" t="s">
        <v>597</v>
      </c>
      <c r="E1711" s="20"/>
    </row>
    <row r="1712" spans="1:5" x14ac:dyDescent="0.35">
      <c r="A1712" s="18" t="s">
        <v>5</v>
      </c>
      <c r="B1712" s="18" t="s">
        <v>1760</v>
      </c>
      <c r="C1712" s="18" t="s">
        <v>43</v>
      </c>
      <c r="D1712" s="18" t="s">
        <v>1770</v>
      </c>
      <c r="E1712" s="20"/>
    </row>
    <row r="1713" spans="1:5" x14ac:dyDescent="0.35">
      <c r="A1713" s="18" t="s">
        <v>5</v>
      </c>
      <c r="B1713" s="18" t="s">
        <v>1760</v>
      </c>
      <c r="C1713" s="18" t="s">
        <v>46</v>
      </c>
      <c r="D1713" s="18" t="s">
        <v>1716</v>
      </c>
      <c r="E1713" s="20"/>
    </row>
    <row r="1714" spans="1:5" x14ac:dyDescent="0.35">
      <c r="A1714" s="18" t="s">
        <v>5</v>
      </c>
      <c r="B1714" s="18" t="s">
        <v>1760</v>
      </c>
      <c r="C1714" s="18" t="s">
        <v>49</v>
      </c>
      <c r="D1714" s="18" t="s">
        <v>1771</v>
      </c>
      <c r="E1714" s="20"/>
    </row>
    <row r="1715" spans="1:5" x14ac:dyDescent="0.35">
      <c r="A1715" s="18" t="s">
        <v>5</v>
      </c>
      <c r="B1715" s="18" t="s">
        <v>1760</v>
      </c>
      <c r="C1715" s="18" t="s">
        <v>52</v>
      </c>
      <c r="D1715" s="18" t="s">
        <v>1772</v>
      </c>
      <c r="E1715" s="20"/>
    </row>
    <row r="1716" spans="1:5" x14ac:dyDescent="0.35">
      <c r="A1716" s="18" t="s">
        <v>5</v>
      </c>
      <c r="B1716" s="18" t="s">
        <v>1760</v>
      </c>
      <c r="C1716" s="18" t="s">
        <v>55</v>
      </c>
      <c r="D1716" s="18" t="s">
        <v>1773</v>
      </c>
      <c r="E1716" s="20"/>
    </row>
    <row r="1717" spans="1:5" x14ac:dyDescent="0.35">
      <c r="A1717" s="18" t="s">
        <v>5</v>
      </c>
      <c r="B1717" s="18" t="s">
        <v>1760</v>
      </c>
      <c r="C1717" s="18" t="s">
        <v>58</v>
      </c>
      <c r="D1717" s="18" t="s">
        <v>1490</v>
      </c>
      <c r="E1717" s="20"/>
    </row>
    <row r="1718" spans="1:5" x14ac:dyDescent="0.35">
      <c r="A1718" s="18" t="s">
        <v>5</v>
      </c>
      <c r="B1718" s="18" t="s">
        <v>1760</v>
      </c>
      <c r="C1718" s="18" t="s">
        <v>61</v>
      </c>
      <c r="D1718" s="18" t="s">
        <v>273</v>
      </c>
      <c r="E1718" s="20"/>
    </row>
    <row r="1719" spans="1:5" x14ac:dyDescent="0.35">
      <c r="A1719" s="18" t="s">
        <v>5</v>
      </c>
      <c r="B1719" s="18" t="s">
        <v>1760</v>
      </c>
      <c r="C1719" s="18" t="s">
        <v>64</v>
      </c>
      <c r="D1719" s="18" t="s">
        <v>324</v>
      </c>
      <c r="E1719" s="20"/>
    </row>
    <row r="1720" spans="1:5" x14ac:dyDescent="0.35">
      <c r="A1720" s="18" t="s">
        <v>5</v>
      </c>
      <c r="B1720" s="18" t="s">
        <v>1760</v>
      </c>
      <c r="C1720" s="18" t="s">
        <v>67</v>
      </c>
      <c r="D1720" s="18" t="s">
        <v>283</v>
      </c>
      <c r="E1720" s="20"/>
    </row>
    <row r="1721" spans="1:5" x14ac:dyDescent="0.35">
      <c r="A1721" s="18" t="s">
        <v>5</v>
      </c>
      <c r="B1721" s="18" t="s">
        <v>1760</v>
      </c>
      <c r="C1721" s="18" t="s">
        <v>70</v>
      </c>
      <c r="D1721" s="18" t="s">
        <v>1774</v>
      </c>
      <c r="E1721" s="20"/>
    </row>
    <row r="1722" spans="1:5" x14ac:dyDescent="0.35">
      <c r="A1722" s="18" t="s">
        <v>5</v>
      </c>
      <c r="B1722" s="18" t="s">
        <v>1760</v>
      </c>
      <c r="C1722" s="18" t="s">
        <v>73</v>
      </c>
      <c r="D1722" s="18" t="s">
        <v>1775</v>
      </c>
      <c r="E1722" s="20"/>
    </row>
    <row r="1723" spans="1:5" x14ac:dyDescent="0.35">
      <c r="A1723" s="18" t="s">
        <v>5</v>
      </c>
      <c r="B1723" s="18" t="s">
        <v>1760</v>
      </c>
      <c r="C1723" s="18" t="s">
        <v>248</v>
      </c>
      <c r="D1723" s="18" t="s">
        <v>1776</v>
      </c>
      <c r="E1723" s="20"/>
    </row>
    <row r="1724" spans="1:5" x14ac:dyDescent="0.35">
      <c r="A1724" s="18" t="s">
        <v>5</v>
      </c>
      <c r="B1724" s="18" t="s">
        <v>1760</v>
      </c>
      <c r="C1724" s="18" t="s">
        <v>251</v>
      </c>
      <c r="D1724" s="18" t="s">
        <v>1777</v>
      </c>
      <c r="E1724" s="20"/>
    </row>
    <row r="1725" spans="1:5" x14ac:dyDescent="0.35">
      <c r="A1725" s="18" t="s">
        <v>5</v>
      </c>
      <c r="B1725" s="18" t="s">
        <v>1760</v>
      </c>
      <c r="C1725" s="18" t="s">
        <v>253</v>
      </c>
      <c r="D1725" s="18" t="s">
        <v>1778</v>
      </c>
      <c r="E1725" s="20"/>
    </row>
    <row r="1726" spans="1:5" x14ac:dyDescent="0.35">
      <c r="A1726" s="18" t="s">
        <v>5</v>
      </c>
      <c r="B1726" s="18" t="s">
        <v>1760</v>
      </c>
      <c r="C1726" s="18" t="s">
        <v>255</v>
      </c>
      <c r="D1726" s="18" t="s">
        <v>1779</v>
      </c>
      <c r="E1726" s="20"/>
    </row>
    <row r="1727" spans="1:5" x14ac:dyDescent="0.35">
      <c r="A1727" s="18" t="s">
        <v>5</v>
      </c>
      <c r="B1727" s="18" t="s">
        <v>1760</v>
      </c>
      <c r="C1727" s="18" t="s">
        <v>382</v>
      </c>
      <c r="D1727" s="18" t="s">
        <v>1780</v>
      </c>
      <c r="E1727" s="20"/>
    </row>
    <row r="1728" spans="1:5" x14ac:dyDescent="0.35">
      <c r="A1728" s="18" t="s">
        <v>5</v>
      </c>
      <c r="B1728" s="18" t="s">
        <v>1781</v>
      </c>
      <c r="C1728" s="18" t="s">
        <v>7</v>
      </c>
      <c r="D1728" s="18" t="s">
        <v>1782</v>
      </c>
      <c r="E1728" s="20"/>
    </row>
    <row r="1729" spans="1:5" x14ac:dyDescent="0.35">
      <c r="A1729" s="18" t="s">
        <v>5</v>
      </c>
      <c r="B1729" s="18" t="s">
        <v>1781</v>
      </c>
      <c r="C1729" s="18" t="s">
        <v>10</v>
      </c>
      <c r="D1729" s="18" t="s">
        <v>1783</v>
      </c>
      <c r="E1729" s="20"/>
    </row>
    <row r="1730" spans="1:5" x14ac:dyDescent="0.35">
      <c r="A1730" s="18" t="s">
        <v>5</v>
      </c>
      <c r="B1730" s="18" t="s">
        <v>1781</v>
      </c>
      <c r="C1730" s="18" t="s">
        <v>13</v>
      </c>
      <c r="D1730" s="18" t="s">
        <v>1784</v>
      </c>
      <c r="E1730" s="20"/>
    </row>
    <row r="1731" spans="1:5" x14ac:dyDescent="0.35">
      <c r="A1731" s="18" t="s">
        <v>5</v>
      </c>
      <c r="B1731" s="18" t="s">
        <v>1781</v>
      </c>
      <c r="C1731" s="18" t="s">
        <v>16</v>
      </c>
      <c r="D1731" s="18" t="s">
        <v>1785</v>
      </c>
      <c r="E1731" s="20"/>
    </row>
    <row r="1732" spans="1:5" x14ac:dyDescent="0.35">
      <c r="A1732" s="18" t="s">
        <v>5</v>
      </c>
      <c r="B1732" s="18" t="s">
        <v>1781</v>
      </c>
      <c r="C1732" s="18" t="s">
        <v>19</v>
      </c>
      <c r="D1732" s="18" t="s">
        <v>1786</v>
      </c>
      <c r="E1732" s="20"/>
    </row>
    <row r="1733" spans="1:5" x14ac:dyDescent="0.35">
      <c r="A1733" s="18" t="s">
        <v>5</v>
      </c>
      <c r="B1733" s="18" t="s">
        <v>1781</v>
      </c>
      <c r="C1733" s="18" t="s">
        <v>22</v>
      </c>
      <c r="D1733" s="18" t="s">
        <v>1787</v>
      </c>
      <c r="E1733" s="20"/>
    </row>
    <row r="1734" spans="1:5" x14ac:dyDescent="0.35">
      <c r="A1734" s="18" t="s">
        <v>5</v>
      </c>
      <c r="B1734" s="18" t="s">
        <v>1781</v>
      </c>
      <c r="C1734" s="18" t="s">
        <v>25</v>
      </c>
      <c r="D1734" s="18" t="s">
        <v>1788</v>
      </c>
      <c r="E1734" s="20"/>
    </row>
    <row r="1735" spans="1:5" x14ac:dyDescent="0.35">
      <c r="A1735" s="18" t="s">
        <v>5</v>
      </c>
      <c r="B1735" s="18" t="s">
        <v>1781</v>
      </c>
      <c r="C1735" s="18" t="s">
        <v>28</v>
      </c>
      <c r="D1735" s="18" t="s">
        <v>1789</v>
      </c>
      <c r="E1735" s="20"/>
    </row>
    <row r="1736" spans="1:5" x14ac:dyDescent="0.35">
      <c r="A1736" s="18" t="s">
        <v>5</v>
      </c>
      <c r="B1736" s="18" t="s">
        <v>1781</v>
      </c>
      <c r="C1736" s="18" t="s">
        <v>31</v>
      </c>
      <c r="D1736" s="18" t="s">
        <v>1790</v>
      </c>
      <c r="E1736" s="20"/>
    </row>
    <row r="1737" spans="1:5" x14ac:dyDescent="0.35">
      <c r="A1737" s="18" t="s">
        <v>5</v>
      </c>
      <c r="B1737" s="18" t="s">
        <v>1781</v>
      </c>
      <c r="C1737" s="18" t="s">
        <v>34</v>
      </c>
      <c r="D1737" s="18" t="s">
        <v>1791</v>
      </c>
      <c r="E1737" s="20"/>
    </row>
    <row r="1738" spans="1:5" x14ac:dyDescent="0.35">
      <c r="A1738" s="18" t="s">
        <v>5</v>
      </c>
      <c r="B1738" s="18" t="s">
        <v>1781</v>
      </c>
      <c r="C1738" s="18" t="s">
        <v>37</v>
      </c>
      <c r="D1738" s="18" t="s">
        <v>1792</v>
      </c>
      <c r="E1738" s="20"/>
    </row>
    <row r="1739" spans="1:5" x14ac:dyDescent="0.35">
      <c r="A1739" s="18" t="s">
        <v>5</v>
      </c>
      <c r="B1739" s="18" t="s">
        <v>1781</v>
      </c>
      <c r="C1739" s="18" t="s">
        <v>40</v>
      </c>
      <c r="D1739" s="18" t="s">
        <v>1793</v>
      </c>
      <c r="E1739" s="20"/>
    </row>
    <row r="1740" spans="1:5" x14ac:dyDescent="0.35">
      <c r="A1740" s="18" t="s">
        <v>5</v>
      </c>
      <c r="B1740" s="18" t="s">
        <v>1781</v>
      </c>
      <c r="C1740" s="18" t="s">
        <v>43</v>
      </c>
      <c r="D1740" s="18" t="s">
        <v>1794</v>
      </c>
      <c r="E1740" s="20"/>
    </row>
    <row r="1741" spans="1:5" x14ac:dyDescent="0.35">
      <c r="A1741" s="18" t="s">
        <v>5</v>
      </c>
      <c r="B1741" s="18" t="s">
        <v>1781</v>
      </c>
      <c r="C1741" s="18" t="s">
        <v>46</v>
      </c>
      <c r="D1741" s="18" t="s">
        <v>336</v>
      </c>
      <c r="E1741" s="20"/>
    </row>
    <row r="1742" spans="1:5" x14ac:dyDescent="0.35">
      <c r="A1742" s="18" t="s">
        <v>5</v>
      </c>
      <c r="B1742" s="18" t="s">
        <v>1781</v>
      </c>
      <c r="C1742" s="18" t="s">
        <v>49</v>
      </c>
      <c r="D1742" s="18" t="s">
        <v>1795</v>
      </c>
      <c r="E1742" s="20"/>
    </row>
    <row r="1743" spans="1:5" x14ac:dyDescent="0.35">
      <c r="A1743" s="18" t="s">
        <v>5</v>
      </c>
      <c r="B1743" s="18" t="s">
        <v>1781</v>
      </c>
      <c r="C1743" s="18" t="s">
        <v>52</v>
      </c>
      <c r="D1743" s="18" t="s">
        <v>1796</v>
      </c>
      <c r="E1743" s="20"/>
    </row>
    <row r="1744" spans="1:5" x14ac:dyDescent="0.35">
      <c r="A1744" s="18" t="s">
        <v>5</v>
      </c>
      <c r="B1744" s="18" t="s">
        <v>1781</v>
      </c>
      <c r="C1744" s="18" t="s">
        <v>55</v>
      </c>
      <c r="D1744" s="18" t="s">
        <v>1797</v>
      </c>
      <c r="E1744" s="20"/>
    </row>
    <row r="1745" spans="1:5" x14ac:dyDescent="0.35">
      <c r="A1745" s="18" t="s">
        <v>5</v>
      </c>
      <c r="B1745" s="18" t="s">
        <v>1781</v>
      </c>
      <c r="C1745" s="18" t="s">
        <v>58</v>
      </c>
      <c r="D1745" s="18" t="s">
        <v>1798</v>
      </c>
      <c r="E1745" s="20"/>
    </row>
    <row r="1746" spans="1:5" x14ac:dyDescent="0.35">
      <c r="A1746" s="18" t="s">
        <v>5</v>
      </c>
      <c r="B1746" s="18" t="s">
        <v>1781</v>
      </c>
      <c r="C1746" s="18" t="s">
        <v>61</v>
      </c>
      <c r="D1746" s="18" t="s">
        <v>1799</v>
      </c>
      <c r="E1746" s="20"/>
    </row>
    <row r="1747" spans="1:5" x14ac:dyDescent="0.35">
      <c r="A1747" s="18" t="s">
        <v>5</v>
      </c>
      <c r="B1747" s="18" t="s">
        <v>1800</v>
      </c>
      <c r="C1747" s="18" t="s">
        <v>7</v>
      </c>
      <c r="D1747" s="18" t="s">
        <v>1801</v>
      </c>
      <c r="E1747" s="20"/>
    </row>
    <row r="1748" spans="1:5" x14ac:dyDescent="0.35">
      <c r="A1748" s="18" t="s">
        <v>5</v>
      </c>
      <c r="B1748" s="18" t="s">
        <v>1800</v>
      </c>
      <c r="C1748" s="18" t="s">
        <v>10</v>
      </c>
      <c r="D1748" s="18" t="s">
        <v>1802</v>
      </c>
      <c r="E1748" s="20"/>
    </row>
    <row r="1749" spans="1:5" x14ac:dyDescent="0.35">
      <c r="A1749" s="18" t="s">
        <v>5</v>
      </c>
      <c r="B1749" s="18" t="s">
        <v>1800</v>
      </c>
      <c r="C1749" s="18" t="s">
        <v>13</v>
      </c>
      <c r="D1749" s="18" t="s">
        <v>285</v>
      </c>
      <c r="E1749" s="20"/>
    </row>
    <row r="1750" spans="1:5" x14ac:dyDescent="0.35">
      <c r="A1750" s="18" t="s">
        <v>5</v>
      </c>
      <c r="B1750" s="18" t="s">
        <v>1800</v>
      </c>
      <c r="C1750" s="18" t="s">
        <v>16</v>
      </c>
      <c r="D1750" s="18" t="s">
        <v>1803</v>
      </c>
      <c r="E1750" s="20"/>
    </row>
    <row r="1751" spans="1:5" x14ac:dyDescent="0.35">
      <c r="A1751" s="18" t="s">
        <v>5</v>
      </c>
      <c r="B1751" s="18" t="s">
        <v>1800</v>
      </c>
      <c r="C1751" s="18" t="s">
        <v>25</v>
      </c>
      <c r="D1751" s="18" t="s">
        <v>98</v>
      </c>
      <c r="E1751" s="20"/>
    </row>
    <row r="1752" spans="1:5" x14ac:dyDescent="0.35">
      <c r="A1752" s="18" t="s">
        <v>5</v>
      </c>
      <c r="B1752" s="18" t="s">
        <v>1800</v>
      </c>
      <c r="C1752" s="18" t="s">
        <v>28</v>
      </c>
      <c r="D1752" s="18" t="s">
        <v>1804</v>
      </c>
      <c r="E1752" s="20"/>
    </row>
    <row r="1753" spans="1:5" x14ac:dyDescent="0.35">
      <c r="A1753" s="18" t="s">
        <v>5</v>
      </c>
      <c r="B1753" s="18" t="s">
        <v>1800</v>
      </c>
      <c r="C1753" s="18" t="s">
        <v>31</v>
      </c>
      <c r="D1753" s="18" t="s">
        <v>1805</v>
      </c>
      <c r="E1753" s="20"/>
    </row>
    <row r="1754" spans="1:5" x14ac:dyDescent="0.35">
      <c r="A1754" s="18" t="s">
        <v>5</v>
      </c>
      <c r="B1754" s="18" t="s">
        <v>1800</v>
      </c>
      <c r="C1754" s="18" t="s">
        <v>37</v>
      </c>
      <c r="D1754" s="18" t="s">
        <v>1806</v>
      </c>
      <c r="E1754" s="20"/>
    </row>
    <row r="1755" spans="1:5" x14ac:dyDescent="0.35">
      <c r="A1755" s="18" t="s">
        <v>5</v>
      </c>
      <c r="B1755" s="18" t="s">
        <v>1800</v>
      </c>
      <c r="C1755" s="18" t="s">
        <v>40</v>
      </c>
      <c r="D1755" s="18" t="s">
        <v>153</v>
      </c>
      <c r="E1755" s="20"/>
    </row>
    <row r="1756" spans="1:5" x14ac:dyDescent="0.35">
      <c r="A1756" s="18" t="s">
        <v>5</v>
      </c>
      <c r="B1756" s="18" t="s">
        <v>1800</v>
      </c>
      <c r="C1756" s="18" t="s">
        <v>43</v>
      </c>
      <c r="D1756" s="18" t="s">
        <v>159</v>
      </c>
      <c r="E1756" s="20"/>
    </row>
    <row r="1757" spans="1:5" x14ac:dyDescent="0.35">
      <c r="A1757" s="18" t="s">
        <v>5</v>
      </c>
      <c r="B1757" s="18" t="s">
        <v>1800</v>
      </c>
      <c r="C1757" s="18" t="s">
        <v>46</v>
      </c>
      <c r="D1757" s="18" t="s">
        <v>1807</v>
      </c>
      <c r="E1757" s="20"/>
    </row>
    <row r="1758" spans="1:5" x14ac:dyDescent="0.35">
      <c r="A1758" s="18" t="s">
        <v>5</v>
      </c>
      <c r="B1758" s="18" t="s">
        <v>1800</v>
      </c>
      <c r="C1758" s="18" t="s">
        <v>49</v>
      </c>
      <c r="D1758" s="18" t="s">
        <v>1808</v>
      </c>
      <c r="E1758" s="20"/>
    </row>
    <row r="1759" spans="1:5" x14ac:dyDescent="0.35">
      <c r="A1759" s="18" t="s">
        <v>5</v>
      </c>
      <c r="B1759" s="18" t="s">
        <v>1800</v>
      </c>
      <c r="C1759" s="18" t="s">
        <v>52</v>
      </c>
      <c r="D1759" s="18" t="s">
        <v>1809</v>
      </c>
      <c r="E1759" s="20"/>
    </row>
    <row r="1760" spans="1:5" x14ac:dyDescent="0.35">
      <c r="A1760" s="18" t="s">
        <v>5</v>
      </c>
      <c r="B1760" s="18" t="s">
        <v>1800</v>
      </c>
      <c r="C1760" s="18" t="s">
        <v>55</v>
      </c>
      <c r="D1760" s="18" t="s">
        <v>1810</v>
      </c>
      <c r="E1760" s="20"/>
    </row>
    <row r="1761" spans="1:5" x14ac:dyDescent="0.35">
      <c r="A1761" s="18" t="s">
        <v>5</v>
      </c>
      <c r="B1761" s="18" t="s">
        <v>1811</v>
      </c>
      <c r="C1761" s="18" t="s">
        <v>7</v>
      </c>
      <c r="D1761" s="18" t="s">
        <v>1812</v>
      </c>
      <c r="E1761" s="20"/>
    </row>
    <row r="1762" spans="1:5" x14ac:dyDescent="0.35">
      <c r="A1762" s="18" t="s">
        <v>5</v>
      </c>
      <c r="B1762" s="18" t="s">
        <v>1811</v>
      </c>
      <c r="C1762" s="18" t="s">
        <v>10</v>
      </c>
      <c r="D1762" s="18" t="s">
        <v>1813</v>
      </c>
      <c r="E1762" s="20"/>
    </row>
    <row r="1763" spans="1:5" x14ac:dyDescent="0.35">
      <c r="A1763" s="18" t="s">
        <v>5</v>
      </c>
      <c r="B1763" s="18" t="s">
        <v>1811</v>
      </c>
      <c r="C1763" s="18" t="s">
        <v>16</v>
      </c>
      <c r="D1763" s="18" t="s">
        <v>1814</v>
      </c>
      <c r="E1763" s="20"/>
    </row>
    <row r="1764" spans="1:5" x14ac:dyDescent="0.35">
      <c r="A1764" s="18" t="s">
        <v>5</v>
      </c>
      <c r="B1764" s="18" t="s">
        <v>1811</v>
      </c>
      <c r="C1764" s="18" t="s">
        <v>19</v>
      </c>
      <c r="D1764" s="18" t="s">
        <v>1815</v>
      </c>
      <c r="E1764" s="20"/>
    </row>
    <row r="1765" spans="1:5" x14ac:dyDescent="0.35">
      <c r="A1765" s="18" t="s">
        <v>5</v>
      </c>
      <c r="B1765" s="18" t="s">
        <v>1811</v>
      </c>
      <c r="C1765" s="18" t="s">
        <v>22</v>
      </c>
      <c r="D1765" s="18" t="s">
        <v>1816</v>
      </c>
      <c r="E1765" s="20"/>
    </row>
    <row r="1766" spans="1:5" x14ac:dyDescent="0.35">
      <c r="A1766" s="18" t="s">
        <v>5</v>
      </c>
      <c r="B1766" s="18" t="s">
        <v>1811</v>
      </c>
      <c r="C1766" s="18" t="s">
        <v>25</v>
      </c>
      <c r="D1766" s="18" t="s">
        <v>1817</v>
      </c>
      <c r="E1766" s="20"/>
    </row>
    <row r="1767" spans="1:5" x14ac:dyDescent="0.35">
      <c r="A1767" s="18" t="s">
        <v>5</v>
      </c>
      <c r="B1767" s="18" t="s">
        <v>1811</v>
      </c>
      <c r="C1767" s="18" t="s">
        <v>28</v>
      </c>
      <c r="D1767" s="18" t="s">
        <v>1818</v>
      </c>
      <c r="E1767" s="20"/>
    </row>
    <row r="1768" spans="1:5" x14ac:dyDescent="0.35">
      <c r="A1768" s="18" t="s">
        <v>5</v>
      </c>
      <c r="B1768" s="18" t="s">
        <v>1811</v>
      </c>
      <c r="C1768" s="18" t="s">
        <v>31</v>
      </c>
      <c r="D1768" s="18" t="s">
        <v>1819</v>
      </c>
      <c r="E1768" s="20"/>
    </row>
    <row r="1769" spans="1:5" x14ac:dyDescent="0.35">
      <c r="A1769" s="18" t="s">
        <v>5</v>
      </c>
      <c r="B1769" s="18" t="s">
        <v>1811</v>
      </c>
      <c r="C1769" s="18" t="s">
        <v>34</v>
      </c>
      <c r="D1769" s="18" t="s">
        <v>1820</v>
      </c>
      <c r="E1769" s="20"/>
    </row>
    <row r="1770" spans="1:5" x14ac:dyDescent="0.35">
      <c r="A1770" s="18" t="s">
        <v>5</v>
      </c>
      <c r="B1770" s="18" t="s">
        <v>1811</v>
      </c>
      <c r="C1770" s="18" t="s">
        <v>37</v>
      </c>
      <c r="D1770" s="18" t="s">
        <v>1821</v>
      </c>
      <c r="E1770" s="20"/>
    </row>
    <row r="1771" spans="1:5" x14ac:dyDescent="0.35">
      <c r="A1771" s="18" t="s">
        <v>5</v>
      </c>
      <c r="B1771" s="18" t="s">
        <v>1811</v>
      </c>
      <c r="C1771" s="18" t="s">
        <v>40</v>
      </c>
      <c r="D1771" s="18" t="s">
        <v>1822</v>
      </c>
      <c r="E1771" s="20"/>
    </row>
    <row r="1772" spans="1:5" x14ac:dyDescent="0.35">
      <c r="A1772" s="18" t="s">
        <v>5</v>
      </c>
      <c r="B1772" s="18" t="s">
        <v>1811</v>
      </c>
      <c r="C1772" s="18" t="s">
        <v>43</v>
      </c>
      <c r="D1772" s="18" t="s">
        <v>1799</v>
      </c>
      <c r="E1772" s="20"/>
    </row>
    <row r="1773" spans="1:5" x14ac:dyDescent="0.35">
      <c r="A1773" s="18" t="s">
        <v>5</v>
      </c>
      <c r="B1773" s="18" t="s">
        <v>1811</v>
      </c>
      <c r="C1773" s="18" t="s">
        <v>46</v>
      </c>
      <c r="D1773" s="18" t="s">
        <v>1823</v>
      </c>
      <c r="E1773" s="20"/>
    </row>
    <row r="1774" spans="1:5" x14ac:dyDescent="0.35">
      <c r="A1774" s="18" t="s">
        <v>5</v>
      </c>
      <c r="B1774" s="18" t="s">
        <v>1811</v>
      </c>
      <c r="C1774" s="18" t="s">
        <v>49</v>
      </c>
      <c r="D1774" s="18" t="s">
        <v>1824</v>
      </c>
      <c r="E1774" s="20"/>
    </row>
    <row r="1775" spans="1:5" x14ac:dyDescent="0.35">
      <c r="A1775" s="18" t="s">
        <v>5</v>
      </c>
      <c r="B1775" s="18" t="s">
        <v>1811</v>
      </c>
      <c r="C1775" s="18" t="s">
        <v>52</v>
      </c>
      <c r="D1775" s="18" t="s">
        <v>1825</v>
      </c>
      <c r="E1775" s="20"/>
    </row>
    <row r="1776" spans="1:5" x14ac:dyDescent="0.35">
      <c r="A1776" s="18" t="s">
        <v>5</v>
      </c>
      <c r="B1776" s="18" t="s">
        <v>1811</v>
      </c>
      <c r="C1776" s="18" t="s">
        <v>55</v>
      </c>
      <c r="D1776" s="18" t="s">
        <v>1826</v>
      </c>
      <c r="E1776" s="20"/>
    </row>
    <row r="1777" spans="1:5" x14ac:dyDescent="0.35">
      <c r="A1777" s="18" t="s">
        <v>5</v>
      </c>
      <c r="B1777" s="18" t="s">
        <v>1811</v>
      </c>
      <c r="C1777" s="18" t="s">
        <v>58</v>
      </c>
      <c r="D1777" s="18" t="s">
        <v>1827</v>
      </c>
      <c r="E1777" s="20"/>
    </row>
    <row r="1778" spans="1:5" x14ac:dyDescent="0.35">
      <c r="A1778" s="18" t="s">
        <v>5</v>
      </c>
      <c r="B1778" s="18" t="s">
        <v>1811</v>
      </c>
      <c r="C1778" s="18" t="s">
        <v>61</v>
      </c>
      <c r="D1778" s="18" t="s">
        <v>1828</v>
      </c>
      <c r="E1778" s="20"/>
    </row>
    <row r="1779" spans="1:5" x14ac:dyDescent="0.35">
      <c r="A1779" s="18" t="s">
        <v>5</v>
      </c>
      <c r="B1779" s="18" t="s">
        <v>1811</v>
      </c>
      <c r="C1779" s="18" t="s">
        <v>67</v>
      </c>
      <c r="D1779" s="18" t="s">
        <v>1829</v>
      </c>
      <c r="E1779" s="20"/>
    </row>
    <row r="1780" spans="1:5" x14ac:dyDescent="0.35">
      <c r="A1780" s="18" t="s">
        <v>5</v>
      </c>
      <c r="B1780" s="18" t="s">
        <v>1811</v>
      </c>
      <c r="C1780" s="18" t="s">
        <v>70</v>
      </c>
      <c r="D1780" s="18" t="s">
        <v>1830</v>
      </c>
      <c r="E1780" s="20"/>
    </row>
    <row r="1781" spans="1:5" x14ac:dyDescent="0.35">
      <c r="A1781" s="18" t="s">
        <v>5</v>
      </c>
      <c r="B1781" s="18" t="s">
        <v>1831</v>
      </c>
      <c r="C1781" s="18" t="s">
        <v>7</v>
      </c>
      <c r="D1781" s="18" t="s">
        <v>403</v>
      </c>
      <c r="E1781" s="20"/>
    </row>
    <row r="1782" spans="1:5" x14ac:dyDescent="0.35">
      <c r="A1782" s="18" t="s">
        <v>5</v>
      </c>
      <c r="B1782" s="18" t="s">
        <v>1831</v>
      </c>
      <c r="C1782" s="18" t="s">
        <v>10</v>
      </c>
      <c r="D1782" s="18" t="s">
        <v>1832</v>
      </c>
      <c r="E1782" s="20"/>
    </row>
    <row r="1783" spans="1:5" x14ac:dyDescent="0.35">
      <c r="A1783" s="18" t="s">
        <v>5</v>
      </c>
      <c r="B1783" s="18" t="s">
        <v>1831</v>
      </c>
      <c r="C1783" s="18" t="s">
        <v>13</v>
      </c>
      <c r="D1783" s="18" t="s">
        <v>1833</v>
      </c>
      <c r="E1783" s="20"/>
    </row>
    <row r="1784" spans="1:5" x14ac:dyDescent="0.35">
      <c r="A1784" s="18" t="s">
        <v>5</v>
      </c>
      <c r="B1784" s="18" t="s">
        <v>1831</v>
      </c>
      <c r="C1784" s="18" t="s">
        <v>16</v>
      </c>
      <c r="D1784" s="18" t="s">
        <v>1834</v>
      </c>
      <c r="E1784" s="20"/>
    </row>
    <row r="1785" spans="1:5" x14ac:dyDescent="0.35">
      <c r="A1785" s="18" t="s">
        <v>5</v>
      </c>
      <c r="B1785" s="18" t="s">
        <v>1831</v>
      </c>
      <c r="C1785" s="18" t="s">
        <v>19</v>
      </c>
      <c r="D1785" s="18" t="s">
        <v>1835</v>
      </c>
      <c r="E1785" s="20"/>
    </row>
    <row r="1786" spans="1:5" x14ac:dyDescent="0.35">
      <c r="A1786" s="18" t="s">
        <v>5</v>
      </c>
      <c r="B1786" s="18" t="s">
        <v>1831</v>
      </c>
      <c r="C1786" s="18" t="s">
        <v>22</v>
      </c>
      <c r="D1786" s="18" t="s">
        <v>1836</v>
      </c>
      <c r="E1786" s="20"/>
    </row>
    <row r="1787" spans="1:5" x14ac:dyDescent="0.35">
      <c r="A1787" s="18" t="s">
        <v>5</v>
      </c>
      <c r="B1787" s="18" t="s">
        <v>1831</v>
      </c>
      <c r="C1787" s="18" t="s">
        <v>25</v>
      </c>
      <c r="D1787" s="18" t="s">
        <v>1837</v>
      </c>
      <c r="E1787" s="20"/>
    </row>
    <row r="1788" spans="1:5" x14ac:dyDescent="0.35">
      <c r="A1788" s="18" t="s">
        <v>5</v>
      </c>
      <c r="B1788" s="18" t="s">
        <v>1831</v>
      </c>
      <c r="C1788" s="18" t="s">
        <v>28</v>
      </c>
      <c r="D1788" s="18" t="s">
        <v>1838</v>
      </c>
      <c r="E1788" s="20"/>
    </row>
    <row r="1789" spans="1:5" x14ac:dyDescent="0.35">
      <c r="A1789" s="18" t="s">
        <v>5</v>
      </c>
      <c r="B1789" s="18" t="s">
        <v>1831</v>
      </c>
      <c r="C1789" s="18" t="s">
        <v>31</v>
      </c>
      <c r="D1789" s="18" t="s">
        <v>1839</v>
      </c>
      <c r="E1789" s="20"/>
    </row>
    <row r="1790" spans="1:5" x14ac:dyDescent="0.35">
      <c r="A1790" s="18" t="s">
        <v>5</v>
      </c>
      <c r="B1790" s="18" t="s">
        <v>1831</v>
      </c>
      <c r="C1790" s="18" t="s">
        <v>34</v>
      </c>
      <c r="D1790" s="18" t="s">
        <v>1840</v>
      </c>
      <c r="E1790" s="20"/>
    </row>
    <row r="1791" spans="1:5" x14ac:dyDescent="0.35">
      <c r="A1791" s="18" t="s">
        <v>5</v>
      </c>
      <c r="B1791" s="18" t="s">
        <v>1831</v>
      </c>
      <c r="C1791" s="18" t="s">
        <v>37</v>
      </c>
      <c r="D1791" s="18" t="s">
        <v>957</v>
      </c>
      <c r="E1791" s="20"/>
    </row>
    <row r="1792" spans="1:5" x14ac:dyDescent="0.35">
      <c r="A1792" s="18" t="s">
        <v>5</v>
      </c>
      <c r="B1792" s="18" t="s">
        <v>1831</v>
      </c>
      <c r="C1792" s="18" t="s">
        <v>40</v>
      </c>
      <c r="D1792" s="18" t="s">
        <v>1841</v>
      </c>
      <c r="E1792" s="20"/>
    </row>
    <row r="1793" spans="1:5" x14ac:dyDescent="0.35">
      <c r="A1793" s="18" t="s">
        <v>5</v>
      </c>
      <c r="B1793" s="18" t="s">
        <v>1831</v>
      </c>
      <c r="C1793" s="18" t="s">
        <v>43</v>
      </c>
      <c r="D1793" s="18" t="s">
        <v>292</v>
      </c>
      <c r="E1793" s="20"/>
    </row>
    <row r="1794" spans="1:5" x14ac:dyDescent="0.35">
      <c r="A1794" s="18" t="s">
        <v>5</v>
      </c>
      <c r="B1794" s="18" t="s">
        <v>1831</v>
      </c>
      <c r="C1794" s="18" t="s">
        <v>46</v>
      </c>
      <c r="D1794" s="18" t="s">
        <v>1842</v>
      </c>
      <c r="E1794" s="20"/>
    </row>
    <row r="1795" spans="1:5" x14ac:dyDescent="0.35">
      <c r="A1795" s="18" t="s">
        <v>5</v>
      </c>
      <c r="B1795" s="18" t="s">
        <v>1831</v>
      </c>
      <c r="C1795" s="18" t="s">
        <v>49</v>
      </c>
      <c r="D1795" s="18" t="s">
        <v>23</v>
      </c>
      <c r="E1795" s="20"/>
    </row>
    <row r="1796" spans="1:5" x14ac:dyDescent="0.35">
      <c r="A1796" s="18" t="s">
        <v>5</v>
      </c>
      <c r="B1796" s="18" t="s">
        <v>1831</v>
      </c>
      <c r="C1796" s="18" t="s">
        <v>52</v>
      </c>
      <c r="D1796" s="18" t="s">
        <v>1843</v>
      </c>
      <c r="E1796" s="20"/>
    </row>
    <row r="1797" spans="1:5" x14ac:dyDescent="0.35">
      <c r="A1797" s="18" t="s">
        <v>5</v>
      </c>
      <c r="B1797" s="18" t="s">
        <v>1844</v>
      </c>
      <c r="C1797" s="18" t="s">
        <v>7</v>
      </c>
      <c r="D1797" s="18" t="s">
        <v>1845</v>
      </c>
      <c r="E1797" s="20"/>
    </row>
    <row r="1798" spans="1:5" x14ac:dyDescent="0.35">
      <c r="A1798" s="18" t="s">
        <v>5</v>
      </c>
      <c r="B1798" s="18" t="s">
        <v>1844</v>
      </c>
      <c r="C1798" s="18" t="s">
        <v>10</v>
      </c>
      <c r="D1798" s="18" t="s">
        <v>1846</v>
      </c>
      <c r="E1798" s="20"/>
    </row>
    <row r="1799" spans="1:5" x14ac:dyDescent="0.35">
      <c r="A1799" s="18" t="s">
        <v>5</v>
      </c>
      <c r="B1799" s="18" t="s">
        <v>1844</v>
      </c>
      <c r="C1799" s="18" t="s">
        <v>13</v>
      </c>
      <c r="D1799" s="18" t="s">
        <v>338</v>
      </c>
      <c r="E1799" s="20"/>
    </row>
    <row r="1800" spans="1:5" x14ac:dyDescent="0.35">
      <c r="A1800" s="18" t="s">
        <v>5</v>
      </c>
      <c r="B1800" s="18" t="s">
        <v>1844</v>
      </c>
      <c r="C1800" s="18" t="s">
        <v>16</v>
      </c>
      <c r="D1800" s="18" t="s">
        <v>1847</v>
      </c>
      <c r="E1800" s="20"/>
    </row>
    <row r="1801" spans="1:5" x14ac:dyDescent="0.35">
      <c r="A1801" s="18" t="s">
        <v>5</v>
      </c>
      <c r="B1801" s="18" t="s">
        <v>1844</v>
      </c>
      <c r="C1801" s="18" t="s">
        <v>19</v>
      </c>
      <c r="D1801" s="18" t="s">
        <v>1821</v>
      </c>
      <c r="E1801" s="20"/>
    </row>
    <row r="1802" spans="1:5" x14ac:dyDescent="0.35">
      <c r="A1802" s="18" t="s">
        <v>5</v>
      </c>
      <c r="B1802" s="18" t="s">
        <v>1844</v>
      </c>
      <c r="C1802" s="18" t="s">
        <v>22</v>
      </c>
      <c r="D1802" s="18" t="s">
        <v>1848</v>
      </c>
      <c r="E1802" s="20"/>
    </row>
    <row r="1803" spans="1:5" x14ac:dyDescent="0.35">
      <c r="A1803" s="18" t="s">
        <v>5</v>
      </c>
      <c r="B1803" s="18" t="s">
        <v>1844</v>
      </c>
      <c r="C1803" s="18" t="s">
        <v>25</v>
      </c>
      <c r="D1803" s="18" t="s">
        <v>1849</v>
      </c>
      <c r="E1803" s="20"/>
    </row>
    <row r="1804" spans="1:5" x14ac:dyDescent="0.35">
      <c r="A1804" s="18" t="s">
        <v>5</v>
      </c>
      <c r="B1804" s="18" t="s">
        <v>1844</v>
      </c>
      <c r="C1804" s="18" t="s">
        <v>28</v>
      </c>
      <c r="D1804" s="18" t="s">
        <v>1829</v>
      </c>
      <c r="E1804" s="20"/>
    </row>
    <row r="1805" spans="1:5" x14ac:dyDescent="0.35">
      <c r="A1805" s="18" t="s">
        <v>5</v>
      </c>
      <c r="B1805" s="18" t="s">
        <v>1850</v>
      </c>
      <c r="C1805" s="18" t="s">
        <v>7</v>
      </c>
      <c r="D1805" s="18" t="s">
        <v>1851</v>
      </c>
      <c r="E1805" s="20"/>
    </row>
    <row r="1806" spans="1:5" x14ac:dyDescent="0.35">
      <c r="A1806" s="18" t="s">
        <v>5</v>
      </c>
      <c r="B1806" s="18" t="s">
        <v>1850</v>
      </c>
      <c r="C1806" s="18" t="s">
        <v>10</v>
      </c>
      <c r="D1806" s="18" t="s">
        <v>1852</v>
      </c>
      <c r="E1806" s="20"/>
    </row>
    <row r="1807" spans="1:5" x14ac:dyDescent="0.35">
      <c r="A1807" s="18" t="s">
        <v>5</v>
      </c>
      <c r="B1807" s="18" t="s">
        <v>1850</v>
      </c>
      <c r="C1807" s="18" t="s">
        <v>13</v>
      </c>
      <c r="D1807" s="18" t="s">
        <v>1853</v>
      </c>
      <c r="E1807" s="20"/>
    </row>
    <row r="1808" spans="1:5" x14ac:dyDescent="0.35">
      <c r="A1808" s="18" t="s">
        <v>5</v>
      </c>
      <c r="B1808" s="18" t="s">
        <v>1850</v>
      </c>
      <c r="C1808" s="18" t="s">
        <v>16</v>
      </c>
      <c r="D1808" s="18" t="s">
        <v>1854</v>
      </c>
      <c r="E1808" s="20"/>
    </row>
    <row r="1809" spans="1:5" x14ac:dyDescent="0.35">
      <c r="A1809" s="18" t="s">
        <v>5</v>
      </c>
      <c r="B1809" s="18" t="s">
        <v>1850</v>
      </c>
      <c r="C1809" s="18" t="s">
        <v>19</v>
      </c>
      <c r="D1809" s="18" t="s">
        <v>1855</v>
      </c>
      <c r="E1809" s="20"/>
    </row>
    <row r="1810" spans="1:5" x14ac:dyDescent="0.35">
      <c r="A1810" s="18" t="s">
        <v>5</v>
      </c>
      <c r="B1810" s="18" t="s">
        <v>1850</v>
      </c>
      <c r="C1810" s="18" t="s">
        <v>22</v>
      </c>
      <c r="D1810" s="18" t="s">
        <v>1856</v>
      </c>
      <c r="E1810" s="20"/>
    </row>
    <row r="1811" spans="1:5" x14ac:dyDescent="0.35">
      <c r="A1811" s="18" t="s">
        <v>5</v>
      </c>
      <c r="B1811" s="18" t="s">
        <v>1850</v>
      </c>
      <c r="C1811" s="18" t="s">
        <v>25</v>
      </c>
      <c r="D1811" s="18" t="s">
        <v>1857</v>
      </c>
      <c r="E1811" s="20"/>
    </row>
    <row r="1812" spans="1:5" x14ac:dyDescent="0.35">
      <c r="A1812" s="18" t="s">
        <v>5</v>
      </c>
      <c r="B1812" s="18" t="s">
        <v>1850</v>
      </c>
      <c r="C1812" s="18" t="s">
        <v>28</v>
      </c>
      <c r="D1812" s="18" t="s">
        <v>1858</v>
      </c>
      <c r="E1812" s="20"/>
    </row>
    <row r="1813" spans="1:5" x14ac:dyDescent="0.35">
      <c r="A1813" s="18" t="s">
        <v>5</v>
      </c>
      <c r="B1813" s="18" t="s">
        <v>1850</v>
      </c>
      <c r="C1813" s="18" t="s">
        <v>31</v>
      </c>
      <c r="D1813" s="18" t="s">
        <v>1859</v>
      </c>
      <c r="E1813" s="20"/>
    </row>
    <row r="1814" spans="1:5" x14ac:dyDescent="0.35">
      <c r="A1814" s="18" t="s">
        <v>5</v>
      </c>
      <c r="B1814" s="18" t="s">
        <v>1850</v>
      </c>
      <c r="C1814" s="18" t="s">
        <v>34</v>
      </c>
      <c r="D1814" s="18" t="s">
        <v>1860</v>
      </c>
      <c r="E1814" s="20"/>
    </row>
    <row r="1815" spans="1:5" x14ac:dyDescent="0.35">
      <c r="A1815" s="18" t="s">
        <v>5</v>
      </c>
      <c r="B1815" s="18" t="s">
        <v>1850</v>
      </c>
      <c r="C1815" s="18" t="s">
        <v>37</v>
      </c>
      <c r="D1815" s="18" t="s">
        <v>1861</v>
      </c>
      <c r="E1815" s="20"/>
    </row>
    <row r="1816" spans="1:5" x14ac:dyDescent="0.35">
      <c r="A1816" s="18" t="s">
        <v>5</v>
      </c>
      <c r="B1816" s="18" t="s">
        <v>1850</v>
      </c>
      <c r="C1816" s="18" t="s">
        <v>40</v>
      </c>
      <c r="D1816" s="18" t="s">
        <v>1862</v>
      </c>
      <c r="E1816" s="20"/>
    </row>
    <row r="1817" spans="1:5" x14ac:dyDescent="0.35">
      <c r="A1817" s="18" t="s">
        <v>5</v>
      </c>
      <c r="B1817" s="18" t="s">
        <v>1850</v>
      </c>
      <c r="C1817" s="18" t="s">
        <v>43</v>
      </c>
      <c r="D1817" s="18" t="s">
        <v>1863</v>
      </c>
      <c r="E1817" s="20"/>
    </row>
    <row r="1818" spans="1:5" x14ac:dyDescent="0.35">
      <c r="A1818" s="18" t="s">
        <v>5</v>
      </c>
      <c r="B1818" s="18" t="s">
        <v>1850</v>
      </c>
      <c r="C1818" s="18" t="s">
        <v>46</v>
      </c>
      <c r="D1818" s="18" t="s">
        <v>1864</v>
      </c>
      <c r="E1818" s="20"/>
    </row>
    <row r="1819" spans="1:5" x14ac:dyDescent="0.35">
      <c r="A1819" s="18" t="s">
        <v>5</v>
      </c>
      <c r="B1819" s="18" t="s">
        <v>1850</v>
      </c>
      <c r="C1819" s="18" t="s">
        <v>49</v>
      </c>
      <c r="D1819" s="18" t="s">
        <v>1865</v>
      </c>
      <c r="E1819" s="20"/>
    </row>
    <row r="1820" spans="1:5" x14ac:dyDescent="0.35">
      <c r="A1820" s="18" t="s">
        <v>5</v>
      </c>
      <c r="B1820" s="18" t="s">
        <v>1850</v>
      </c>
      <c r="C1820" s="18" t="s">
        <v>52</v>
      </c>
      <c r="D1820" s="18" t="s">
        <v>1866</v>
      </c>
      <c r="E1820" s="20"/>
    </row>
    <row r="1821" spans="1:5" x14ac:dyDescent="0.35">
      <c r="A1821" s="18" t="s">
        <v>5</v>
      </c>
      <c r="B1821" s="18" t="s">
        <v>1850</v>
      </c>
      <c r="C1821" s="18" t="s">
        <v>55</v>
      </c>
      <c r="D1821" s="18" t="s">
        <v>1867</v>
      </c>
      <c r="E1821" s="20"/>
    </row>
    <row r="1822" spans="1:5" x14ac:dyDescent="0.35">
      <c r="A1822" s="18" t="s">
        <v>5</v>
      </c>
      <c r="B1822" s="18" t="s">
        <v>1850</v>
      </c>
      <c r="C1822" s="18" t="s">
        <v>58</v>
      </c>
      <c r="D1822" s="18" t="s">
        <v>1868</v>
      </c>
      <c r="E1822" s="20"/>
    </row>
    <row r="1823" spans="1:5" x14ac:dyDescent="0.35">
      <c r="A1823" s="18" t="s">
        <v>5</v>
      </c>
      <c r="B1823" s="18" t="s">
        <v>1850</v>
      </c>
      <c r="C1823" s="18" t="s">
        <v>61</v>
      </c>
      <c r="D1823" s="18" t="s">
        <v>1869</v>
      </c>
      <c r="E1823" s="20"/>
    </row>
    <row r="1824" spans="1:5" x14ac:dyDescent="0.35">
      <c r="A1824" s="18" t="s">
        <v>5</v>
      </c>
      <c r="B1824" s="18" t="s">
        <v>1850</v>
      </c>
      <c r="C1824" s="18" t="s">
        <v>64</v>
      </c>
      <c r="D1824" s="18" t="s">
        <v>1870</v>
      </c>
      <c r="E1824" s="20"/>
    </row>
    <row r="1825" spans="1:5" x14ac:dyDescent="0.35">
      <c r="A1825" s="18" t="s">
        <v>5</v>
      </c>
      <c r="B1825" s="18" t="s">
        <v>1850</v>
      </c>
      <c r="C1825" s="18" t="s">
        <v>67</v>
      </c>
      <c r="D1825" s="18" t="s">
        <v>1871</v>
      </c>
      <c r="E1825" s="20"/>
    </row>
    <row r="1826" spans="1:5" x14ac:dyDescent="0.35">
      <c r="A1826" s="18" t="s">
        <v>5</v>
      </c>
      <c r="B1826" s="18" t="s">
        <v>1850</v>
      </c>
      <c r="C1826" s="18" t="s">
        <v>70</v>
      </c>
      <c r="D1826" s="18" t="s">
        <v>1872</v>
      </c>
      <c r="E1826" s="20"/>
    </row>
    <row r="1827" spans="1:5" x14ac:dyDescent="0.35">
      <c r="A1827" s="18" t="s">
        <v>5</v>
      </c>
      <c r="B1827" s="18" t="s">
        <v>1850</v>
      </c>
      <c r="C1827" s="18" t="s">
        <v>73</v>
      </c>
      <c r="D1827" s="18" t="s">
        <v>1873</v>
      </c>
      <c r="E1827" s="20"/>
    </row>
    <row r="1828" spans="1:5" x14ac:dyDescent="0.35">
      <c r="A1828" s="18" t="s">
        <v>5</v>
      </c>
      <c r="B1828" s="18" t="s">
        <v>1850</v>
      </c>
      <c r="C1828" s="18" t="s">
        <v>248</v>
      </c>
      <c r="D1828" s="18" t="s">
        <v>1874</v>
      </c>
      <c r="E1828" s="20"/>
    </row>
    <row r="1829" spans="1:5" x14ac:dyDescent="0.35">
      <c r="A1829" s="18" t="s">
        <v>5</v>
      </c>
      <c r="B1829" s="18" t="s">
        <v>1850</v>
      </c>
      <c r="C1829" s="18" t="s">
        <v>251</v>
      </c>
      <c r="D1829" s="18" t="s">
        <v>1875</v>
      </c>
      <c r="E1829" s="20"/>
    </row>
    <row r="1830" spans="1:5" x14ac:dyDescent="0.35">
      <c r="A1830" s="18" t="s">
        <v>5</v>
      </c>
      <c r="B1830" s="18" t="s">
        <v>1850</v>
      </c>
      <c r="C1830" s="18" t="s">
        <v>253</v>
      </c>
      <c r="D1830" s="18" t="s">
        <v>1876</v>
      </c>
      <c r="E1830" s="20"/>
    </row>
    <row r="1831" spans="1:5" x14ac:dyDescent="0.35">
      <c r="A1831" s="18" t="s">
        <v>5</v>
      </c>
      <c r="B1831" s="18" t="s">
        <v>1850</v>
      </c>
      <c r="C1831" s="18" t="s">
        <v>255</v>
      </c>
      <c r="D1831" s="18" t="s">
        <v>1877</v>
      </c>
      <c r="E1831" s="20"/>
    </row>
    <row r="1832" spans="1:5" x14ac:dyDescent="0.35">
      <c r="A1832" s="18" t="s">
        <v>5</v>
      </c>
      <c r="B1832" s="18" t="s">
        <v>1850</v>
      </c>
      <c r="C1832" s="18" t="s">
        <v>382</v>
      </c>
      <c r="D1832" s="18" t="s">
        <v>1878</v>
      </c>
      <c r="E1832" s="20"/>
    </row>
    <row r="1833" spans="1:5" x14ac:dyDescent="0.35">
      <c r="A1833" s="18" t="s">
        <v>5</v>
      </c>
      <c r="B1833" s="18" t="s">
        <v>1850</v>
      </c>
      <c r="C1833" s="18" t="s">
        <v>310</v>
      </c>
      <c r="D1833" s="18" t="s">
        <v>1879</v>
      </c>
      <c r="E1833" s="20"/>
    </row>
    <row r="1834" spans="1:5" x14ac:dyDescent="0.35">
      <c r="A1834" s="18" t="s">
        <v>5</v>
      </c>
      <c r="B1834" s="18" t="s">
        <v>1850</v>
      </c>
      <c r="C1834" s="18" t="s">
        <v>385</v>
      </c>
      <c r="D1834" s="18" t="s">
        <v>1880</v>
      </c>
      <c r="E1834" s="20"/>
    </row>
    <row r="1835" spans="1:5" x14ac:dyDescent="0.35">
      <c r="A1835" s="18" t="s">
        <v>5</v>
      </c>
      <c r="B1835" s="18" t="s">
        <v>1850</v>
      </c>
      <c r="C1835" s="18" t="s">
        <v>312</v>
      </c>
      <c r="D1835" s="18" t="s">
        <v>1881</v>
      </c>
      <c r="E1835" s="20"/>
    </row>
    <row r="1836" spans="1:5" x14ac:dyDescent="0.35">
      <c r="A1836" s="18" t="s">
        <v>5</v>
      </c>
      <c r="B1836" s="18" t="s">
        <v>1850</v>
      </c>
      <c r="C1836" s="18" t="s">
        <v>314</v>
      </c>
      <c r="D1836" s="18" t="s">
        <v>1882</v>
      </c>
      <c r="E1836" s="20"/>
    </row>
    <row r="1837" spans="1:5" x14ac:dyDescent="0.35">
      <c r="A1837" s="18" t="s">
        <v>5</v>
      </c>
      <c r="B1837" s="18" t="s">
        <v>1850</v>
      </c>
      <c r="C1837" s="18" t="s">
        <v>316</v>
      </c>
      <c r="D1837" s="18" t="s">
        <v>1883</v>
      </c>
      <c r="E1837" s="20"/>
    </row>
    <row r="1838" spans="1:5" x14ac:dyDescent="0.35">
      <c r="A1838" s="18" t="s">
        <v>5</v>
      </c>
      <c r="B1838" s="18" t="s">
        <v>1850</v>
      </c>
      <c r="C1838" s="18" t="s">
        <v>318</v>
      </c>
      <c r="D1838" s="18" t="s">
        <v>1884</v>
      </c>
      <c r="E1838" s="20"/>
    </row>
    <row r="1839" spans="1:5" x14ac:dyDescent="0.35">
      <c r="A1839" s="18" t="s">
        <v>5</v>
      </c>
      <c r="B1839" s="18" t="s">
        <v>1850</v>
      </c>
      <c r="C1839" s="18" t="s">
        <v>320</v>
      </c>
      <c r="D1839" s="18" t="s">
        <v>1885</v>
      </c>
      <c r="E1839" s="20"/>
    </row>
    <row r="1840" spans="1:5" x14ac:dyDescent="0.35">
      <c r="A1840" s="18" t="s">
        <v>5</v>
      </c>
      <c r="B1840" s="18" t="s">
        <v>1850</v>
      </c>
      <c r="C1840" s="18" t="s">
        <v>390</v>
      </c>
      <c r="D1840" s="18" t="s">
        <v>1886</v>
      </c>
      <c r="E1840" s="20"/>
    </row>
    <row r="1841" spans="1:5" x14ac:dyDescent="0.35">
      <c r="A1841" s="18" t="s">
        <v>5</v>
      </c>
      <c r="B1841" s="18" t="s">
        <v>1850</v>
      </c>
      <c r="C1841" s="18" t="s">
        <v>392</v>
      </c>
      <c r="D1841" s="18" t="s">
        <v>1887</v>
      </c>
      <c r="E1841" s="20"/>
    </row>
    <row r="1842" spans="1:5" x14ac:dyDescent="0.35">
      <c r="A1842" s="18" t="s">
        <v>5</v>
      </c>
      <c r="B1842" s="18" t="s">
        <v>1850</v>
      </c>
      <c r="C1842" s="18" t="s">
        <v>77</v>
      </c>
      <c r="D1842" s="18" t="s">
        <v>1888</v>
      </c>
      <c r="E1842" s="20"/>
    </row>
    <row r="1843" spans="1:5" x14ac:dyDescent="0.35">
      <c r="A1843" s="18" t="s">
        <v>5</v>
      </c>
      <c r="B1843" s="18" t="s">
        <v>1850</v>
      </c>
      <c r="C1843" s="18" t="s">
        <v>80</v>
      </c>
      <c r="D1843" s="18" t="s">
        <v>1889</v>
      </c>
      <c r="E1843" s="20"/>
    </row>
    <row r="1844" spans="1:5" x14ac:dyDescent="0.35">
      <c r="A1844" s="18" t="s">
        <v>5</v>
      </c>
      <c r="B1844" s="18" t="s">
        <v>1890</v>
      </c>
      <c r="C1844" s="18" t="s">
        <v>7</v>
      </c>
      <c r="D1844" s="18" t="s">
        <v>789</v>
      </c>
      <c r="E1844" s="20"/>
    </row>
    <row r="1845" spans="1:5" x14ac:dyDescent="0.35">
      <c r="A1845" s="18" t="s">
        <v>5</v>
      </c>
      <c r="B1845" s="18" t="s">
        <v>1890</v>
      </c>
      <c r="C1845" s="18" t="s">
        <v>10</v>
      </c>
      <c r="D1845" s="18" t="s">
        <v>227</v>
      </c>
      <c r="E1845" s="20"/>
    </row>
    <row r="1846" spans="1:5" x14ac:dyDescent="0.35">
      <c r="A1846" s="18" t="s">
        <v>5</v>
      </c>
      <c r="B1846" s="18" t="s">
        <v>1890</v>
      </c>
      <c r="C1846" s="18" t="s">
        <v>13</v>
      </c>
      <c r="D1846" s="18" t="s">
        <v>101</v>
      </c>
      <c r="E1846" s="20"/>
    </row>
    <row r="1847" spans="1:5" x14ac:dyDescent="0.35">
      <c r="A1847" s="18" t="s">
        <v>5</v>
      </c>
      <c r="B1847" s="18" t="s">
        <v>1890</v>
      </c>
      <c r="C1847" s="18" t="s">
        <v>16</v>
      </c>
      <c r="D1847" s="18" t="s">
        <v>1891</v>
      </c>
      <c r="E1847" s="20"/>
    </row>
    <row r="1848" spans="1:5" x14ac:dyDescent="0.35">
      <c r="A1848" s="18" t="s">
        <v>5</v>
      </c>
      <c r="B1848" s="18" t="s">
        <v>1890</v>
      </c>
      <c r="C1848" s="18" t="s">
        <v>19</v>
      </c>
      <c r="D1848" s="18" t="s">
        <v>442</v>
      </c>
      <c r="E1848" s="20"/>
    </row>
    <row r="1849" spans="1:5" x14ac:dyDescent="0.35">
      <c r="A1849" s="18" t="s">
        <v>5</v>
      </c>
      <c r="B1849" s="18" t="s">
        <v>1890</v>
      </c>
      <c r="C1849" s="18" t="s">
        <v>22</v>
      </c>
      <c r="D1849" s="18" t="s">
        <v>1892</v>
      </c>
      <c r="E1849" s="20"/>
    </row>
    <row r="1850" spans="1:5" x14ac:dyDescent="0.35">
      <c r="A1850" s="18" t="s">
        <v>5</v>
      </c>
      <c r="B1850" s="18" t="s">
        <v>1890</v>
      </c>
      <c r="C1850" s="18" t="s">
        <v>25</v>
      </c>
      <c r="D1850" s="18" t="s">
        <v>113</v>
      </c>
      <c r="E1850" s="20"/>
    </row>
    <row r="1851" spans="1:5" x14ac:dyDescent="0.35">
      <c r="A1851" s="18" t="s">
        <v>5</v>
      </c>
      <c r="B1851" s="18" t="s">
        <v>1890</v>
      </c>
      <c r="C1851" s="18" t="s">
        <v>28</v>
      </c>
      <c r="D1851" s="18" t="s">
        <v>1893</v>
      </c>
      <c r="E1851" s="20"/>
    </row>
    <row r="1852" spans="1:5" x14ac:dyDescent="0.35">
      <c r="A1852" s="18" t="s">
        <v>5</v>
      </c>
      <c r="B1852" s="18" t="s">
        <v>1890</v>
      </c>
      <c r="C1852" s="18" t="s">
        <v>31</v>
      </c>
      <c r="D1852" s="18" t="s">
        <v>1115</v>
      </c>
      <c r="E1852" s="20"/>
    </row>
    <row r="1853" spans="1:5" x14ac:dyDescent="0.35">
      <c r="A1853" s="18" t="s">
        <v>5</v>
      </c>
      <c r="B1853" s="18" t="s">
        <v>1890</v>
      </c>
      <c r="C1853" s="18" t="s">
        <v>34</v>
      </c>
      <c r="D1853" s="18" t="s">
        <v>1894</v>
      </c>
      <c r="E1853" s="20"/>
    </row>
    <row r="1854" spans="1:5" x14ac:dyDescent="0.35">
      <c r="A1854" s="18" t="s">
        <v>5</v>
      </c>
      <c r="B1854" s="18" t="s">
        <v>1890</v>
      </c>
      <c r="C1854" s="18" t="s">
        <v>37</v>
      </c>
      <c r="D1854" s="18" t="s">
        <v>1895</v>
      </c>
      <c r="E1854" s="20"/>
    </row>
    <row r="1855" spans="1:5" x14ac:dyDescent="0.35">
      <c r="A1855" s="18" t="s">
        <v>5</v>
      </c>
      <c r="B1855" s="18" t="s">
        <v>1896</v>
      </c>
      <c r="C1855" s="18" t="s">
        <v>7</v>
      </c>
      <c r="D1855" s="18" t="s">
        <v>1897</v>
      </c>
      <c r="E1855" s="20"/>
    </row>
    <row r="1856" spans="1:5" x14ac:dyDescent="0.35">
      <c r="A1856" s="18" t="s">
        <v>5</v>
      </c>
      <c r="B1856" s="18" t="s">
        <v>1896</v>
      </c>
      <c r="C1856" s="18" t="s">
        <v>10</v>
      </c>
      <c r="D1856" s="18" t="s">
        <v>285</v>
      </c>
      <c r="E1856" s="20"/>
    </row>
    <row r="1857" spans="1:5" x14ac:dyDescent="0.35">
      <c r="A1857" s="18" t="s">
        <v>5</v>
      </c>
      <c r="B1857" s="18" t="s">
        <v>1896</v>
      </c>
      <c r="C1857" s="18" t="s">
        <v>13</v>
      </c>
      <c r="D1857" s="18" t="s">
        <v>1898</v>
      </c>
      <c r="E1857" s="20"/>
    </row>
    <row r="1858" spans="1:5" x14ac:dyDescent="0.35">
      <c r="A1858" s="18" t="s">
        <v>5</v>
      </c>
      <c r="B1858" s="18" t="s">
        <v>1896</v>
      </c>
      <c r="C1858" s="18" t="s">
        <v>16</v>
      </c>
      <c r="D1858" s="18" t="s">
        <v>1899</v>
      </c>
      <c r="E1858" s="20"/>
    </row>
    <row r="1859" spans="1:5" x14ac:dyDescent="0.35">
      <c r="A1859" s="18" t="s">
        <v>5</v>
      </c>
      <c r="B1859" s="18" t="s">
        <v>1896</v>
      </c>
      <c r="C1859" s="18" t="s">
        <v>19</v>
      </c>
      <c r="D1859" s="18" t="s">
        <v>291</v>
      </c>
      <c r="E1859" s="20"/>
    </row>
    <row r="1860" spans="1:5" x14ac:dyDescent="0.35">
      <c r="A1860" s="18" t="s">
        <v>5</v>
      </c>
      <c r="B1860" s="18" t="s">
        <v>1896</v>
      </c>
      <c r="C1860" s="18" t="s">
        <v>22</v>
      </c>
      <c r="D1860" s="18" t="s">
        <v>707</v>
      </c>
      <c r="E1860" s="20"/>
    </row>
    <row r="1861" spans="1:5" x14ac:dyDescent="0.35">
      <c r="A1861" s="18" t="s">
        <v>5</v>
      </c>
      <c r="B1861" s="18" t="s">
        <v>1896</v>
      </c>
      <c r="C1861" s="18" t="s">
        <v>25</v>
      </c>
      <c r="D1861" s="18" t="s">
        <v>53</v>
      </c>
      <c r="E1861" s="20"/>
    </row>
    <row r="1862" spans="1:5" x14ac:dyDescent="0.35">
      <c r="A1862" s="18" t="s">
        <v>5</v>
      </c>
      <c r="B1862" s="18" t="s">
        <v>1896</v>
      </c>
      <c r="C1862" s="18" t="s">
        <v>28</v>
      </c>
      <c r="D1862" s="18" t="s">
        <v>1900</v>
      </c>
      <c r="E1862" s="20"/>
    </row>
    <row r="1863" spans="1:5" x14ac:dyDescent="0.35">
      <c r="A1863" s="18" t="s">
        <v>5</v>
      </c>
      <c r="B1863" s="18" t="s">
        <v>1901</v>
      </c>
      <c r="C1863" s="18" t="s">
        <v>55</v>
      </c>
      <c r="D1863" s="18" t="s">
        <v>1902</v>
      </c>
      <c r="E1863" s="20"/>
    </row>
    <row r="1864" spans="1:5" x14ac:dyDescent="0.35">
      <c r="A1864" s="18" t="s">
        <v>5</v>
      </c>
      <c r="B1864" s="18" t="s">
        <v>1901</v>
      </c>
      <c r="C1864" s="18" t="s">
        <v>58</v>
      </c>
      <c r="D1864" s="18" t="s">
        <v>1903</v>
      </c>
      <c r="E1864" s="20"/>
    </row>
    <row r="1865" spans="1:5" x14ac:dyDescent="0.35">
      <c r="A1865" s="18" t="s">
        <v>5</v>
      </c>
      <c r="B1865" s="18" t="s">
        <v>1901</v>
      </c>
      <c r="C1865" s="18" t="s">
        <v>61</v>
      </c>
      <c r="D1865" s="18" t="s">
        <v>418</v>
      </c>
      <c r="E1865" s="20"/>
    </row>
    <row r="1866" spans="1:5" x14ac:dyDescent="0.35">
      <c r="A1866" s="18" t="s">
        <v>5</v>
      </c>
      <c r="B1866" s="18" t="s">
        <v>1901</v>
      </c>
      <c r="C1866" s="18" t="s">
        <v>64</v>
      </c>
      <c r="D1866" s="18" t="s">
        <v>1904</v>
      </c>
      <c r="E1866" s="20"/>
    </row>
    <row r="1867" spans="1:5" x14ac:dyDescent="0.35">
      <c r="A1867" s="18" t="s">
        <v>5</v>
      </c>
      <c r="B1867" s="18" t="s">
        <v>1901</v>
      </c>
      <c r="C1867" s="18" t="s">
        <v>67</v>
      </c>
      <c r="D1867" s="18" t="s">
        <v>1905</v>
      </c>
      <c r="E1867" s="20"/>
    </row>
    <row r="1868" spans="1:5" x14ac:dyDescent="0.35">
      <c r="A1868" s="18" t="s">
        <v>5</v>
      </c>
      <c r="B1868" s="18" t="s">
        <v>1901</v>
      </c>
      <c r="C1868" s="18" t="s">
        <v>70</v>
      </c>
      <c r="D1868" s="18" t="s">
        <v>1906</v>
      </c>
      <c r="E1868" s="20"/>
    </row>
    <row r="1869" spans="1:5" x14ac:dyDescent="0.35">
      <c r="A1869" s="18" t="s">
        <v>5</v>
      </c>
      <c r="B1869" s="18" t="s">
        <v>1901</v>
      </c>
      <c r="C1869" s="18" t="s">
        <v>73</v>
      </c>
      <c r="D1869" s="18" t="s">
        <v>1907</v>
      </c>
      <c r="E1869" s="20"/>
    </row>
    <row r="1870" spans="1:5" x14ac:dyDescent="0.35">
      <c r="A1870" s="18" t="s">
        <v>5</v>
      </c>
      <c r="B1870" s="18" t="s">
        <v>1901</v>
      </c>
      <c r="C1870" s="18" t="s">
        <v>248</v>
      </c>
      <c r="D1870" s="18" t="s">
        <v>428</v>
      </c>
      <c r="E1870" s="20"/>
    </row>
    <row r="1871" spans="1:5" x14ac:dyDescent="0.35">
      <c r="A1871" s="18" t="s">
        <v>5</v>
      </c>
      <c r="B1871" s="18" t="s">
        <v>1901</v>
      </c>
      <c r="C1871" s="18" t="s">
        <v>251</v>
      </c>
      <c r="D1871" s="18" t="s">
        <v>1908</v>
      </c>
      <c r="E1871" s="20"/>
    </row>
    <row r="1872" spans="1:5" x14ac:dyDescent="0.35">
      <c r="A1872" s="18" t="s">
        <v>5</v>
      </c>
      <c r="B1872" s="18" t="s">
        <v>1901</v>
      </c>
      <c r="C1872" s="18" t="s">
        <v>253</v>
      </c>
      <c r="D1872" s="18" t="s">
        <v>1909</v>
      </c>
      <c r="E1872" s="20"/>
    </row>
    <row r="1873" spans="1:5" x14ac:dyDescent="0.35">
      <c r="A1873" s="18" t="s">
        <v>5</v>
      </c>
      <c r="B1873" s="18" t="s">
        <v>1901</v>
      </c>
      <c r="C1873" s="18" t="s">
        <v>255</v>
      </c>
      <c r="D1873" s="18" t="s">
        <v>1910</v>
      </c>
      <c r="E1873" s="20"/>
    </row>
    <row r="1874" spans="1:5" x14ac:dyDescent="0.35">
      <c r="A1874" s="18" t="s">
        <v>5</v>
      </c>
      <c r="B1874" s="18" t="s">
        <v>1901</v>
      </c>
      <c r="C1874" s="18" t="s">
        <v>382</v>
      </c>
      <c r="D1874" s="18" t="s">
        <v>1911</v>
      </c>
      <c r="E1874" s="20"/>
    </row>
    <row r="1875" spans="1:5" x14ac:dyDescent="0.35">
      <c r="A1875" s="18" t="s">
        <v>5</v>
      </c>
      <c r="B1875" s="18" t="s">
        <v>1901</v>
      </c>
      <c r="C1875" s="18" t="s">
        <v>310</v>
      </c>
      <c r="D1875" s="18" t="s">
        <v>1912</v>
      </c>
      <c r="E1875" s="20"/>
    </row>
    <row r="1876" spans="1:5" x14ac:dyDescent="0.35">
      <c r="A1876" s="18" t="s">
        <v>5</v>
      </c>
      <c r="B1876" s="18" t="s">
        <v>1901</v>
      </c>
      <c r="C1876" s="18" t="s">
        <v>385</v>
      </c>
      <c r="D1876" s="18" t="s">
        <v>1488</v>
      </c>
      <c r="E1876" s="20"/>
    </row>
    <row r="1877" spans="1:5" x14ac:dyDescent="0.35">
      <c r="A1877" s="18" t="s">
        <v>5</v>
      </c>
      <c r="B1877" s="18" t="s">
        <v>1901</v>
      </c>
      <c r="C1877" s="18" t="s">
        <v>312</v>
      </c>
      <c r="D1877" s="18" t="s">
        <v>1913</v>
      </c>
      <c r="E1877" s="20"/>
    </row>
    <row r="1878" spans="1:5" x14ac:dyDescent="0.35">
      <c r="A1878" s="18" t="s">
        <v>5</v>
      </c>
      <c r="B1878" s="18" t="s">
        <v>1901</v>
      </c>
      <c r="C1878" s="18" t="s">
        <v>314</v>
      </c>
      <c r="D1878" s="18" t="s">
        <v>1914</v>
      </c>
      <c r="E1878" s="20"/>
    </row>
    <row r="1879" spans="1:5" x14ac:dyDescent="0.35">
      <c r="A1879" s="18" t="s">
        <v>5</v>
      </c>
      <c r="B1879" s="18" t="s">
        <v>1901</v>
      </c>
      <c r="C1879" s="18" t="s">
        <v>316</v>
      </c>
      <c r="D1879" s="18" t="s">
        <v>1915</v>
      </c>
      <c r="E1879" s="20"/>
    </row>
    <row r="1880" spans="1:5" x14ac:dyDescent="0.35">
      <c r="A1880" s="18" t="s">
        <v>5</v>
      </c>
      <c r="B1880" s="18" t="s">
        <v>1901</v>
      </c>
      <c r="C1880" s="18" t="s">
        <v>392</v>
      </c>
      <c r="D1880" s="18" t="s">
        <v>1916</v>
      </c>
      <c r="E1880" s="20"/>
    </row>
    <row r="1881" spans="1:5" x14ac:dyDescent="0.35">
      <c r="A1881" s="18" t="s">
        <v>5</v>
      </c>
      <c r="B1881" s="18" t="s">
        <v>1901</v>
      </c>
      <c r="C1881" s="18" t="s">
        <v>77</v>
      </c>
      <c r="D1881" s="18" t="s">
        <v>1917</v>
      </c>
      <c r="E1881" s="20"/>
    </row>
    <row r="1882" spans="1:5" x14ac:dyDescent="0.35">
      <c r="A1882" s="18" t="s">
        <v>5</v>
      </c>
      <c r="B1882" s="18" t="s">
        <v>1918</v>
      </c>
      <c r="C1882" s="18" t="s">
        <v>7</v>
      </c>
      <c r="D1882" s="18" t="s">
        <v>1665</v>
      </c>
      <c r="E1882" s="20"/>
    </row>
    <row r="1883" spans="1:5" x14ac:dyDescent="0.35">
      <c r="A1883" s="18" t="s">
        <v>5</v>
      </c>
      <c r="B1883" s="18" t="s">
        <v>1918</v>
      </c>
      <c r="C1883" s="18" t="s">
        <v>10</v>
      </c>
      <c r="D1883" s="18" t="s">
        <v>1919</v>
      </c>
      <c r="E1883" s="20"/>
    </row>
    <row r="1884" spans="1:5" x14ac:dyDescent="0.35">
      <c r="A1884" s="18" t="s">
        <v>5</v>
      </c>
      <c r="B1884" s="18" t="s">
        <v>1918</v>
      </c>
      <c r="C1884" s="18" t="s">
        <v>13</v>
      </c>
      <c r="D1884" s="18" t="s">
        <v>1920</v>
      </c>
      <c r="E1884" s="20"/>
    </row>
    <row r="1885" spans="1:5" x14ac:dyDescent="0.35">
      <c r="A1885" s="18" t="s">
        <v>5</v>
      </c>
      <c r="B1885" s="18" t="s">
        <v>1918</v>
      </c>
      <c r="C1885" s="18" t="s">
        <v>16</v>
      </c>
      <c r="D1885" s="18" t="s">
        <v>1921</v>
      </c>
      <c r="E1885" s="20"/>
    </row>
    <row r="1886" spans="1:5" x14ac:dyDescent="0.35">
      <c r="A1886" s="18" t="s">
        <v>5</v>
      </c>
      <c r="B1886" s="18" t="s">
        <v>1918</v>
      </c>
      <c r="C1886" s="18" t="s">
        <v>19</v>
      </c>
      <c r="D1886" s="18" t="s">
        <v>1922</v>
      </c>
      <c r="E1886" s="20"/>
    </row>
    <row r="1887" spans="1:5" x14ac:dyDescent="0.35">
      <c r="A1887" s="18" t="s">
        <v>5</v>
      </c>
      <c r="B1887" s="18" t="s">
        <v>1918</v>
      </c>
      <c r="C1887" s="18" t="s">
        <v>22</v>
      </c>
      <c r="D1887" s="18" t="s">
        <v>1923</v>
      </c>
      <c r="E1887" s="20"/>
    </row>
    <row r="1888" spans="1:5" x14ac:dyDescent="0.35">
      <c r="A1888" s="18" t="s">
        <v>5</v>
      </c>
      <c r="B1888" s="18" t="s">
        <v>1918</v>
      </c>
      <c r="C1888" s="18" t="s">
        <v>25</v>
      </c>
      <c r="D1888" s="18" t="s">
        <v>1924</v>
      </c>
      <c r="E1888" s="20"/>
    </row>
    <row r="1889" spans="1:5" x14ac:dyDescent="0.35">
      <c r="A1889" s="18" t="s">
        <v>5</v>
      </c>
      <c r="B1889" s="18" t="s">
        <v>1918</v>
      </c>
      <c r="C1889" s="18" t="s">
        <v>28</v>
      </c>
      <c r="D1889" s="18" t="s">
        <v>1925</v>
      </c>
      <c r="E1889" s="20"/>
    </row>
    <row r="1890" spans="1:5" x14ac:dyDescent="0.35">
      <c r="A1890" s="18" t="s">
        <v>5</v>
      </c>
      <c r="B1890" s="18" t="s">
        <v>1918</v>
      </c>
      <c r="C1890" s="18" t="s">
        <v>31</v>
      </c>
      <c r="D1890" s="18" t="s">
        <v>1926</v>
      </c>
      <c r="E1890" s="20"/>
    </row>
    <row r="1891" spans="1:5" x14ac:dyDescent="0.35">
      <c r="A1891" s="18" t="s">
        <v>5</v>
      </c>
      <c r="B1891" s="18" t="s">
        <v>1918</v>
      </c>
      <c r="C1891" s="18" t="s">
        <v>34</v>
      </c>
      <c r="D1891" s="18" t="s">
        <v>1927</v>
      </c>
      <c r="E1891" s="20"/>
    </row>
    <row r="1892" spans="1:5" x14ac:dyDescent="0.35">
      <c r="A1892" s="18" t="s">
        <v>5</v>
      </c>
      <c r="B1892" s="18" t="s">
        <v>1918</v>
      </c>
      <c r="C1892" s="18" t="s">
        <v>37</v>
      </c>
      <c r="D1892" s="18" t="s">
        <v>1928</v>
      </c>
      <c r="E1892" s="20"/>
    </row>
    <row r="1893" spans="1:5" x14ac:dyDescent="0.35">
      <c r="A1893" s="18" t="s">
        <v>5</v>
      </c>
      <c r="B1893" s="18" t="s">
        <v>1918</v>
      </c>
      <c r="C1893" s="18" t="s">
        <v>40</v>
      </c>
      <c r="D1893" s="18" t="s">
        <v>1929</v>
      </c>
      <c r="E1893" s="20"/>
    </row>
    <row r="1894" spans="1:5" x14ac:dyDescent="0.35">
      <c r="A1894" s="18" t="s">
        <v>5</v>
      </c>
      <c r="B1894" s="18" t="s">
        <v>1930</v>
      </c>
      <c r="C1894" s="18" t="s">
        <v>7</v>
      </c>
      <c r="D1894" s="18" t="s">
        <v>1931</v>
      </c>
      <c r="E1894" s="20"/>
    </row>
    <row r="1895" spans="1:5" x14ac:dyDescent="0.35">
      <c r="A1895" s="18" t="s">
        <v>5</v>
      </c>
      <c r="B1895" s="18" t="s">
        <v>1930</v>
      </c>
      <c r="C1895" s="18" t="s">
        <v>10</v>
      </c>
      <c r="D1895" s="18" t="s">
        <v>1932</v>
      </c>
      <c r="E1895" s="20"/>
    </row>
    <row r="1896" spans="1:5" x14ac:dyDescent="0.35">
      <c r="A1896" s="18" t="s">
        <v>5</v>
      </c>
      <c r="B1896" s="18" t="s">
        <v>1930</v>
      </c>
      <c r="C1896" s="18" t="s">
        <v>13</v>
      </c>
      <c r="D1896" s="18" t="s">
        <v>1933</v>
      </c>
      <c r="E1896" s="20"/>
    </row>
    <row r="1897" spans="1:5" x14ac:dyDescent="0.35">
      <c r="A1897" s="18" t="s">
        <v>5</v>
      </c>
      <c r="B1897" s="18" t="s">
        <v>1930</v>
      </c>
      <c r="C1897" s="18" t="s">
        <v>16</v>
      </c>
      <c r="D1897" s="18" t="s">
        <v>1934</v>
      </c>
      <c r="E1897" s="20"/>
    </row>
    <row r="1898" spans="1:5" x14ac:dyDescent="0.35">
      <c r="A1898" s="18" t="s">
        <v>5</v>
      </c>
      <c r="B1898" s="18" t="s">
        <v>1930</v>
      </c>
      <c r="C1898" s="18" t="s">
        <v>19</v>
      </c>
      <c r="D1898" s="18" t="s">
        <v>1935</v>
      </c>
      <c r="E1898" s="20"/>
    </row>
    <row r="1899" spans="1:5" x14ac:dyDescent="0.35">
      <c r="A1899" s="18" t="s">
        <v>5</v>
      </c>
      <c r="B1899" s="18" t="s">
        <v>1930</v>
      </c>
      <c r="C1899" s="18" t="s">
        <v>22</v>
      </c>
      <c r="D1899" s="18" t="s">
        <v>1936</v>
      </c>
      <c r="E1899" s="20"/>
    </row>
    <row r="1900" spans="1:5" x14ac:dyDescent="0.35">
      <c r="A1900" s="18" t="s">
        <v>5</v>
      </c>
      <c r="B1900" s="18" t="s">
        <v>1930</v>
      </c>
      <c r="C1900" s="18" t="s">
        <v>25</v>
      </c>
      <c r="D1900" s="18" t="s">
        <v>1937</v>
      </c>
      <c r="E1900" s="20"/>
    </row>
    <row r="1901" spans="1:5" x14ac:dyDescent="0.35">
      <c r="A1901" s="18" t="s">
        <v>5</v>
      </c>
      <c r="B1901" s="18" t="s">
        <v>1930</v>
      </c>
      <c r="C1901" s="18" t="s">
        <v>28</v>
      </c>
      <c r="D1901" s="18" t="s">
        <v>1938</v>
      </c>
      <c r="E1901" s="20"/>
    </row>
    <row r="1902" spans="1:5" x14ac:dyDescent="0.35">
      <c r="A1902" s="18" t="s">
        <v>5</v>
      </c>
      <c r="B1902" s="18" t="s">
        <v>1930</v>
      </c>
      <c r="C1902" s="18" t="s">
        <v>31</v>
      </c>
      <c r="D1902" s="18" t="s">
        <v>1939</v>
      </c>
      <c r="E1902" s="20"/>
    </row>
    <row r="1903" spans="1:5" x14ac:dyDescent="0.35">
      <c r="A1903" s="18" t="s">
        <v>5</v>
      </c>
      <c r="B1903" s="18" t="s">
        <v>1930</v>
      </c>
      <c r="C1903" s="18" t="s">
        <v>34</v>
      </c>
      <c r="D1903" s="18" t="s">
        <v>1940</v>
      </c>
      <c r="E1903" s="20"/>
    </row>
    <row r="1904" spans="1:5" x14ac:dyDescent="0.35">
      <c r="A1904" s="18" t="s">
        <v>5</v>
      </c>
      <c r="B1904" s="18" t="s">
        <v>1930</v>
      </c>
      <c r="C1904" s="18" t="s">
        <v>37</v>
      </c>
      <c r="D1904" s="18" t="s">
        <v>1941</v>
      </c>
      <c r="E1904" s="20"/>
    </row>
    <row r="1905" spans="1:5" x14ac:dyDescent="0.35">
      <c r="A1905" s="18" t="s">
        <v>5</v>
      </c>
      <c r="B1905" s="18" t="s">
        <v>1930</v>
      </c>
      <c r="C1905" s="18" t="s">
        <v>40</v>
      </c>
      <c r="D1905" s="18" t="s">
        <v>1711</v>
      </c>
      <c r="E1905" s="20"/>
    </row>
    <row r="1906" spans="1:5" x14ac:dyDescent="0.35">
      <c r="A1906" s="18" t="s">
        <v>5</v>
      </c>
      <c r="B1906" s="18" t="s">
        <v>1930</v>
      </c>
      <c r="C1906" s="18" t="s">
        <v>43</v>
      </c>
      <c r="D1906" s="18" t="s">
        <v>1942</v>
      </c>
      <c r="E1906" s="20"/>
    </row>
    <row r="1907" spans="1:5" x14ac:dyDescent="0.35">
      <c r="A1907" s="18" t="s">
        <v>5</v>
      </c>
      <c r="B1907" s="18" t="s">
        <v>1930</v>
      </c>
      <c r="C1907" s="18" t="s">
        <v>46</v>
      </c>
      <c r="D1907" s="18" t="s">
        <v>1943</v>
      </c>
      <c r="E1907" s="20"/>
    </row>
    <row r="1908" spans="1:5" x14ac:dyDescent="0.35">
      <c r="A1908" s="18" t="s">
        <v>5</v>
      </c>
      <c r="B1908" s="18" t="s">
        <v>1930</v>
      </c>
      <c r="C1908" s="18" t="s">
        <v>49</v>
      </c>
      <c r="D1908" s="18" t="s">
        <v>1944</v>
      </c>
      <c r="E1908" s="20"/>
    </row>
    <row r="1909" spans="1:5" x14ac:dyDescent="0.35">
      <c r="A1909" s="18" t="s">
        <v>5</v>
      </c>
      <c r="B1909" s="18" t="s">
        <v>1930</v>
      </c>
      <c r="C1909" s="18" t="s">
        <v>52</v>
      </c>
      <c r="D1909" s="18" t="s">
        <v>1945</v>
      </c>
      <c r="E1909" s="20"/>
    </row>
    <row r="1910" spans="1:5" x14ac:dyDescent="0.35">
      <c r="A1910" s="18" t="s">
        <v>5</v>
      </c>
      <c r="B1910" s="18" t="s">
        <v>1930</v>
      </c>
      <c r="C1910" s="18" t="s">
        <v>55</v>
      </c>
      <c r="D1910" s="18" t="s">
        <v>1946</v>
      </c>
      <c r="E1910" s="20"/>
    </row>
    <row r="1911" spans="1:5" x14ac:dyDescent="0.35">
      <c r="A1911" s="18" t="s">
        <v>5</v>
      </c>
      <c r="B1911" s="18" t="s">
        <v>1930</v>
      </c>
      <c r="C1911" s="18" t="s">
        <v>58</v>
      </c>
      <c r="D1911" s="18" t="s">
        <v>1947</v>
      </c>
      <c r="E1911" s="20"/>
    </row>
    <row r="1912" spans="1:5" x14ac:dyDescent="0.35">
      <c r="A1912" s="18" t="s">
        <v>5</v>
      </c>
      <c r="B1912" s="18" t="s">
        <v>1930</v>
      </c>
      <c r="C1912" s="18" t="s">
        <v>61</v>
      </c>
      <c r="D1912" s="18" t="s">
        <v>1948</v>
      </c>
      <c r="E1912" s="20"/>
    </row>
    <row r="1913" spans="1:5" x14ac:dyDescent="0.35">
      <c r="A1913" s="18" t="s">
        <v>5</v>
      </c>
      <c r="B1913" s="18" t="s">
        <v>1930</v>
      </c>
      <c r="C1913" s="18" t="s">
        <v>64</v>
      </c>
      <c r="D1913" s="18" t="s">
        <v>1949</v>
      </c>
      <c r="E1913" s="20"/>
    </row>
    <row r="1914" spans="1:5" x14ac:dyDescent="0.35">
      <c r="A1914" s="18" t="s">
        <v>5</v>
      </c>
      <c r="B1914" s="18" t="s">
        <v>1930</v>
      </c>
      <c r="C1914" s="18" t="s">
        <v>67</v>
      </c>
      <c r="D1914" s="18" t="s">
        <v>297</v>
      </c>
      <c r="E1914" s="20"/>
    </row>
    <row r="1915" spans="1:5" x14ac:dyDescent="0.35">
      <c r="A1915" s="18" t="s">
        <v>5</v>
      </c>
      <c r="B1915" s="18" t="s">
        <v>1930</v>
      </c>
      <c r="C1915" s="18" t="s">
        <v>70</v>
      </c>
      <c r="D1915" s="18" t="s">
        <v>1950</v>
      </c>
      <c r="E1915" s="20"/>
    </row>
    <row r="1916" spans="1:5" x14ac:dyDescent="0.35">
      <c r="A1916" s="18" t="s">
        <v>5</v>
      </c>
      <c r="B1916" s="18" t="s">
        <v>1930</v>
      </c>
      <c r="C1916" s="18" t="s">
        <v>73</v>
      </c>
      <c r="D1916" s="18" t="s">
        <v>1951</v>
      </c>
      <c r="E1916" s="20"/>
    </row>
    <row r="1917" spans="1:5" x14ac:dyDescent="0.35">
      <c r="A1917" s="18" t="s">
        <v>5</v>
      </c>
      <c r="B1917" s="18" t="s">
        <v>1930</v>
      </c>
      <c r="C1917" s="18" t="s">
        <v>248</v>
      </c>
      <c r="D1917" s="18" t="s">
        <v>1952</v>
      </c>
      <c r="E1917" s="20"/>
    </row>
    <row r="1918" spans="1:5" x14ac:dyDescent="0.35">
      <c r="A1918" s="18" t="s">
        <v>5</v>
      </c>
      <c r="B1918" s="18" t="s">
        <v>1930</v>
      </c>
      <c r="C1918" s="18" t="s">
        <v>251</v>
      </c>
      <c r="D1918" s="18" t="s">
        <v>1953</v>
      </c>
      <c r="E1918" s="20"/>
    </row>
    <row r="1919" spans="1:5" x14ac:dyDescent="0.35">
      <c r="A1919" s="18" t="s">
        <v>5</v>
      </c>
      <c r="B1919" s="18" t="s">
        <v>1930</v>
      </c>
      <c r="C1919" s="18" t="s">
        <v>117</v>
      </c>
      <c r="D1919" s="18" t="s">
        <v>1954</v>
      </c>
      <c r="E1919" s="20"/>
    </row>
    <row r="1920" spans="1:5" x14ac:dyDescent="0.35">
      <c r="A1920" s="18" t="s">
        <v>5</v>
      </c>
      <c r="B1920" s="18" t="s">
        <v>1955</v>
      </c>
      <c r="C1920" s="18" t="s">
        <v>7</v>
      </c>
      <c r="D1920" s="18" t="s">
        <v>1956</v>
      </c>
      <c r="E1920" s="20"/>
    </row>
    <row r="1921" spans="1:5" x14ac:dyDescent="0.35">
      <c r="A1921" s="18" t="s">
        <v>5</v>
      </c>
      <c r="B1921" s="18" t="s">
        <v>1955</v>
      </c>
      <c r="C1921" s="18" t="s">
        <v>10</v>
      </c>
      <c r="D1921" s="18" t="s">
        <v>1957</v>
      </c>
      <c r="E1921" s="20"/>
    </row>
    <row r="1922" spans="1:5" x14ac:dyDescent="0.35">
      <c r="A1922" s="18" t="s">
        <v>5</v>
      </c>
      <c r="B1922" s="18" t="s">
        <v>1955</v>
      </c>
      <c r="C1922" s="18" t="s">
        <v>13</v>
      </c>
      <c r="D1922" s="18" t="s">
        <v>1958</v>
      </c>
      <c r="E1922" s="20"/>
    </row>
    <row r="1923" spans="1:5" x14ac:dyDescent="0.35">
      <c r="A1923" s="18" t="s">
        <v>5</v>
      </c>
      <c r="B1923" s="18" t="s">
        <v>1955</v>
      </c>
      <c r="C1923" s="18" t="s">
        <v>16</v>
      </c>
      <c r="D1923" s="18" t="s">
        <v>1959</v>
      </c>
      <c r="E1923" s="20"/>
    </row>
    <row r="1924" spans="1:5" x14ac:dyDescent="0.35">
      <c r="A1924" s="18" t="s">
        <v>5</v>
      </c>
      <c r="B1924" s="18" t="s">
        <v>1955</v>
      </c>
      <c r="C1924" s="18" t="s">
        <v>19</v>
      </c>
      <c r="D1924" s="18" t="s">
        <v>340</v>
      </c>
      <c r="E1924" s="20"/>
    </row>
    <row r="1925" spans="1:5" x14ac:dyDescent="0.35">
      <c r="A1925" s="18" t="s">
        <v>5</v>
      </c>
      <c r="B1925" s="18" t="s">
        <v>1955</v>
      </c>
      <c r="C1925" s="18" t="s">
        <v>22</v>
      </c>
      <c r="D1925" s="18" t="s">
        <v>1960</v>
      </c>
      <c r="E1925" s="20"/>
    </row>
    <row r="1926" spans="1:5" x14ac:dyDescent="0.35">
      <c r="A1926" s="18" t="s">
        <v>5</v>
      </c>
      <c r="B1926" s="18" t="s">
        <v>1955</v>
      </c>
      <c r="C1926" s="18" t="s">
        <v>25</v>
      </c>
      <c r="D1926" s="18" t="s">
        <v>1961</v>
      </c>
      <c r="E1926" s="20"/>
    </row>
    <row r="1927" spans="1:5" x14ac:dyDescent="0.35">
      <c r="A1927" s="18" t="s">
        <v>5</v>
      </c>
      <c r="B1927" s="18" t="s">
        <v>1955</v>
      </c>
      <c r="C1927" s="18" t="s">
        <v>28</v>
      </c>
      <c r="D1927" s="18" t="s">
        <v>1962</v>
      </c>
      <c r="E1927" s="20"/>
    </row>
    <row r="1928" spans="1:5" x14ac:dyDescent="0.35">
      <c r="A1928" s="18" t="s">
        <v>5</v>
      </c>
      <c r="B1928" s="18" t="s">
        <v>1955</v>
      </c>
      <c r="C1928" s="18" t="s">
        <v>31</v>
      </c>
      <c r="D1928" s="18" t="s">
        <v>1963</v>
      </c>
      <c r="E1928" s="20"/>
    </row>
    <row r="1929" spans="1:5" x14ac:dyDescent="0.35">
      <c r="A1929" s="18" t="s">
        <v>5</v>
      </c>
      <c r="B1929" s="18" t="s">
        <v>1955</v>
      </c>
      <c r="C1929" s="18" t="s">
        <v>34</v>
      </c>
      <c r="D1929" s="18" t="s">
        <v>1964</v>
      </c>
      <c r="E1929" s="20"/>
    </row>
    <row r="1930" spans="1:5" x14ac:dyDescent="0.35">
      <c r="A1930" s="18" t="s">
        <v>5</v>
      </c>
      <c r="B1930" s="18" t="s">
        <v>1955</v>
      </c>
      <c r="C1930" s="18" t="s">
        <v>37</v>
      </c>
      <c r="D1930" s="18" t="s">
        <v>1965</v>
      </c>
      <c r="E1930" s="20"/>
    </row>
    <row r="1931" spans="1:5" x14ac:dyDescent="0.35">
      <c r="A1931" s="18" t="s">
        <v>5</v>
      </c>
      <c r="B1931" s="18" t="s">
        <v>1955</v>
      </c>
      <c r="C1931" s="18" t="s">
        <v>40</v>
      </c>
      <c r="D1931" s="18" t="s">
        <v>1821</v>
      </c>
      <c r="E1931" s="20"/>
    </row>
    <row r="1932" spans="1:5" x14ac:dyDescent="0.35">
      <c r="A1932" s="18" t="s">
        <v>5</v>
      </c>
      <c r="B1932" s="18" t="s">
        <v>1955</v>
      </c>
      <c r="C1932" s="18" t="s">
        <v>43</v>
      </c>
      <c r="D1932" s="18" t="s">
        <v>1966</v>
      </c>
      <c r="E1932" s="20"/>
    </row>
    <row r="1933" spans="1:5" x14ac:dyDescent="0.35">
      <c r="A1933" s="18" t="s">
        <v>5</v>
      </c>
      <c r="B1933" s="18" t="s">
        <v>1967</v>
      </c>
      <c r="C1933" s="18" t="s">
        <v>7</v>
      </c>
      <c r="D1933" s="18" t="s">
        <v>1573</v>
      </c>
      <c r="E1933" s="20"/>
    </row>
    <row r="1934" spans="1:5" x14ac:dyDescent="0.35">
      <c r="A1934" s="18" t="s">
        <v>5</v>
      </c>
      <c r="B1934" s="18" t="s">
        <v>1967</v>
      </c>
      <c r="C1934" s="18" t="s">
        <v>10</v>
      </c>
      <c r="D1934" s="18" t="s">
        <v>1968</v>
      </c>
      <c r="E1934" s="20"/>
    </row>
    <row r="1935" spans="1:5" x14ac:dyDescent="0.35">
      <c r="A1935" s="18" t="s">
        <v>5</v>
      </c>
      <c r="B1935" s="18" t="s">
        <v>1967</v>
      </c>
      <c r="C1935" s="18" t="s">
        <v>13</v>
      </c>
      <c r="D1935" s="18" t="s">
        <v>1969</v>
      </c>
      <c r="E1935" s="20"/>
    </row>
    <row r="1936" spans="1:5" x14ac:dyDescent="0.35">
      <c r="A1936" s="18" t="s">
        <v>5</v>
      </c>
      <c r="B1936" s="18" t="s">
        <v>1967</v>
      </c>
      <c r="C1936" s="18" t="s">
        <v>16</v>
      </c>
      <c r="D1936" s="18" t="s">
        <v>1970</v>
      </c>
      <c r="E1936" s="20"/>
    </row>
    <row r="1937" spans="1:5" x14ac:dyDescent="0.35">
      <c r="A1937" s="18" t="s">
        <v>5</v>
      </c>
      <c r="B1937" s="18" t="s">
        <v>1967</v>
      </c>
      <c r="C1937" s="18" t="s">
        <v>19</v>
      </c>
      <c r="D1937" s="18" t="s">
        <v>1971</v>
      </c>
      <c r="E1937" s="20"/>
    </row>
    <row r="1938" spans="1:5" x14ac:dyDescent="0.35">
      <c r="A1938" s="18" t="s">
        <v>5</v>
      </c>
      <c r="B1938" s="18" t="s">
        <v>1967</v>
      </c>
      <c r="C1938" s="18" t="s">
        <v>22</v>
      </c>
      <c r="D1938" s="18" t="s">
        <v>540</v>
      </c>
      <c r="E1938" s="20"/>
    </row>
    <row r="1939" spans="1:5" x14ac:dyDescent="0.35">
      <c r="A1939" s="18" t="s">
        <v>5</v>
      </c>
      <c r="B1939" s="18" t="s">
        <v>1967</v>
      </c>
      <c r="C1939" s="18" t="s">
        <v>25</v>
      </c>
      <c r="D1939" s="18" t="s">
        <v>1972</v>
      </c>
      <c r="E1939" s="20"/>
    </row>
    <row r="1940" spans="1:5" x14ac:dyDescent="0.35">
      <c r="A1940" s="18" t="s">
        <v>5</v>
      </c>
      <c r="B1940" s="18" t="s">
        <v>1967</v>
      </c>
      <c r="C1940" s="18" t="s">
        <v>28</v>
      </c>
      <c r="D1940" s="18" t="s">
        <v>1973</v>
      </c>
      <c r="E1940" s="20"/>
    </row>
    <row r="1941" spans="1:5" x14ac:dyDescent="0.35">
      <c r="A1941" s="18" t="s">
        <v>5</v>
      </c>
      <c r="B1941" s="18" t="s">
        <v>1967</v>
      </c>
      <c r="C1941" s="18" t="s">
        <v>31</v>
      </c>
      <c r="D1941" s="18" t="s">
        <v>1974</v>
      </c>
      <c r="E1941" s="20"/>
    </row>
    <row r="1942" spans="1:5" x14ac:dyDescent="0.35">
      <c r="A1942" s="18" t="s">
        <v>5</v>
      </c>
      <c r="B1942" s="18" t="s">
        <v>1967</v>
      </c>
      <c r="C1942" s="18" t="s">
        <v>34</v>
      </c>
      <c r="D1942" s="18" t="s">
        <v>1975</v>
      </c>
      <c r="E1942" s="20"/>
    </row>
    <row r="1943" spans="1:5" x14ac:dyDescent="0.35">
      <c r="A1943" s="18" t="s">
        <v>5</v>
      </c>
      <c r="B1943" s="18" t="s">
        <v>1967</v>
      </c>
      <c r="C1943" s="18" t="s">
        <v>37</v>
      </c>
      <c r="D1943" s="18" t="s">
        <v>270</v>
      </c>
      <c r="E1943" s="20"/>
    </row>
    <row r="1944" spans="1:5" x14ac:dyDescent="0.35">
      <c r="A1944" s="18" t="s">
        <v>5</v>
      </c>
      <c r="B1944" s="18" t="s">
        <v>1967</v>
      </c>
      <c r="C1944" s="18" t="s">
        <v>40</v>
      </c>
      <c r="D1944" s="18" t="s">
        <v>898</v>
      </c>
      <c r="E1944" s="20"/>
    </row>
    <row r="1945" spans="1:5" x14ac:dyDescent="0.35">
      <c r="A1945" s="18" t="s">
        <v>5</v>
      </c>
      <c r="B1945" s="18" t="s">
        <v>1967</v>
      </c>
      <c r="C1945" s="18" t="s">
        <v>43</v>
      </c>
      <c r="D1945" s="18" t="s">
        <v>1976</v>
      </c>
      <c r="E1945" s="20"/>
    </row>
    <row r="1946" spans="1:5" x14ac:dyDescent="0.35">
      <c r="A1946" s="18" t="s">
        <v>5</v>
      </c>
      <c r="B1946" s="18" t="s">
        <v>1967</v>
      </c>
      <c r="C1946" s="18" t="s">
        <v>46</v>
      </c>
      <c r="D1946" s="18" t="s">
        <v>1977</v>
      </c>
      <c r="E1946" s="20"/>
    </row>
    <row r="1947" spans="1:5" x14ac:dyDescent="0.35">
      <c r="A1947" s="18" t="s">
        <v>5</v>
      </c>
      <c r="B1947" s="18" t="s">
        <v>1967</v>
      </c>
      <c r="C1947" s="18" t="s">
        <v>49</v>
      </c>
      <c r="D1947" s="18" t="s">
        <v>283</v>
      </c>
      <c r="E1947" s="20"/>
    </row>
    <row r="1948" spans="1:5" x14ac:dyDescent="0.35">
      <c r="A1948" s="18" t="s">
        <v>5</v>
      </c>
      <c r="B1948" s="18" t="s">
        <v>1967</v>
      </c>
      <c r="C1948" s="18" t="s">
        <v>52</v>
      </c>
      <c r="D1948" s="18" t="s">
        <v>1978</v>
      </c>
      <c r="E1948" s="20"/>
    </row>
    <row r="1949" spans="1:5" x14ac:dyDescent="0.35">
      <c r="A1949" s="18" t="s">
        <v>5</v>
      </c>
      <c r="B1949" s="18" t="s">
        <v>1967</v>
      </c>
      <c r="C1949" s="18" t="s">
        <v>55</v>
      </c>
      <c r="D1949" s="18" t="s">
        <v>1979</v>
      </c>
      <c r="E1949" s="20"/>
    </row>
    <row r="1950" spans="1:5" x14ac:dyDescent="0.35">
      <c r="A1950" s="18" t="s">
        <v>5</v>
      </c>
      <c r="B1950" s="18" t="s">
        <v>1980</v>
      </c>
      <c r="C1950" s="18" t="s">
        <v>7</v>
      </c>
      <c r="D1950" s="18" t="s">
        <v>1981</v>
      </c>
      <c r="E1950" s="20"/>
    </row>
    <row r="1951" spans="1:5" x14ac:dyDescent="0.35">
      <c r="A1951" s="18" t="s">
        <v>5</v>
      </c>
      <c r="B1951" s="18" t="s">
        <v>1980</v>
      </c>
      <c r="C1951" s="18" t="s">
        <v>10</v>
      </c>
      <c r="D1951" s="18" t="s">
        <v>1982</v>
      </c>
      <c r="E1951" s="20"/>
    </row>
    <row r="1952" spans="1:5" x14ac:dyDescent="0.35">
      <c r="A1952" s="18" t="s">
        <v>5</v>
      </c>
      <c r="B1952" s="18" t="s">
        <v>1980</v>
      </c>
      <c r="C1952" s="18" t="s">
        <v>13</v>
      </c>
      <c r="D1952" s="18" t="s">
        <v>1983</v>
      </c>
      <c r="E1952" s="20"/>
    </row>
    <row r="1953" spans="1:5" x14ac:dyDescent="0.35">
      <c r="A1953" s="18" t="s">
        <v>5</v>
      </c>
      <c r="B1953" s="18" t="s">
        <v>1980</v>
      </c>
      <c r="C1953" s="18" t="s">
        <v>19</v>
      </c>
      <c r="D1953" s="18" t="s">
        <v>1984</v>
      </c>
      <c r="E1953" s="20"/>
    </row>
    <row r="1954" spans="1:5" x14ac:dyDescent="0.35">
      <c r="A1954" s="18" t="s">
        <v>5</v>
      </c>
      <c r="B1954" s="18" t="s">
        <v>1980</v>
      </c>
      <c r="C1954" s="18" t="s">
        <v>22</v>
      </c>
      <c r="D1954" s="18" t="s">
        <v>1016</v>
      </c>
      <c r="E1954" s="20"/>
    </row>
    <row r="1955" spans="1:5" x14ac:dyDescent="0.35">
      <c r="A1955" s="18" t="s">
        <v>5</v>
      </c>
      <c r="B1955" s="18" t="s">
        <v>1980</v>
      </c>
      <c r="C1955" s="18" t="s">
        <v>25</v>
      </c>
      <c r="D1955" s="18" t="s">
        <v>1985</v>
      </c>
      <c r="E1955" s="20"/>
    </row>
    <row r="1956" spans="1:5" x14ac:dyDescent="0.35">
      <c r="A1956" s="18" t="s">
        <v>5</v>
      </c>
      <c r="B1956" s="18" t="s">
        <v>1980</v>
      </c>
      <c r="C1956" s="18" t="s">
        <v>28</v>
      </c>
      <c r="D1956" s="18" t="s">
        <v>1986</v>
      </c>
      <c r="E1956" s="20"/>
    </row>
    <row r="1957" spans="1:5" x14ac:dyDescent="0.35">
      <c r="A1957" s="18" t="s">
        <v>5</v>
      </c>
      <c r="B1957" s="18" t="s">
        <v>1980</v>
      </c>
      <c r="C1957" s="18" t="s">
        <v>31</v>
      </c>
      <c r="D1957" s="18" t="s">
        <v>1987</v>
      </c>
      <c r="E1957" s="20"/>
    </row>
    <row r="1958" spans="1:5" x14ac:dyDescent="0.35">
      <c r="A1958" s="18" t="s">
        <v>5</v>
      </c>
      <c r="B1958" s="18" t="s">
        <v>1980</v>
      </c>
      <c r="C1958" s="18" t="s">
        <v>34</v>
      </c>
      <c r="D1958" s="18" t="s">
        <v>1988</v>
      </c>
      <c r="E1958" s="20"/>
    </row>
    <row r="1959" spans="1:5" x14ac:dyDescent="0.35">
      <c r="A1959" s="18" t="s">
        <v>5</v>
      </c>
      <c r="B1959" s="18" t="s">
        <v>1980</v>
      </c>
      <c r="C1959" s="18" t="s">
        <v>37</v>
      </c>
      <c r="D1959" s="18" t="s">
        <v>1989</v>
      </c>
      <c r="E1959" s="20"/>
    </row>
    <row r="1960" spans="1:5" x14ac:dyDescent="0.35">
      <c r="A1960" s="18" t="s">
        <v>5</v>
      </c>
      <c r="B1960" s="18" t="s">
        <v>1980</v>
      </c>
      <c r="C1960" s="18" t="s">
        <v>46</v>
      </c>
      <c r="D1960" s="18" t="s">
        <v>1990</v>
      </c>
      <c r="E1960" s="20"/>
    </row>
    <row r="1961" spans="1:5" x14ac:dyDescent="0.35">
      <c r="A1961" s="18" t="s">
        <v>5</v>
      </c>
      <c r="B1961" s="18" t="s">
        <v>1980</v>
      </c>
      <c r="C1961" s="18" t="s">
        <v>49</v>
      </c>
      <c r="D1961" s="18" t="s">
        <v>384</v>
      </c>
      <c r="E1961" s="20"/>
    </row>
    <row r="1962" spans="1:5" x14ac:dyDescent="0.35">
      <c r="A1962" s="18" t="s">
        <v>5</v>
      </c>
      <c r="B1962" s="18" t="s">
        <v>1980</v>
      </c>
      <c r="C1962" s="18" t="s">
        <v>52</v>
      </c>
      <c r="D1962" s="18" t="s">
        <v>1991</v>
      </c>
      <c r="E1962" s="20"/>
    </row>
    <row r="1963" spans="1:5" x14ac:dyDescent="0.35">
      <c r="A1963" s="18" t="s">
        <v>5</v>
      </c>
      <c r="B1963" s="18" t="s">
        <v>1980</v>
      </c>
      <c r="C1963" s="18" t="s">
        <v>55</v>
      </c>
      <c r="D1963" s="18" t="s">
        <v>1992</v>
      </c>
      <c r="E1963" s="20"/>
    </row>
    <row r="1964" spans="1:5" x14ac:dyDescent="0.35">
      <c r="A1964" s="18" t="s">
        <v>5</v>
      </c>
      <c r="B1964" s="18" t="s">
        <v>1980</v>
      </c>
      <c r="C1964" s="18" t="s">
        <v>58</v>
      </c>
      <c r="D1964" s="18" t="s">
        <v>1993</v>
      </c>
      <c r="E1964" s="20"/>
    </row>
    <row r="1965" spans="1:5" x14ac:dyDescent="0.35">
      <c r="A1965" s="18" t="s">
        <v>5</v>
      </c>
      <c r="B1965" s="18" t="s">
        <v>1980</v>
      </c>
      <c r="C1965" s="18" t="s">
        <v>61</v>
      </c>
      <c r="D1965" s="18" t="s">
        <v>1994</v>
      </c>
      <c r="E1965" s="20"/>
    </row>
    <row r="1966" spans="1:5" x14ac:dyDescent="0.35">
      <c r="A1966" s="18" t="s">
        <v>5</v>
      </c>
      <c r="B1966" s="18" t="s">
        <v>1980</v>
      </c>
      <c r="C1966" s="18" t="s">
        <v>64</v>
      </c>
      <c r="D1966" s="18" t="s">
        <v>1995</v>
      </c>
      <c r="E1966" s="20"/>
    </row>
    <row r="1967" spans="1:5" x14ac:dyDescent="0.35">
      <c r="A1967" s="18" t="s">
        <v>5</v>
      </c>
      <c r="B1967" s="18" t="s">
        <v>1996</v>
      </c>
      <c r="C1967" s="18" t="s">
        <v>7</v>
      </c>
      <c r="D1967" s="18" t="s">
        <v>813</v>
      </c>
      <c r="E1967" s="20"/>
    </row>
    <row r="1968" spans="1:5" x14ac:dyDescent="0.35">
      <c r="A1968" s="18" t="s">
        <v>5</v>
      </c>
      <c r="B1968" s="18" t="s">
        <v>1996</v>
      </c>
      <c r="C1968" s="18" t="s">
        <v>10</v>
      </c>
      <c r="D1968" s="18" t="s">
        <v>1997</v>
      </c>
      <c r="E1968" s="20"/>
    </row>
    <row r="1969" spans="1:5" x14ac:dyDescent="0.35">
      <c r="A1969" s="18" t="s">
        <v>5</v>
      </c>
      <c r="B1969" s="18" t="s">
        <v>1996</v>
      </c>
      <c r="C1969" s="18" t="s">
        <v>13</v>
      </c>
      <c r="D1969" s="18" t="s">
        <v>1998</v>
      </c>
      <c r="E1969" s="20"/>
    </row>
    <row r="1970" spans="1:5" x14ac:dyDescent="0.35">
      <c r="A1970" s="18" t="s">
        <v>5</v>
      </c>
      <c r="B1970" s="18" t="s">
        <v>1996</v>
      </c>
      <c r="C1970" s="18" t="s">
        <v>16</v>
      </c>
      <c r="D1970" s="18" t="s">
        <v>836</v>
      </c>
      <c r="E1970" s="20"/>
    </row>
    <row r="1971" spans="1:5" x14ac:dyDescent="0.35">
      <c r="A1971" s="18" t="s">
        <v>5</v>
      </c>
      <c r="B1971" s="18" t="s">
        <v>1996</v>
      </c>
      <c r="C1971" s="18" t="s">
        <v>19</v>
      </c>
      <c r="D1971" s="18" t="s">
        <v>1999</v>
      </c>
      <c r="E1971" s="20"/>
    </row>
    <row r="1972" spans="1:5" x14ac:dyDescent="0.35">
      <c r="A1972" s="18" t="s">
        <v>5</v>
      </c>
      <c r="B1972" s="18" t="s">
        <v>1996</v>
      </c>
      <c r="C1972" s="18" t="s">
        <v>22</v>
      </c>
      <c r="D1972" s="18" t="s">
        <v>2000</v>
      </c>
      <c r="E1972" s="20"/>
    </row>
    <row r="1973" spans="1:5" x14ac:dyDescent="0.35">
      <c r="A1973" s="18" t="s">
        <v>5</v>
      </c>
      <c r="B1973" s="18" t="s">
        <v>1996</v>
      </c>
      <c r="C1973" s="18" t="s">
        <v>25</v>
      </c>
      <c r="D1973" s="18" t="s">
        <v>2001</v>
      </c>
      <c r="E1973" s="20"/>
    </row>
    <row r="1974" spans="1:5" x14ac:dyDescent="0.35">
      <c r="A1974" s="18" t="s">
        <v>5</v>
      </c>
      <c r="B1974" s="18" t="s">
        <v>1996</v>
      </c>
      <c r="C1974" s="18" t="s">
        <v>28</v>
      </c>
      <c r="D1974" s="18" t="s">
        <v>292</v>
      </c>
      <c r="E1974" s="20"/>
    </row>
    <row r="1975" spans="1:5" x14ac:dyDescent="0.35">
      <c r="A1975" s="18" t="s">
        <v>5</v>
      </c>
      <c r="B1975" s="18" t="s">
        <v>1996</v>
      </c>
      <c r="C1975" s="18" t="s">
        <v>31</v>
      </c>
      <c r="D1975" s="18" t="s">
        <v>23</v>
      </c>
      <c r="E1975" s="20"/>
    </row>
    <row r="1976" spans="1:5" x14ac:dyDescent="0.35">
      <c r="A1976" s="18" t="s">
        <v>5</v>
      </c>
      <c r="B1976" s="18" t="s">
        <v>1996</v>
      </c>
      <c r="C1976" s="18" t="s">
        <v>34</v>
      </c>
      <c r="D1976" s="18" t="s">
        <v>1736</v>
      </c>
      <c r="E1976" s="20"/>
    </row>
    <row r="1977" spans="1:5" x14ac:dyDescent="0.35">
      <c r="A1977" s="18" t="s">
        <v>5</v>
      </c>
      <c r="B1977" s="18" t="s">
        <v>1996</v>
      </c>
      <c r="C1977" s="18" t="s">
        <v>37</v>
      </c>
      <c r="D1977" s="18" t="s">
        <v>2002</v>
      </c>
      <c r="E1977" s="20"/>
    </row>
    <row r="1978" spans="1:5" x14ac:dyDescent="0.35">
      <c r="A1978" s="18" t="s">
        <v>5</v>
      </c>
      <c r="B1978" s="18" t="s">
        <v>1996</v>
      </c>
      <c r="C1978" s="18" t="s">
        <v>40</v>
      </c>
      <c r="D1978" s="18" t="s">
        <v>381</v>
      </c>
      <c r="E1978" s="20"/>
    </row>
    <row r="1979" spans="1:5" x14ac:dyDescent="0.35">
      <c r="A1979" s="18" t="s">
        <v>5</v>
      </c>
      <c r="B1979" s="18" t="s">
        <v>1996</v>
      </c>
      <c r="C1979" s="18" t="s">
        <v>43</v>
      </c>
      <c r="D1979" s="18" t="s">
        <v>2003</v>
      </c>
      <c r="E1979" s="20"/>
    </row>
    <row r="1980" spans="1:5" x14ac:dyDescent="0.35">
      <c r="A1980" s="18" t="s">
        <v>5</v>
      </c>
      <c r="B1980" s="18" t="s">
        <v>1996</v>
      </c>
      <c r="C1980" s="18" t="s">
        <v>46</v>
      </c>
      <c r="D1980" s="18" t="s">
        <v>2004</v>
      </c>
      <c r="E1980" s="20"/>
    </row>
    <row r="1981" spans="1:5" x14ac:dyDescent="0.35">
      <c r="A1981" s="18" t="s">
        <v>5</v>
      </c>
      <c r="B1981" s="18" t="s">
        <v>1996</v>
      </c>
      <c r="C1981" s="18" t="s">
        <v>49</v>
      </c>
      <c r="D1981" s="18" t="s">
        <v>1468</v>
      </c>
      <c r="E1981" s="20"/>
    </row>
    <row r="1982" spans="1:5" x14ac:dyDescent="0.35">
      <c r="A1982" s="18" t="s">
        <v>5</v>
      </c>
      <c r="B1982" s="18" t="s">
        <v>1996</v>
      </c>
      <c r="C1982" s="18" t="s">
        <v>52</v>
      </c>
      <c r="D1982" s="18" t="s">
        <v>2005</v>
      </c>
      <c r="E1982" s="20"/>
    </row>
    <row r="1983" spans="1:5" x14ac:dyDescent="0.35">
      <c r="A1983" s="18" t="s">
        <v>5</v>
      </c>
      <c r="B1983" s="18" t="s">
        <v>1996</v>
      </c>
      <c r="C1983" s="18" t="s">
        <v>55</v>
      </c>
      <c r="D1983" s="18" t="s">
        <v>690</v>
      </c>
      <c r="E1983" s="20"/>
    </row>
    <row r="1984" spans="1:5" x14ac:dyDescent="0.35">
      <c r="A1984" s="18" t="s">
        <v>5</v>
      </c>
      <c r="B1984" s="18" t="s">
        <v>1996</v>
      </c>
      <c r="C1984" s="18" t="s">
        <v>61</v>
      </c>
      <c r="D1984" s="18" t="s">
        <v>2006</v>
      </c>
      <c r="E1984" s="20"/>
    </row>
    <row r="1985" spans="1:5" x14ac:dyDescent="0.35">
      <c r="A1985" s="18" t="s">
        <v>5</v>
      </c>
      <c r="B1985" s="18" t="s">
        <v>1996</v>
      </c>
      <c r="C1985" s="18" t="s">
        <v>64</v>
      </c>
      <c r="D1985" s="18" t="s">
        <v>822</v>
      </c>
      <c r="E1985" s="20"/>
    </row>
    <row r="1986" spans="1:5" x14ac:dyDescent="0.35">
      <c r="A1986" s="18" t="s">
        <v>5</v>
      </c>
      <c r="B1986" s="18" t="s">
        <v>1996</v>
      </c>
      <c r="C1986" s="18" t="s">
        <v>67</v>
      </c>
      <c r="D1986" s="18" t="s">
        <v>300</v>
      </c>
      <c r="E1986" s="20"/>
    </row>
    <row r="1987" spans="1:5" x14ac:dyDescent="0.35">
      <c r="A1987" s="18" t="s">
        <v>5</v>
      </c>
      <c r="B1987" s="18" t="s">
        <v>1996</v>
      </c>
      <c r="C1987" s="18" t="s">
        <v>70</v>
      </c>
      <c r="D1987" s="18" t="s">
        <v>2007</v>
      </c>
      <c r="E1987" s="20"/>
    </row>
    <row r="1988" spans="1:5" x14ac:dyDescent="0.35">
      <c r="A1988" s="18" t="s">
        <v>5</v>
      </c>
      <c r="B1988" s="18" t="s">
        <v>2008</v>
      </c>
      <c r="C1988" s="18" t="s">
        <v>7</v>
      </c>
      <c r="D1988" s="18" t="s">
        <v>2009</v>
      </c>
      <c r="E1988" s="20"/>
    </row>
    <row r="1989" spans="1:5" x14ac:dyDescent="0.35">
      <c r="A1989" s="18" t="s">
        <v>5</v>
      </c>
      <c r="B1989" s="18" t="s">
        <v>2008</v>
      </c>
      <c r="C1989" s="18" t="s">
        <v>10</v>
      </c>
      <c r="D1989" s="18" t="s">
        <v>2010</v>
      </c>
      <c r="E1989" s="20"/>
    </row>
    <row r="1990" spans="1:5" x14ac:dyDescent="0.35">
      <c r="A1990" s="18" t="s">
        <v>5</v>
      </c>
      <c r="B1990" s="18" t="s">
        <v>2008</v>
      </c>
      <c r="C1990" s="18" t="s">
        <v>13</v>
      </c>
      <c r="D1990" s="18" t="s">
        <v>2011</v>
      </c>
      <c r="E1990" s="20"/>
    </row>
    <row r="1991" spans="1:5" x14ac:dyDescent="0.35">
      <c r="A1991" s="18" t="s">
        <v>5</v>
      </c>
      <c r="B1991" s="18" t="s">
        <v>2008</v>
      </c>
      <c r="C1991" s="18" t="s">
        <v>16</v>
      </c>
      <c r="D1991" s="18" t="s">
        <v>721</v>
      </c>
      <c r="E1991" s="20"/>
    </row>
    <row r="1992" spans="1:5" x14ac:dyDescent="0.35">
      <c r="A1992" s="18" t="s">
        <v>5</v>
      </c>
      <c r="B1992" s="18" t="s">
        <v>2008</v>
      </c>
      <c r="C1992" s="18" t="s">
        <v>19</v>
      </c>
      <c r="D1992" s="18" t="s">
        <v>2012</v>
      </c>
      <c r="E1992" s="20"/>
    </row>
    <row r="1993" spans="1:5" x14ac:dyDescent="0.35">
      <c r="A1993" s="18" t="s">
        <v>5</v>
      </c>
      <c r="B1993" s="18" t="s">
        <v>2008</v>
      </c>
      <c r="C1993" s="18" t="s">
        <v>22</v>
      </c>
      <c r="D1993" s="18" t="s">
        <v>2013</v>
      </c>
      <c r="E1993" s="20"/>
    </row>
    <row r="1994" spans="1:5" x14ac:dyDescent="0.35">
      <c r="A1994" s="18" t="s">
        <v>5</v>
      </c>
      <c r="B1994" s="18" t="s">
        <v>2008</v>
      </c>
      <c r="C1994" s="18" t="s">
        <v>25</v>
      </c>
      <c r="D1994" s="18" t="s">
        <v>2014</v>
      </c>
      <c r="E1994" s="20"/>
    </row>
    <row r="1995" spans="1:5" x14ac:dyDescent="0.35">
      <c r="A1995" s="18" t="s">
        <v>5</v>
      </c>
      <c r="B1995" s="18" t="s">
        <v>2008</v>
      </c>
      <c r="C1995" s="18" t="s">
        <v>28</v>
      </c>
      <c r="D1995" s="18" t="s">
        <v>1785</v>
      </c>
      <c r="E1995" s="20"/>
    </row>
    <row r="1996" spans="1:5" x14ac:dyDescent="0.35">
      <c r="A1996" s="18" t="s">
        <v>5</v>
      </c>
      <c r="B1996" s="18" t="s">
        <v>2008</v>
      </c>
      <c r="C1996" s="18" t="s">
        <v>31</v>
      </c>
      <c r="D1996" s="18" t="s">
        <v>2015</v>
      </c>
      <c r="E1996" s="20"/>
    </row>
    <row r="1997" spans="1:5" x14ac:dyDescent="0.35">
      <c r="A1997" s="18" t="s">
        <v>5</v>
      </c>
      <c r="B1997" s="18" t="s">
        <v>2008</v>
      </c>
      <c r="C1997" s="18" t="s">
        <v>34</v>
      </c>
      <c r="D1997" s="18" t="s">
        <v>2016</v>
      </c>
      <c r="E1997" s="20"/>
    </row>
    <row r="1998" spans="1:5" x14ac:dyDescent="0.35">
      <c r="A1998" s="18" t="s">
        <v>5</v>
      </c>
      <c r="B1998" s="18" t="s">
        <v>2008</v>
      </c>
      <c r="C1998" s="18" t="s">
        <v>37</v>
      </c>
      <c r="D1998" s="18" t="s">
        <v>1031</v>
      </c>
      <c r="E1998" s="20"/>
    </row>
    <row r="1999" spans="1:5" x14ac:dyDescent="0.35">
      <c r="A1999" s="18" t="s">
        <v>5</v>
      </c>
      <c r="B1999" s="18" t="s">
        <v>2008</v>
      </c>
      <c r="C1999" s="18" t="s">
        <v>40</v>
      </c>
      <c r="D1999" s="18" t="s">
        <v>2017</v>
      </c>
      <c r="E1999" s="20"/>
    </row>
    <row r="2000" spans="1:5" x14ac:dyDescent="0.35">
      <c r="A2000" s="18" t="s">
        <v>5</v>
      </c>
      <c r="B2000" s="18" t="s">
        <v>2008</v>
      </c>
      <c r="C2000" s="18" t="s">
        <v>43</v>
      </c>
      <c r="D2000" s="18" t="s">
        <v>1416</v>
      </c>
      <c r="E2000" s="20"/>
    </row>
    <row r="2001" spans="1:5" x14ac:dyDescent="0.35">
      <c r="A2001" s="18" t="s">
        <v>5</v>
      </c>
      <c r="B2001" s="18" t="s">
        <v>2008</v>
      </c>
      <c r="C2001" s="18" t="s">
        <v>46</v>
      </c>
      <c r="D2001" s="18" t="s">
        <v>1792</v>
      </c>
      <c r="E2001" s="20"/>
    </row>
    <row r="2002" spans="1:5" x14ac:dyDescent="0.35">
      <c r="A2002" s="18" t="s">
        <v>5</v>
      </c>
      <c r="B2002" s="18" t="s">
        <v>2008</v>
      </c>
      <c r="C2002" s="18" t="s">
        <v>49</v>
      </c>
      <c r="D2002" s="18" t="s">
        <v>336</v>
      </c>
      <c r="E2002" s="20"/>
    </row>
    <row r="2003" spans="1:5" x14ac:dyDescent="0.35">
      <c r="A2003" s="18" t="s">
        <v>5</v>
      </c>
      <c r="B2003" s="18" t="s">
        <v>2008</v>
      </c>
      <c r="C2003" s="18" t="s">
        <v>52</v>
      </c>
      <c r="D2003" s="18" t="s">
        <v>2018</v>
      </c>
      <c r="E2003" s="20"/>
    </row>
    <row r="2004" spans="1:5" x14ac:dyDescent="0.35">
      <c r="A2004" s="18" t="s">
        <v>5</v>
      </c>
      <c r="B2004" s="18" t="s">
        <v>2008</v>
      </c>
      <c r="C2004" s="18" t="s">
        <v>55</v>
      </c>
      <c r="D2004" s="18" t="s">
        <v>2019</v>
      </c>
      <c r="E2004" s="20"/>
    </row>
    <row r="2005" spans="1:5" x14ac:dyDescent="0.35">
      <c r="A2005" s="18" t="s">
        <v>5</v>
      </c>
      <c r="B2005" s="18" t="s">
        <v>2008</v>
      </c>
      <c r="C2005" s="18" t="s">
        <v>58</v>
      </c>
      <c r="D2005" s="18" t="s">
        <v>2020</v>
      </c>
      <c r="E2005" s="20"/>
    </row>
    <row r="2006" spans="1:5" x14ac:dyDescent="0.35">
      <c r="A2006" s="18" t="s">
        <v>5</v>
      </c>
      <c r="B2006" s="18" t="s">
        <v>2008</v>
      </c>
      <c r="C2006" s="18" t="s">
        <v>61</v>
      </c>
      <c r="D2006" s="18" t="s">
        <v>2021</v>
      </c>
      <c r="E2006" s="20"/>
    </row>
    <row r="2007" spans="1:5" x14ac:dyDescent="0.35">
      <c r="A2007" s="18" t="s">
        <v>5</v>
      </c>
      <c r="B2007" s="18" t="s">
        <v>2008</v>
      </c>
      <c r="C2007" s="18" t="s">
        <v>64</v>
      </c>
      <c r="D2007" s="18" t="s">
        <v>338</v>
      </c>
      <c r="E2007" s="20"/>
    </row>
    <row r="2008" spans="1:5" x14ac:dyDescent="0.35">
      <c r="A2008" s="18" t="s">
        <v>5</v>
      </c>
      <c r="B2008" s="18" t="s">
        <v>2008</v>
      </c>
      <c r="C2008" s="18" t="s">
        <v>67</v>
      </c>
      <c r="D2008" s="18" t="s">
        <v>2022</v>
      </c>
      <c r="E2008" s="20"/>
    </row>
    <row r="2009" spans="1:5" x14ac:dyDescent="0.35">
      <c r="A2009" s="18" t="s">
        <v>5</v>
      </c>
      <c r="B2009" s="18" t="s">
        <v>2008</v>
      </c>
      <c r="C2009" s="18" t="s">
        <v>70</v>
      </c>
      <c r="D2009" s="18" t="s">
        <v>2023</v>
      </c>
      <c r="E2009" s="20"/>
    </row>
    <row r="2010" spans="1:5" x14ac:dyDescent="0.35">
      <c r="A2010" s="18" t="s">
        <v>5</v>
      </c>
      <c r="B2010" s="18" t="s">
        <v>2008</v>
      </c>
      <c r="C2010" s="18" t="s">
        <v>73</v>
      </c>
      <c r="D2010" s="18" t="s">
        <v>2024</v>
      </c>
      <c r="E2010" s="20"/>
    </row>
    <row r="2011" spans="1:5" x14ac:dyDescent="0.35">
      <c r="A2011" s="18" t="s">
        <v>5</v>
      </c>
      <c r="B2011" s="18" t="s">
        <v>2008</v>
      </c>
      <c r="C2011" s="18" t="s">
        <v>248</v>
      </c>
      <c r="D2011" s="18" t="s">
        <v>2025</v>
      </c>
      <c r="E2011" s="20"/>
    </row>
    <row r="2012" spans="1:5" x14ac:dyDescent="0.35">
      <c r="A2012" s="18" t="s">
        <v>5</v>
      </c>
      <c r="B2012" s="18" t="s">
        <v>2008</v>
      </c>
      <c r="C2012" s="18" t="s">
        <v>251</v>
      </c>
      <c r="D2012" s="18" t="s">
        <v>2026</v>
      </c>
      <c r="E2012" s="20"/>
    </row>
    <row r="2013" spans="1:5" x14ac:dyDescent="0.35">
      <c r="A2013" s="18" t="s">
        <v>5</v>
      </c>
      <c r="B2013" s="18" t="s">
        <v>2008</v>
      </c>
      <c r="C2013" s="18" t="s">
        <v>253</v>
      </c>
      <c r="D2013" s="18" t="s">
        <v>346</v>
      </c>
      <c r="E2013" s="20"/>
    </row>
    <row r="2014" spans="1:5" x14ac:dyDescent="0.35">
      <c r="A2014" s="18" t="s">
        <v>5</v>
      </c>
      <c r="B2014" s="18" t="s">
        <v>2008</v>
      </c>
      <c r="C2014" s="18" t="s">
        <v>255</v>
      </c>
      <c r="D2014" s="18" t="s">
        <v>2027</v>
      </c>
      <c r="E2014" s="20"/>
    </row>
    <row r="2015" spans="1:5" x14ac:dyDescent="0.35">
      <c r="A2015" s="18" t="s">
        <v>5</v>
      </c>
      <c r="B2015" s="18" t="s">
        <v>2008</v>
      </c>
      <c r="C2015" s="18" t="s">
        <v>382</v>
      </c>
      <c r="D2015" s="18" t="s">
        <v>2028</v>
      </c>
      <c r="E2015" s="20"/>
    </row>
    <row r="2016" spans="1:5" x14ac:dyDescent="0.35">
      <c r="A2016" s="18" t="s">
        <v>5</v>
      </c>
      <c r="B2016" s="18" t="s">
        <v>2008</v>
      </c>
      <c r="C2016" s="18" t="s">
        <v>310</v>
      </c>
      <c r="D2016" s="18" t="s">
        <v>2029</v>
      </c>
      <c r="E2016" s="20"/>
    </row>
    <row r="2017" spans="1:5" x14ac:dyDescent="0.35">
      <c r="A2017" s="18" t="s">
        <v>5</v>
      </c>
      <c r="B2017" s="18" t="s">
        <v>2008</v>
      </c>
      <c r="C2017" s="18" t="s">
        <v>385</v>
      </c>
      <c r="D2017" s="18" t="s">
        <v>2030</v>
      </c>
      <c r="E2017" s="20"/>
    </row>
    <row r="2018" spans="1:5" x14ac:dyDescent="0.35">
      <c r="A2018" s="18" t="s">
        <v>5</v>
      </c>
      <c r="B2018" s="18" t="s">
        <v>2008</v>
      </c>
      <c r="C2018" s="18" t="s">
        <v>312</v>
      </c>
      <c r="D2018" s="18" t="s">
        <v>2031</v>
      </c>
      <c r="E2018" s="20"/>
    </row>
    <row r="2019" spans="1:5" x14ac:dyDescent="0.35">
      <c r="A2019" s="18" t="s">
        <v>5</v>
      </c>
      <c r="B2019" s="18" t="s">
        <v>2008</v>
      </c>
      <c r="C2019" s="18" t="s">
        <v>314</v>
      </c>
      <c r="D2019" s="18" t="s">
        <v>2032</v>
      </c>
      <c r="E2019" s="20"/>
    </row>
    <row r="2020" spans="1:5" x14ac:dyDescent="0.35">
      <c r="A2020" s="18" t="s">
        <v>5</v>
      </c>
      <c r="B2020" s="18" t="s">
        <v>2008</v>
      </c>
      <c r="C2020" s="18" t="s">
        <v>316</v>
      </c>
      <c r="D2020" s="18" t="s">
        <v>2033</v>
      </c>
      <c r="E2020" s="20"/>
    </row>
    <row r="2021" spans="1:5" x14ac:dyDescent="0.35">
      <c r="A2021" s="18" t="s">
        <v>5</v>
      </c>
      <c r="B2021" s="18" t="s">
        <v>2008</v>
      </c>
      <c r="C2021" s="18" t="s">
        <v>318</v>
      </c>
      <c r="D2021" s="18" t="s">
        <v>2034</v>
      </c>
      <c r="E2021" s="20"/>
    </row>
    <row r="2022" spans="1:5" x14ac:dyDescent="0.35">
      <c r="A2022" s="18" t="s">
        <v>5</v>
      </c>
      <c r="B2022" s="18" t="s">
        <v>2008</v>
      </c>
      <c r="C2022" s="18" t="s">
        <v>320</v>
      </c>
      <c r="D2022" s="18" t="s">
        <v>2035</v>
      </c>
      <c r="E2022" s="20"/>
    </row>
    <row r="2023" spans="1:5" x14ac:dyDescent="0.35">
      <c r="A2023" s="18" t="s">
        <v>5</v>
      </c>
      <c r="B2023" s="18" t="s">
        <v>2036</v>
      </c>
      <c r="C2023" s="18" t="s">
        <v>7</v>
      </c>
      <c r="D2023" s="18" t="s">
        <v>2037</v>
      </c>
      <c r="E2023" s="20"/>
    </row>
    <row r="2024" spans="1:5" x14ac:dyDescent="0.35">
      <c r="A2024" s="18" t="s">
        <v>5</v>
      </c>
      <c r="B2024" s="18" t="s">
        <v>2036</v>
      </c>
      <c r="C2024" s="18" t="s">
        <v>10</v>
      </c>
      <c r="D2024" s="18" t="s">
        <v>2038</v>
      </c>
      <c r="E2024" s="20"/>
    </row>
    <row r="2025" spans="1:5" x14ac:dyDescent="0.35">
      <c r="A2025" s="18" t="s">
        <v>5</v>
      </c>
      <c r="B2025" s="18" t="s">
        <v>2036</v>
      </c>
      <c r="C2025" s="18" t="s">
        <v>13</v>
      </c>
      <c r="D2025" s="18" t="s">
        <v>99</v>
      </c>
      <c r="E2025" s="20"/>
    </row>
    <row r="2026" spans="1:5" x14ac:dyDescent="0.35">
      <c r="A2026" s="18" t="s">
        <v>5</v>
      </c>
      <c r="B2026" s="18" t="s">
        <v>2036</v>
      </c>
      <c r="C2026" s="18" t="s">
        <v>16</v>
      </c>
      <c r="D2026" s="18" t="s">
        <v>2039</v>
      </c>
      <c r="E2026" s="20"/>
    </row>
    <row r="2027" spans="1:5" x14ac:dyDescent="0.35">
      <c r="A2027" s="18" t="s">
        <v>5</v>
      </c>
      <c r="B2027" s="18" t="s">
        <v>2036</v>
      </c>
      <c r="C2027" s="18" t="s">
        <v>19</v>
      </c>
      <c r="D2027" s="18" t="s">
        <v>2040</v>
      </c>
      <c r="E2027" s="20"/>
    </row>
    <row r="2028" spans="1:5" x14ac:dyDescent="0.35">
      <c r="A2028" s="18" t="s">
        <v>5</v>
      </c>
      <c r="B2028" s="18" t="s">
        <v>2036</v>
      </c>
      <c r="C2028" s="18" t="s">
        <v>22</v>
      </c>
      <c r="D2028" s="18" t="s">
        <v>2041</v>
      </c>
      <c r="E2028" s="20"/>
    </row>
    <row r="2029" spans="1:5" x14ac:dyDescent="0.35">
      <c r="A2029" s="18" t="s">
        <v>5</v>
      </c>
      <c r="B2029" s="18" t="s">
        <v>2036</v>
      </c>
      <c r="C2029" s="18" t="s">
        <v>25</v>
      </c>
      <c r="D2029" s="18" t="s">
        <v>98</v>
      </c>
      <c r="E2029" s="20"/>
    </row>
    <row r="2030" spans="1:5" x14ac:dyDescent="0.35">
      <c r="A2030" s="18" t="s">
        <v>5</v>
      </c>
      <c r="B2030" s="18" t="s">
        <v>2036</v>
      </c>
      <c r="C2030" s="18" t="s">
        <v>28</v>
      </c>
      <c r="D2030" s="18" t="s">
        <v>101</v>
      </c>
      <c r="E2030" s="20"/>
    </row>
    <row r="2031" spans="1:5" x14ac:dyDescent="0.35">
      <c r="A2031" s="18" t="s">
        <v>5</v>
      </c>
      <c r="B2031" s="18" t="s">
        <v>2036</v>
      </c>
      <c r="C2031" s="18" t="s">
        <v>31</v>
      </c>
      <c r="D2031" s="18" t="s">
        <v>2042</v>
      </c>
      <c r="E2031" s="20"/>
    </row>
    <row r="2032" spans="1:5" x14ac:dyDescent="0.35">
      <c r="A2032" s="18" t="s">
        <v>5</v>
      </c>
      <c r="B2032" s="18" t="s">
        <v>2036</v>
      </c>
      <c r="C2032" s="18" t="s">
        <v>34</v>
      </c>
      <c r="D2032" s="18" t="s">
        <v>2043</v>
      </c>
      <c r="E2032" s="20"/>
    </row>
    <row r="2033" spans="1:5" x14ac:dyDescent="0.35">
      <c r="A2033" s="18" t="s">
        <v>5</v>
      </c>
      <c r="B2033" s="18" t="s">
        <v>2036</v>
      </c>
      <c r="C2033" s="18" t="s">
        <v>37</v>
      </c>
      <c r="D2033" s="18" t="s">
        <v>2044</v>
      </c>
      <c r="E2033" s="20"/>
    </row>
    <row r="2034" spans="1:5" x14ac:dyDescent="0.35">
      <c r="A2034" s="18" t="s">
        <v>5</v>
      </c>
      <c r="B2034" s="18" t="s">
        <v>2036</v>
      </c>
      <c r="C2034" s="18" t="s">
        <v>40</v>
      </c>
      <c r="D2034" s="18" t="s">
        <v>2045</v>
      </c>
      <c r="E2034" s="20"/>
    </row>
    <row r="2035" spans="1:5" x14ac:dyDescent="0.35">
      <c r="A2035" s="18" t="s">
        <v>5</v>
      </c>
      <c r="B2035" s="18" t="s">
        <v>2036</v>
      </c>
      <c r="C2035" s="18" t="s">
        <v>43</v>
      </c>
      <c r="D2035" s="18" t="s">
        <v>442</v>
      </c>
      <c r="E2035" s="20"/>
    </row>
    <row r="2036" spans="1:5" x14ac:dyDescent="0.35">
      <c r="A2036" s="18" t="s">
        <v>5</v>
      </c>
      <c r="B2036" s="18" t="s">
        <v>2036</v>
      </c>
      <c r="C2036" s="18" t="s">
        <v>46</v>
      </c>
      <c r="D2036" s="18" t="s">
        <v>2046</v>
      </c>
      <c r="E2036" s="20"/>
    </row>
    <row r="2037" spans="1:5" x14ac:dyDescent="0.35">
      <c r="A2037" s="18" t="s">
        <v>5</v>
      </c>
      <c r="B2037" s="18" t="s">
        <v>2036</v>
      </c>
      <c r="C2037" s="18" t="s">
        <v>49</v>
      </c>
      <c r="D2037" s="18" t="s">
        <v>2047</v>
      </c>
      <c r="E2037" s="20"/>
    </row>
    <row r="2038" spans="1:5" x14ac:dyDescent="0.35">
      <c r="A2038" s="18" t="s">
        <v>5</v>
      </c>
      <c r="B2038" s="18" t="s">
        <v>2036</v>
      </c>
      <c r="C2038" s="18" t="s">
        <v>52</v>
      </c>
      <c r="D2038" s="18" t="s">
        <v>2048</v>
      </c>
      <c r="E2038" s="20"/>
    </row>
    <row r="2039" spans="1:5" x14ac:dyDescent="0.35">
      <c r="A2039" s="18" t="s">
        <v>5</v>
      </c>
      <c r="B2039" s="18" t="s">
        <v>2036</v>
      </c>
      <c r="C2039" s="18" t="s">
        <v>55</v>
      </c>
      <c r="D2039" s="18" t="s">
        <v>2049</v>
      </c>
      <c r="E2039" s="20"/>
    </row>
    <row r="2040" spans="1:5" x14ac:dyDescent="0.35">
      <c r="A2040" s="18" t="s">
        <v>5</v>
      </c>
      <c r="B2040" s="18" t="s">
        <v>2036</v>
      </c>
      <c r="C2040" s="18" t="s">
        <v>58</v>
      </c>
      <c r="D2040" s="18" t="s">
        <v>2050</v>
      </c>
      <c r="E2040" s="20"/>
    </row>
    <row r="2041" spans="1:5" x14ac:dyDescent="0.35">
      <c r="A2041" s="18" t="s">
        <v>5</v>
      </c>
      <c r="B2041" s="18" t="s">
        <v>2036</v>
      </c>
      <c r="C2041" s="18" t="s">
        <v>61</v>
      </c>
      <c r="D2041" s="18" t="s">
        <v>229</v>
      </c>
      <c r="E2041" s="20"/>
    </row>
    <row r="2042" spans="1:5" x14ac:dyDescent="0.35">
      <c r="A2042" s="18" t="s">
        <v>5</v>
      </c>
      <c r="B2042" s="18" t="s">
        <v>2036</v>
      </c>
      <c r="C2042" s="18" t="s">
        <v>64</v>
      </c>
      <c r="D2042" s="18" t="s">
        <v>2051</v>
      </c>
    </row>
    <row r="2043" spans="1:5" x14ac:dyDescent="0.35">
      <c r="A2043" s="18" t="s">
        <v>5</v>
      </c>
      <c r="B2043" s="18" t="s">
        <v>2036</v>
      </c>
      <c r="C2043" s="18" t="s">
        <v>67</v>
      </c>
      <c r="D2043" s="18" t="s">
        <v>2052</v>
      </c>
    </row>
    <row r="2044" spans="1:5" x14ac:dyDescent="0.35">
      <c r="A2044" s="18" t="s">
        <v>5</v>
      </c>
      <c r="B2044" s="18" t="s">
        <v>2036</v>
      </c>
      <c r="C2044" s="18" t="s">
        <v>70</v>
      </c>
      <c r="D2044" s="18" t="s">
        <v>187</v>
      </c>
    </row>
    <row r="2045" spans="1:5" x14ac:dyDescent="0.35">
      <c r="A2045" s="18" t="s">
        <v>5</v>
      </c>
      <c r="B2045" s="18" t="s">
        <v>2053</v>
      </c>
      <c r="C2045" s="18" t="s">
        <v>7</v>
      </c>
      <c r="D2045" s="18" t="s">
        <v>2054</v>
      </c>
    </row>
    <row r="2046" spans="1:5" x14ac:dyDescent="0.35">
      <c r="A2046" s="18" t="s">
        <v>5</v>
      </c>
      <c r="B2046" s="18" t="s">
        <v>2053</v>
      </c>
      <c r="C2046" s="18" t="s">
        <v>10</v>
      </c>
      <c r="D2046" s="18" t="s">
        <v>2055</v>
      </c>
    </row>
    <row r="2047" spans="1:5" x14ac:dyDescent="0.35">
      <c r="A2047" s="18" t="s">
        <v>5</v>
      </c>
      <c r="B2047" s="18" t="s">
        <v>2053</v>
      </c>
      <c r="C2047" s="18" t="s">
        <v>13</v>
      </c>
      <c r="D2047" s="18" t="s">
        <v>2056</v>
      </c>
    </row>
    <row r="2048" spans="1:5" x14ac:dyDescent="0.35">
      <c r="A2048" s="18" t="s">
        <v>5</v>
      </c>
      <c r="B2048" s="18" t="s">
        <v>2053</v>
      </c>
      <c r="C2048" s="18" t="s">
        <v>16</v>
      </c>
      <c r="D2048" s="18" t="s">
        <v>2057</v>
      </c>
    </row>
    <row r="2049" spans="1:4" x14ac:dyDescent="0.35">
      <c r="A2049" s="18" t="s">
        <v>5</v>
      </c>
      <c r="B2049" s="18" t="s">
        <v>2053</v>
      </c>
      <c r="C2049" s="18" t="s">
        <v>19</v>
      </c>
      <c r="D2049" s="18" t="s">
        <v>2058</v>
      </c>
    </row>
    <row r="2050" spans="1:4" x14ac:dyDescent="0.35">
      <c r="A2050" s="18" t="s">
        <v>5</v>
      </c>
      <c r="B2050" s="18" t="s">
        <v>2053</v>
      </c>
      <c r="C2050" s="18" t="s">
        <v>22</v>
      </c>
      <c r="D2050" s="18" t="s">
        <v>2059</v>
      </c>
    </row>
    <row r="2051" spans="1:4" x14ac:dyDescent="0.35">
      <c r="A2051" s="18" t="s">
        <v>5</v>
      </c>
      <c r="B2051" s="18" t="s">
        <v>2053</v>
      </c>
      <c r="C2051" s="18" t="s">
        <v>25</v>
      </c>
      <c r="D2051" s="18" t="s">
        <v>2060</v>
      </c>
    </row>
    <row r="2052" spans="1:4" x14ac:dyDescent="0.35">
      <c r="A2052" s="18" t="s">
        <v>5</v>
      </c>
      <c r="B2052" s="18" t="s">
        <v>2053</v>
      </c>
      <c r="C2052" s="18" t="s">
        <v>28</v>
      </c>
      <c r="D2052" s="18" t="s">
        <v>292</v>
      </c>
    </row>
    <row r="2053" spans="1:4" x14ac:dyDescent="0.35">
      <c r="A2053" s="18" t="s">
        <v>5</v>
      </c>
      <c r="B2053" s="18" t="s">
        <v>2053</v>
      </c>
      <c r="C2053" s="18" t="s">
        <v>31</v>
      </c>
      <c r="D2053" s="18" t="s">
        <v>2061</v>
      </c>
    </row>
    <row r="2054" spans="1:4" x14ac:dyDescent="0.35">
      <c r="A2054" s="18" t="s">
        <v>5</v>
      </c>
      <c r="B2054" s="18" t="s">
        <v>2053</v>
      </c>
      <c r="C2054" s="18" t="s">
        <v>34</v>
      </c>
      <c r="D2054" s="18" t="s">
        <v>2062</v>
      </c>
    </row>
    <row r="2055" spans="1:4" x14ac:dyDescent="0.35">
      <c r="A2055" s="18" t="s">
        <v>5</v>
      </c>
      <c r="B2055" s="18" t="s">
        <v>2053</v>
      </c>
      <c r="C2055" s="18" t="s">
        <v>37</v>
      </c>
      <c r="D2055" s="18" t="s">
        <v>2063</v>
      </c>
    </row>
    <row r="2056" spans="1:4" x14ac:dyDescent="0.35">
      <c r="A2056" s="18" t="s">
        <v>5</v>
      </c>
      <c r="B2056" s="18" t="s">
        <v>2053</v>
      </c>
      <c r="C2056" s="18" t="s">
        <v>40</v>
      </c>
      <c r="D2056" s="18" t="s">
        <v>861</v>
      </c>
    </row>
    <row r="2057" spans="1:4" x14ac:dyDescent="0.35">
      <c r="A2057" s="18" t="s">
        <v>5</v>
      </c>
      <c r="B2057" s="18" t="s">
        <v>2053</v>
      </c>
      <c r="C2057" s="18" t="s">
        <v>43</v>
      </c>
      <c r="D2057" s="18" t="s">
        <v>2064</v>
      </c>
    </row>
    <row r="2058" spans="1:4" x14ac:dyDescent="0.35">
      <c r="A2058" s="18" t="s">
        <v>5</v>
      </c>
      <c r="B2058" s="18" t="s">
        <v>2053</v>
      </c>
      <c r="C2058" s="18" t="s">
        <v>46</v>
      </c>
      <c r="D2058" s="18" t="s">
        <v>2065</v>
      </c>
    </row>
    <row r="2059" spans="1:4" x14ac:dyDescent="0.35">
      <c r="A2059" s="18" t="s">
        <v>5</v>
      </c>
      <c r="B2059" s="18" t="s">
        <v>2053</v>
      </c>
      <c r="C2059" s="18" t="s">
        <v>49</v>
      </c>
      <c r="D2059" s="18" t="s">
        <v>1227</v>
      </c>
    </row>
    <row r="2060" spans="1:4" x14ac:dyDescent="0.35">
      <c r="A2060" s="18" t="s">
        <v>5</v>
      </c>
      <c r="B2060" s="18" t="s">
        <v>2053</v>
      </c>
      <c r="C2060" s="18" t="s">
        <v>52</v>
      </c>
      <c r="D2060" s="18" t="s">
        <v>2066</v>
      </c>
    </row>
    <row r="2061" spans="1:4" x14ac:dyDescent="0.35">
      <c r="A2061" s="18" t="s">
        <v>5</v>
      </c>
      <c r="B2061" s="18" t="s">
        <v>2053</v>
      </c>
      <c r="C2061" s="18" t="s">
        <v>55</v>
      </c>
      <c r="D2061" s="18" t="s">
        <v>2067</v>
      </c>
    </row>
    <row r="2062" spans="1:4" x14ac:dyDescent="0.35">
      <c r="A2062" s="18" t="s">
        <v>5</v>
      </c>
      <c r="B2062" s="18" t="s">
        <v>2053</v>
      </c>
      <c r="C2062" s="18" t="s">
        <v>58</v>
      </c>
      <c r="D2062" s="18" t="s">
        <v>2068</v>
      </c>
    </row>
    <row r="2063" spans="1:4" x14ac:dyDescent="0.35">
      <c r="A2063" s="18" t="s">
        <v>5</v>
      </c>
      <c r="B2063" s="18" t="s">
        <v>2053</v>
      </c>
      <c r="C2063" s="18" t="s">
        <v>61</v>
      </c>
      <c r="D2063" s="18" t="s">
        <v>2069</v>
      </c>
    </row>
    <row r="2064" spans="1:4" x14ac:dyDescent="0.35">
      <c r="A2064" s="18" t="s">
        <v>5</v>
      </c>
      <c r="B2064" s="18" t="s">
        <v>2053</v>
      </c>
      <c r="C2064" s="18" t="s">
        <v>64</v>
      </c>
      <c r="D2064" s="18" t="s">
        <v>53</v>
      </c>
    </row>
    <row r="2065" spans="1:4" x14ac:dyDescent="0.35">
      <c r="A2065" s="18" t="s">
        <v>5</v>
      </c>
      <c r="B2065" s="18" t="s">
        <v>2053</v>
      </c>
      <c r="C2065" s="18" t="s">
        <v>67</v>
      </c>
      <c r="D2065" s="18" t="s">
        <v>2070</v>
      </c>
    </row>
    <row r="2066" spans="1:4" x14ac:dyDescent="0.35">
      <c r="A2066" s="18" t="s">
        <v>5</v>
      </c>
      <c r="B2066" s="18" t="s">
        <v>2053</v>
      </c>
      <c r="C2066" s="18" t="s">
        <v>70</v>
      </c>
      <c r="D2066" s="18" t="s">
        <v>2071</v>
      </c>
    </row>
    <row r="2067" spans="1:4" x14ac:dyDescent="0.35">
      <c r="A2067" s="18" t="s">
        <v>5</v>
      </c>
      <c r="B2067" s="18" t="s">
        <v>2053</v>
      </c>
      <c r="C2067" s="18" t="s">
        <v>73</v>
      </c>
      <c r="D2067" s="18" t="s">
        <v>2072</v>
      </c>
    </row>
    <row r="2068" spans="1:4" x14ac:dyDescent="0.35">
      <c r="A2068" s="18" t="s">
        <v>5</v>
      </c>
      <c r="B2068" s="18" t="s">
        <v>2073</v>
      </c>
      <c r="C2068" s="18" t="s">
        <v>7</v>
      </c>
      <c r="D2068" s="18" t="s">
        <v>2074</v>
      </c>
    </row>
    <row r="2069" spans="1:4" x14ac:dyDescent="0.35">
      <c r="A2069" s="18" t="s">
        <v>5</v>
      </c>
      <c r="B2069" s="18" t="s">
        <v>2073</v>
      </c>
      <c r="C2069" s="18" t="s">
        <v>10</v>
      </c>
      <c r="D2069" s="18" t="s">
        <v>2075</v>
      </c>
    </row>
    <row r="2070" spans="1:4" x14ac:dyDescent="0.35">
      <c r="A2070" s="18" t="s">
        <v>5</v>
      </c>
      <c r="B2070" s="18" t="s">
        <v>2073</v>
      </c>
      <c r="C2070" s="18" t="s">
        <v>13</v>
      </c>
      <c r="D2070" s="18" t="s">
        <v>1018</v>
      </c>
    </row>
    <row r="2071" spans="1:4" x14ac:dyDescent="0.35">
      <c r="A2071" s="18" t="s">
        <v>5</v>
      </c>
      <c r="B2071" s="18" t="s">
        <v>2073</v>
      </c>
      <c r="C2071" s="18" t="s">
        <v>16</v>
      </c>
      <c r="D2071" s="18" t="s">
        <v>2076</v>
      </c>
    </row>
    <row r="2072" spans="1:4" x14ac:dyDescent="0.35">
      <c r="A2072" t="s">
        <v>5</v>
      </c>
      <c r="B2072" t="s">
        <v>2073</v>
      </c>
      <c r="C2072" t="s">
        <v>19</v>
      </c>
      <c r="D2072" t="s">
        <v>2077</v>
      </c>
    </row>
    <row r="2073" spans="1:4" x14ac:dyDescent="0.35">
      <c r="A2073" t="s">
        <v>5</v>
      </c>
      <c r="B2073" t="s">
        <v>2073</v>
      </c>
      <c r="C2073" t="s">
        <v>22</v>
      </c>
      <c r="D2073" t="s">
        <v>23</v>
      </c>
    </row>
    <row r="2074" spans="1:4" x14ac:dyDescent="0.35">
      <c r="A2074" t="s">
        <v>5</v>
      </c>
      <c r="B2074" t="s">
        <v>2073</v>
      </c>
      <c r="C2074" t="s">
        <v>25</v>
      </c>
      <c r="D2074" t="s">
        <v>667</v>
      </c>
    </row>
    <row r="2075" spans="1:4" x14ac:dyDescent="0.35">
      <c r="A2075" t="s">
        <v>5</v>
      </c>
      <c r="B2075" t="s">
        <v>2073</v>
      </c>
      <c r="C2075" t="s">
        <v>28</v>
      </c>
      <c r="D2075" t="s">
        <v>2078</v>
      </c>
    </row>
    <row r="2076" spans="1:4" x14ac:dyDescent="0.35">
      <c r="A2076" t="s">
        <v>5</v>
      </c>
      <c r="B2076" t="s">
        <v>2073</v>
      </c>
      <c r="C2076" t="s">
        <v>31</v>
      </c>
      <c r="D2076" t="s">
        <v>2079</v>
      </c>
    </row>
    <row r="2077" spans="1:4" x14ac:dyDescent="0.35">
      <c r="A2077" t="s">
        <v>5</v>
      </c>
      <c r="B2077" t="s">
        <v>2073</v>
      </c>
      <c r="C2077" t="s">
        <v>34</v>
      </c>
      <c r="D2077" t="s">
        <v>2080</v>
      </c>
    </row>
    <row r="2078" spans="1:4" x14ac:dyDescent="0.35">
      <c r="A2078" t="s">
        <v>5</v>
      </c>
      <c r="B2078" t="s">
        <v>2073</v>
      </c>
      <c r="C2078" t="s">
        <v>37</v>
      </c>
      <c r="D2078" t="s">
        <v>2081</v>
      </c>
    </row>
    <row r="2079" spans="1:4" x14ac:dyDescent="0.35">
      <c r="A2079" t="s">
        <v>5</v>
      </c>
      <c r="B2079" t="s">
        <v>2073</v>
      </c>
      <c r="C2079" t="s">
        <v>40</v>
      </c>
      <c r="D2079" t="s">
        <v>53</v>
      </c>
    </row>
    <row r="2080" spans="1:4" x14ac:dyDescent="0.35">
      <c r="A2080" t="s">
        <v>5</v>
      </c>
      <c r="B2080" t="s">
        <v>2073</v>
      </c>
      <c r="C2080" t="s">
        <v>43</v>
      </c>
      <c r="D2080" t="s">
        <v>300</v>
      </c>
    </row>
    <row r="2081" spans="1:4" x14ac:dyDescent="0.35">
      <c r="A2081" t="s">
        <v>5</v>
      </c>
      <c r="B2081" t="s">
        <v>2073</v>
      </c>
      <c r="C2081" t="s">
        <v>46</v>
      </c>
      <c r="D2081" t="s">
        <v>2082</v>
      </c>
    </row>
    <row r="2082" spans="1:4" x14ac:dyDescent="0.35">
      <c r="A2082" t="s">
        <v>5</v>
      </c>
      <c r="B2082" t="s">
        <v>2073</v>
      </c>
      <c r="C2082" t="s">
        <v>52</v>
      </c>
      <c r="D2082" t="s">
        <v>2083</v>
      </c>
    </row>
    <row r="2083" spans="1:4" x14ac:dyDescent="0.35">
      <c r="A2083" t="s">
        <v>5</v>
      </c>
      <c r="B2083" t="s">
        <v>2073</v>
      </c>
      <c r="C2083" t="s">
        <v>1697</v>
      </c>
      <c r="D2083" t="s">
        <v>2084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096"/>
  <sheetViews>
    <sheetView zoomScale="55" zoomScaleNormal="55" workbookViewId="0"/>
  </sheetViews>
  <sheetFormatPr defaultColWidth="8.7265625" defaultRowHeight="14.5" x14ac:dyDescent="0.35"/>
  <cols>
    <col min="1" max="2" width="14.1796875" bestFit="1" customWidth="1"/>
    <col min="3" max="3" width="15.453125" bestFit="1" customWidth="1"/>
    <col min="4" max="4" width="65.26953125" bestFit="1" customWidth="1"/>
    <col min="5" max="5" width="15.453125" bestFit="1" customWidth="1"/>
    <col min="6" max="6" width="8.7265625" customWidth="1"/>
    <col min="7" max="7" width="8.453125" bestFit="1" customWidth="1"/>
    <col min="8" max="8" width="14.1796875" bestFit="1" customWidth="1"/>
    <col min="9" max="9" width="15.453125" bestFit="1" customWidth="1"/>
    <col min="10" max="10" width="25.81640625" bestFit="1" customWidth="1"/>
    <col min="11" max="11" width="15.453125" bestFit="1" customWidth="1"/>
  </cols>
  <sheetData>
    <row r="1" spans="1:11" x14ac:dyDescent="0.35">
      <c r="A1" t="s">
        <v>2085</v>
      </c>
      <c r="B1" t="str">
        <f>VLOOKUP(Main!B94,Source!H:I,2,FALSE)</f>
        <v>01</v>
      </c>
      <c r="D1" s="4"/>
    </row>
    <row r="2" spans="1:11" x14ac:dyDescent="0.35">
      <c r="A2" t="s">
        <v>2086</v>
      </c>
      <c r="B2">
        <f>COUNTIF(B5:B5000,B1)</f>
        <v>23</v>
      </c>
      <c r="D2" s="2"/>
      <c r="E2" s="3"/>
      <c r="F2" s="3"/>
      <c r="G2" s="3"/>
      <c r="H2" s="3"/>
      <c r="I2" s="3"/>
      <c r="J2" s="3"/>
    </row>
    <row r="3" spans="1:11" x14ac:dyDescent="0.35">
      <c r="G3" s="21"/>
      <c r="H3" s="21"/>
      <c r="I3" s="21"/>
      <c r="J3" s="21"/>
    </row>
    <row r="4" spans="1:11" ht="72.5" x14ac:dyDescent="0.35">
      <c r="A4" s="19" t="s">
        <v>2087</v>
      </c>
      <c r="B4" s="1" t="s">
        <v>2085</v>
      </c>
      <c r="C4" s="1" t="s">
        <v>2088</v>
      </c>
      <c r="D4" s="1" t="s">
        <v>2089</v>
      </c>
      <c r="E4" s="10" t="s">
        <v>2090</v>
      </c>
      <c r="G4" s="19" t="s">
        <v>2087</v>
      </c>
      <c r="H4" s="1" t="s">
        <v>2085</v>
      </c>
      <c r="I4" s="1" t="s">
        <v>2088</v>
      </c>
      <c r="J4" s="1" t="s">
        <v>2089</v>
      </c>
      <c r="K4" s="10" t="s">
        <v>2090</v>
      </c>
    </row>
    <row r="5" spans="1:11" x14ac:dyDescent="0.35">
      <c r="A5" s="21" t="str">
        <f>Source!A2</f>
        <v>2022</v>
      </c>
      <c r="B5" s="21" t="str">
        <f>Source!B2</f>
        <v>01</v>
      </c>
      <c r="C5" s="21" t="str">
        <f>Source!C2</f>
        <v>001</v>
      </c>
      <c r="D5" s="21" t="str">
        <f>Source!D2</f>
        <v>North Blue Creek Township</v>
      </c>
      <c r="E5" s="20"/>
      <c r="G5" s="6" t="str">
        <f t="array" ref="G5">IF(ROWS(G$5:G5)&gt;$B$2,"",INDEX(A$1:D$5000,SMALL(IF($B$5:$B$5000=$B$1,ROW($A$5:$A$5000)-ROW($B$1)+1),ROWS(G$5:G5)),COLUMNS($A5:$A5)))</f>
        <v>2022</v>
      </c>
      <c r="H5" s="6" t="str">
        <f t="array" ref="H5">IF(ROWS(H$5:H5)&gt;$B$2,"",INDEX(B$1:E$5000,SMALL(IF($B$5:$B$5000=$B$1,ROW($A$5:$A$5000)-ROW($B$1)+1),ROWS(H$5:H5)),COLUMNS($A5:$A5)))</f>
        <v>01</v>
      </c>
      <c r="I5" s="6" t="str">
        <f t="array" ref="I5">IF(ROWS(I$5:I5)&gt;$B$2,"",INDEX(C$1:F$5000,SMALL(IF($B$5:$B$5000=$B$1,ROW($A$5:$A$5000)-ROW($B$1)+1),ROWS(I$5:I5)),COLUMNS($A5:$A5)))</f>
        <v>001</v>
      </c>
      <c r="J5" s="6" t="str">
        <f t="array" ref="J5">IF(ROWS(J$5:J5)&gt;$B$2,"",INDEX(D$1:G$5000,SMALL(IF($B$5:$B$5000=$B$1,ROW($A$5:$A$5000)-ROW($B$1)+1),ROWS(J$5:J5)),COLUMNS($A5:$A5)))</f>
        <v>North Blue Creek Township</v>
      </c>
      <c r="K5" s="6">
        <f t="array" ref="K5">IF(ROWS(K$5:K5)&gt;$B$2,"",INDEX(E$1:H$5000,SMALL(IF($B$5:$B$5000=$B$1,ROW($A$5:$A$5000)-ROW($B$1)+1),ROWS(K$5:K5)),COLUMNS($A5:$A5)))</f>
        <v>0</v>
      </c>
    </row>
    <row r="6" spans="1:11" x14ac:dyDescent="0.35">
      <c r="A6" s="21" t="str">
        <f>Source!A3</f>
        <v>2022</v>
      </c>
      <c r="B6" s="21" t="str">
        <f>Source!B3</f>
        <v>01</v>
      </c>
      <c r="C6" s="21" t="str">
        <f>Source!C3</f>
        <v>002</v>
      </c>
      <c r="D6" s="21" t="str">
        <f>Source!D3</f>
        <v>South Blue Creek Township</v>
      </c>
      <c r="E6" s="20"/>
      <c r="G6" s="6" t="str">
        <f t="array" ref="G6">IF(ROWS(G$5:G6)&gt;$B$2,"",INDEX(A$1:D$5000,SMALL(IF($B$5:$B$5000=$B$1,ROW($A$5:$A$5000)-ROW($B$1)+1),ROWS(G$5:G6)),COLUMNS($A6:$A6)))</f>
        <v>2022</v>
      </c>
      <c r="H6" s="6" t="str">
        <f t="array" ref="H6">IF(ROWS(H$5:H6)&gt;$B$2,"",INDEX(B$1:E$5000,SMALL(IF($B$5:$B$5000=$B$1,ROW($A$5:$A$5000)-ROW($B$1)+1),ROWS(H$5:H6)),COLUMNS($A6:$A6)))</f>
        <v>01</v>
      </c>
      <c r="I6" s="6" t="str">
        <f t="array" ref="I6">IF(ROWS(I$5:I6)&gt;$B$2,"",INDEX(C$1:F$5000,SMALL(IF($B$5:$B$5000=$B$1,ROW($A$5:$A$5000)-ROW($B$1)+1),ROWS(I$5:I6)),COLUMNS($A6:$A6)))</f>
        <v>002</v>
      </c>
      <c r="J6" s="6" t="str">
        <f t="array" ref="J6">IF(ROWS(J$5:J6)&gt;$B$2,"",INDEX(D$1:G$5000,SMALL(IF($B$5:$B$5000=$B$1,ROW($A$5:$A$5000)-ROW($B$1)+1),ROWS(J$5:J6)),COLUMNS($A6:$A6)))</f>
        <v>South Blue Creek Township</v>
      </c>
      <c r="K6" s="6">
        <f t="array" ref="K6">IF(ROWS(K$5:K6)&gt;$B$2,"",INDEX(E$1:H$5000,SMALL(IF($B$5:$B$5000=$B$1,ROW($A$5:$A$5000)-ROW($B$1)+1),ROWS(K$5:K6)),COLUMNS($A6:$A6)))</f>
        <v>0</v>
      </c>
    </row>
    <row r="7" spans="1:11" x14ac:dyDescent="0.35">
      <c r="A7" s="21" t="str">
        <f>Source!A4</f>
        <v>2022</v>
      </c>
      <c r="B7" s="21" t="str">
        <f>Source!B4</f>
        <v>01</v>
      </c>
      <c r="C7" s="21" t="str">
        <f>Source!C4</f>
        <v>003</v>
      </c>
      <c r="D7" s="21" t="str">
        <f>Source!D4</f>
        <v>North French Township</v>
      </c>
      <c r="E7" s="20"/>
      <c r="G7" s="6" t="str">
        <f t="array" ref="G7">IF(ROWS(G$5:G7)&gt;$B$2,"",INDEX(A$1:D$5000,SMALL(IF($B$5:$B$5000=$B$1,ROW($A$5:$A$5000)-ROW($B$1)+1),ROWS(G$5:G7)),COLUMNS($A7:$A7)))</f>
        <v>2022</v>
      </c>
      <c r="H7" s="6" t="str">
        <f t="array" ref="H7">IF(ROWS(H$5:H7)&gt;$B$2,"",INDEX(B$1:E$5000,SMALL(IF($B$5:$B$5000=$B$1,ROW($A$5:$A$5000)-ROW($B$1)+1),ROWS(H$5:H7)),COLUMNS($A7:$A7)))</f>
        <v>01</v>
      </c>
      <c r="I7" s="6" t="str">
        <f t="array" ref="I7">IF(ROWS(I$5:I7)&gt;$B$2,"",INDEX(C$1:F$5000,SMALL(IF($B$5:$B$5000=$B$1,ROW($A$5:$A$5000)-ROW($B$1)+1),ROWS(I$5:I7)),COLUMNS($A7:$A7)))</f>
        <v>003</v>
      </c>
      <c r="J7" s="6" t="str">
        <f t="array" ref="J7">IF(ROWS(J$5:J7)&gt;$B$2,"",INDEX(D$1:G$5000,SMALL(IF($B$5:$B$5000=$B$1,ROW($A$5:$A$5000)-ROW($B$1)+1),ROWS(J$5:J7)),COLUMNS($A7:$A7)))</f>
        <v>North French Township</v>
      </c>
      <c r="K7" s="6">
        <f t="array" ref="K7">IF(ROWS(K$5:K7)&gt;$B$2,"",INDEX(E$1:H$5000,SMALL(IF($B$5:$B$5000=$B$1,ROW($A$5:$A$5000)-ROW($B$1)+1),ROWS(K$5:K7)),COLUMNS($A7:$A7)))</f>
        <v>0</v>
      </c>
    </row>
    <row r="8" spans="1:11" x14ac:dyDescent="0.35">
      <c r="A8" s="21" t="str">
        <f>Source!A5</f>
        <v>2022</v>
      </c>
      <c r="B8" s="21" t="str">
        <f>Source!B5</f>
        <v>01</v>
      </c>
      <c r="C8" s="21" t="str">
        <f>Source!C5</f>
        <v>004</v>
      </c>
      <c r="D8" s="21" t="str">
        <f>Source!D5</f>
        <v>South French Township</v>
      </c>
      <c r="E8" s="20"/>
      <c r="G8" s="6" t="str">
        <f t="array" ref="G8">IF(ROWS(G$5:G8)&gt;$B$2,"",INDEX(A$1:D$5000,SMALL(IF($B$5:$B$5000=$B$1,ROW($A$5:$A$5000)-ROW($B$1)+1),ROWS(G$5:G8)),COLUMNS($A8:$A8)))</f>
        <v>2022</v>
      </c>
      <c r="H8" s="6" t="str">
        <f t="array" ref="H8">IF(ROWS(H$5:H8)&gt;$B$2,"",INDEX(B$1:E$5000,SMALL(IF($B$5:$B$5000=$B$1,ROW($A$5:$A$5000)-ROW($B$1)+1),ROWS(H$5:H8)),COLUMNS($A8:$A8)))</f>
        <v>01</v>
      </c>
      <c r="I8" s="6" t="str">
        <f t="array" ref="I8">IF(ROWS(I$5:I8)&gt;$B$2,"",INDEX(C$1:F$5000,SMALL(IF($B$5:$B$5000=$B$1,ROW($A$5:$A$5000)-ROW($B$1)+1),ROWS(I$5:I8)),COLUMNS($A8:$A8)))</f>
        <v>004</v>
      </c>
      <c r="J8" s="6" t="str">
        <f t="array" ref="J8">IF(ROWS(J$5:J8)&gt;$B$2,"",INDEX(D$1:G$5000,SMALL(IF($B$5:$B$5000=$B$1,ROW($A$5:$A$5000)-ROW($B$1)+1),ROWS(J$5:J8)),COLUMNS($A8:$A8)))</f>
        <v>South French Township</v>
      </c>
      <c r="K8" s="6">
        <f t="array" ref="K8">IF(ROWS(K$5:K8)&gt;$B$2,"",INDEX(E$1:H$5000,SMALL(IF($B$5:$B$5000=$B$1,ROW($A$5:$A$5000)-ROW($B$1)+1),ROWS(K$5:K8)),COLUMNS($A8:$A8)))</f>
        <v>0</v>
      </c>
    </row>
    <row r="9" spans="1:11" x14ac:dyDescent="0.35">
      <c r="A9" s="21" t="str">
        <f>Source!A6</f>
        <v>2022</v>
      </c>
      <c r="B9" s="21" t="str">
        <f>Source!B6</f>
        <v>01</v>
      </c>
      <c r="C9" s="21" t="str">
        <f>Source!C6</f>
        <v>005</v>
      </c>
      <c r="D9" s="21" t="str">
        <f>Source!D6</f>
        <v>Hartford Township</v>
      </c>
      <c r="E9" s="20"/>
      <c r="G9" s="6" t="str">
        <f t="array" ref="G9">IF(ROWS(G$5:G9)&gt;$B$2,"",INDEX(A$1:D$5000,SMALL(IF($B$5:$B$5000=$B$1,ROW($A$5:$A$5000)-ROW($B$1)+1),ROWS(G$5:G9)),COLUMNS($A9:$A9)))</f>
        <v>2022</v>
      </c>
      <c r="H9" s="6" t="str">
        <f t="array" ref="H9">IF(ROWS(H$5:H9)&gt;$B$2,"",INDEX(B$1:E$5000,SMALL(IF($B$5:$B$5000=$B$1,ROW($A$5:$A$5000)-ROW($B$1)+1),ROWS(H$5:H9)),COLUMNS($A9:$A9)))</f>
        <v>01</v>
      </c>
      <c r="I9" s="6" t="str">
        <f t="array" ref="I9">IF(ROWS(I$5:I9)&gt;$B$2,"",INDEX(C$1:F$5000,SMALL(IF($B$5:$B$5000=$B$1,ROW($A$5:$A$5000)-ROW($B$1)+1),ROWS(I$5:I9)),COLUMNS($A9:$A9)))</f>
        <v>005</v>
      </c>
      <c r="J9" s="6" t="str">
        <f t="array" ref="J9">IF(ROWS(J$5:J9)&gt;$B$2,"",INDEX(D$1:G$5000,SMALL(IF($B$5:$B$5000=$B$1,ROW($A$5:$A$5000)-ROW($B$1)+1),ROWS(J$5:J9)),COLUMNS($A9:$A9)))</f>
        <v>Hartford Township</v>
      </c>
      <c r="K9" s="6">
        <f t="array" ref="K9">IF(ROWS(K$5:K9)&gt;$B$2,"",INDEX(E$1:H$5000,SMALL(IF($B$5:$B$5000=$B$1,ROW($A$5:$A$5000)-ROW($B$1)+1),ROWS(K$5:K9)),COLUMNS($A9:$A9)))</f>
        <v>0</v>
      </c>
    </row>
    <row r="10" spans="1:11" x14ac:dyDescent="0.35">
      <c r="A10" s="21" t="str">
        <f>Source!A7</f>
        <v>2022</v>
      </c>
      <c r="B10" s="21" t="str">
        <f>Source!B7</f>
        <v>01</v>
      </c>
      <c r="C10" s="21" t="str">
        <f>Source!C7</f>
        <v>006</v>
      </c>
      <c r="D10" s="21" t="str">
        <f>Source!D7</f>
        <v>Jefferson Township</v>
      </c>
      <c r="E10" s="20"/>
      <c r="G10" s="6" t="str">
        <f t="array" ref="G10">IF(ROWS(G$5:G10)&gt;$B$2,"",INDEX(A$1:D$5000,SMALL(IF($B$5:$B$5000=$B$1,ROW($A$5:$A$5000)-ROW($B$1)+1),ROWS(G$5:G10)),COLUMNS($A10:$A10)))</f>
        <v>2022</v>
      </c>
      <c r="H10" s="6" t="str">
        <f t="array" ref="H10">IF(ROWS(H$5:H10)&gt;$B$2,"",INDEX(B$1:E$5000,SMALL(IF($B$5:$B$5000=$B$1,ROW($A$5:$A$5000)-ROW($B$1)+1),ROWS(H$5:H10)),COLUMNS($A10:$A10)))</f>
        <v>01</v>
      </c>
      <c r="I10" s="6" t="str">
        <f t="array" ref="I10">IF(ROWS(I$5:I10)&gt;$B$2,"",INDEX(C$1:F$5000,SMALL(IF($B$5:$B$5000=$B$1,ROW($A$5:$A$5000)-ROW($B$1)+1),ROWS(I$5:I10)),COLUMNS($A10:$A10)))</f>
        <v>006</v>
      </c>
      <c r="J10" s="6" t="str">
        <f t="array" ref="J10">IF(ROWS(J$5:J10)&gt;$B$2,"",INDEX(D$1:G$5000,SMALL(IF($B$5:$B$5000=$B$1,ROW($A$5:$A$5000)-ROW($B$1)+1),ROWS(J$5:J10)),COLUMNS($A10:$A10)))</f>
        <v>Jefferson Township</v>
      </c>
      <c r="K10" s="6">
        <f t="array" ref="K10">IF(ROWS(K$5:K10)&gt;$B$2,"",INDEX(E$1:H$5000,SMALL(IF($B$5:$B$5000=$B$1,ROW($A$5:$A$5000)-ROW($B$1)+1),ROWS(K$5:K10)),COLUMNS($A10:$A10)))</f>
        <v>0</v>
      </c>
    </row>
    <row r="11" spans="1:11" x14ac:dyDescent="0.35">
      <c r="A11" s="21" t="str">
        <f>Source!A8</f>
        <v>2022</v>
      </c>
      <c r="B11" s="21" t="str">
        <f>Source!B8</f>
        <v>01</v>
      </c>
      <c r="C11" s="21" t="str">
        <f>Source!C8</f>
        <v>007</v>
      </c>
      <c r="D11" s="21" t="str">
        <f>Source!D8</f>
        <v>Kirkland Township</v>
      </c>
      <c r="E11" s="20"/>
      <c r="G11" s="6" t="str">
        <f t="array" ref="G11">IF(ROWS(G$5:G11)&gt;$B$2,"",INDEX(A$1:D$5000,SMALL(IF($B$5:$B$5000=$B$1,ROW($A$5:$A$5000)-ROW($B$1)+1),ROWS(G$5:G11)),COLUMNS($A11:$A11)))</f>
        <v>2022</v>
      </c>
      <c r="H11" s="6" t="str">
        <f t="array" ref="H11">IF(ROWS(H$5:H11)&gt;$B$2,"",INDEX(B$1:E$5000,SMALL(IF($B$5:$B$5000=$B$1,ROW($A$5:$A$5000)-ROW($B$1)+1),ROWS(H$5:H11)),COLUMNS($A11:$A11)))</f>
        <v>01</v>
      </c>
      <c r="I11" s="6" t="str">
        <f t="array" ref="I11">IF(ROWS(I$5:I11)&gt;$B$2,"",INDEX(C$1:F$5000,SMALL(IF($B$5:$B$5000=$B$1,ROW($A$5:$A$5000)-ROW($B$1)+1),ROWS(I$5:I11)),COLUMNS($A11:$A11)))</f>
        <v>007</v>
      </c>
      <c r="J11" s="6" t="str">
        <f t="array" ref="J11">IF(ROWS(J$5:J11)&gt;$B$2,"",INDEX(D$1:G$5000,SMALL(IF($B$5:$B$5000=$B$1,ROW($A$5:$A$5000)-ROW($B$1)+1),ROWS(J$5:J11)),COLUMNS($A11:$A11)))</f>
        <v>Kirkland Township</v>
      </c>
      <c r="K11" s="6">
        <f t="array" ref="K11">IF(ROWS(K$5:K11)&gt;$B$2,"",INDEX(E$1:H$5000,SMALL(IF($B$5:$B$5000=$B$1,ROW($A$5:$A$5000)-ROW($B$1)+1),ROWS(K$5:K11)),COLUMNS($A11:$A11)))</f>
        <v>0</v>
      </c>
    </row>
    <row r="12" spans="1:11" x14ac:dyDescent="0.35">
      <c r="A12" s="21" t="str">
        <f>Source!A9</f>
        <v>2022</v>
      </c>
      <c r="B12" s="21" t="str">
        <f>Source!B9</f>
        <v>01</v>
      </c>
      <c r="C12" s="21" t="str">
        <f>Source!C9</f>
        <v>008</v>
      </c>
      <c r="D12" s="21" t="str">
        <f>Source!D9</f>
        <v>North Monroe Township</v>
      </c>
      <c r="E12" s="20"/>
      <c r="G12" s="6" t="str">
        <f t="array" ref="G12">IF(ROWS(G$5:G12)&gt;$B$2,"",INDEX(A$1:D$5000,SMALL(IF($B$5:$B$5000=$B$1,ROW($A$5:$A$5000)-ROW($B$1)+1),ROWS(G$5:G12)),COLUMNS($A12:$A12)))</f>
        <v>2022</v>
      </c>
      <c r="H12" s="6" t="str">
        <f t="array" ref="H12">IF(ROWS(H$5:H12)&gt;$B$2,"",INDEX(B$1:E$5000,SMALL(IF($B$5:$B$5000=$B$1,ROW($A$5:$A$5000)-ROW($B$1)+1),ROWS(H$5:H12)),COLUMNS($A12:$A12)))</f>
        <v>01</v>
      </c>
      <c r="I12" s="6" t="str">
        <f t="array" ref="I12">IF(ROWS(I$5:I12)&gt;$B$2,"",INDEX(C$1:F$5000,SMALL(IF($B$5:$B$5000=$B$1,ROW($A$5:$A$5000)-ROW($B$1)+1),ROWS(I$5:I12)),COLUMNS($A12:$A12)))</f>
        <v>008</v>
      </c>
      <c r="J12" s="6" t="str">
        <f t="array" ref="J12">IF(ROWS(J$5:J12)&gt;$B$2,"",INDEX(D$1:G$5000,SMALL(IF($B$5:$B$5000=$B$1,ROW($A$5:$A$5000)-ROW($B$1)+1),ROWS(J$5:J12)),COLUMNS($A12:$A12)))</f>
        <v>North Monroe Township</v>
      </c>
      <c r="K12" s="6">
        <f t="array" ref="K12">IF(ROWS(K$5:K12)&gt;$B$2,"",INDEX(E$1:H$5000,SMALL(IF($B$5:$B$5000=$B$1,ROW($A$5:$A$5000)-ROW($B$1)+1),ROWS(K$5:K12)),COLUMNS($A12:$A12)))</f>
        <v>0</v>
      </c>
    </row>
    <row r="13" spans="1:11" x14ac:dyDescent="0.35">
      <c r="A13" s="21" t="str">
        <f>Source!A10</f>
        <v>2022</v>
      </c>
      <c r="B13" s="21" t="str">
        <f>Source!B10</f>
        <v>01</v>
      </c>
      <c r="C13" s="21" t="str">
        <f>Source!C10</f>
        <v>009</v>
      </c>
      <c r="D13" s="21" t="str">
        <f>Source!D10</f>
        <v>South Monroe Township</v>
      </c>
      <c r="E13" s="20"/>
      <c r="G13" s="6" t="str">
        <f t="array" ref="G13">IF(ROWS(G$5:G13)&gt;$B$2,"",INDEX(A$1:D$5000,SMALL(IF($B$5:$B$5000=$B$1,ROW($A$5:$A$5000)-ROW($B$1)+1),ROWS(G$5:G13)),COLUMNS($A13:$A13)))</f>
        <v>2022</v>
      </c>
      <c r="H13" s="6" t="str">
        <f t="array" ref="H13">IF(ROWS(H$5:H13)&gt;$B$2,"",INDEX(B$1:E$5000,SMALL(IF($B$5:$B$5000=$B$1,ROW($A$5:$A$5000)-ROW($B$1)+1),ROWS(H$5:H13)),COLUMNS($A13:$A13)))</f>
        <v>01</v>
      </c>
      <c r="I13" s="6" t="str">
        <f t="array" ref="I13">IF(ROWS(I$5:I13)&gt;$B$2,"",INDEX(C$1:F$5000,SMALL(IF($B$5:$B$5000=$B$1,ROW($A$5:$A$5000)-ROW($B$1)+1),ROWS(I$5:I13)),COLUMNS($A13:$A13)))</f>
        <v>009</v>
      </c>
      <c r="J13" s="6" t="str">
        <f t="array" ref="J13">IF(ROWS(J$5:J13)&gt;$B$2,"",INDEX(D$1:G$5000,SMALL(IF($B$5:$B$5000=$B$1,ROW($A$5:$A$5000)-ROW($B$1)+1),ROWS(J$5:J13)),COLUMNS($A13:$A13)))</f>
        <v>South Monroe Township</v>
      </c>
      <c r="K13" s="6">
        <f t="array" ref="K13">IF(ROWS(K$5:K13)&gt;$B$2,"",INDEX(E$1:H$5000,SMALL(IF($B$5:$B$5000=$B$1,ROW($A$5:$A$5000)-ROW($B$1)+1),ROWS(K$5:K13)),COLUMNS($A13:$A13)))</f>
        <v>0</v>
      </c>
    </row>
    <row r="14" spans="1:11" x14ac:dyDescent="0.35">
      <c r="A14" s="21" t="str">
        <f>Source!A11</f>
        <v>2022</v>
      </c>
      <c r="B14" s="21" t="str">
        <f>Source!B11</f>
        <v>01</v>
      </c>
      <c r="C14" s="21" t="str">
        <f>Source!C11</f>
        <v>010</v>
      </c>
      <c r="D14" s="21" t="str">
        <f>Source!D11</f>
        <v>Berne City-Monroe Township</v>
      </c>
      <c r="E14" s="20"/>
      <c r="G14" s="6" t="str">
        <f t="array" ref="G14">IF(ROWS(G$5:G14)&gt;$B$2,"",INDEX(A$1:D$5000,SMALL(IF($B$5:$B$5000=$B$1,ROW($A$5:$A$5000)-ROW($B$1)+1),ROWS(G$5:G14)),COLUMNS($A14:$A14)))</f>
        <v>2022</v>
      </c>
      <c r="H14" s="6" t="str">
        <f t="array" ref="H14">IF(ROWS(H$5:H14)&gt;$B$2,"",INDEX(B$1:E$5000,SMALL(IF($B$5:$B$5000=$B$1,ROW($A$5:$A$5000)-ROW($B$1)+1),ROWS(H$5:H14)),COLUMNS($A14:$A14)))</f>
        <v>01</v>
      </c>
      <c r="I14" s="6" t="str">
        <f t="array" ref="I14">IF(ROWS(I$5:I14)&gt;$B$2,"",INDEX(C$1:F$5000,SMALL(IF($B$5:$B$5000=$B$1,ROW($A$5:$A$5000)-ROW($B$1)+1),ROWS(I$5:I14)),COLUMNS($A14:$A14)))</f>
        <v>010</v>
      </c>
      <c r="J14" s="6" t="str">
        <f t="array" ref="J14">IF(ROWS(J$5:J14)&gt;$B$2,"",INDEX(D$1:G$5000,SMALL(IF($B$5:$B$5000=$B$1,ROW($A$5:$A$5000)-ROW($B$1)+1),ROWS(J$5:J14)),COLUMNS($A14:$A14)))</f>
        <v>Berne City-Monroe Township</v>
      </c>
      <c r="K14" s="6">
        <f t="array" ref="K14">IF(ROWS(K$5:K14)&gt;$B$2,"",INDEX(E$1:H$5000,SMALL(IF($B$5:$B$5000=$B$1,ROW($A$5:$A$5000)-ROW($B$1)+1),ROWS(K$5:K14)),COLUMNS($A14:$A14)))</f>
        <v>0</v>
      </c>
    </row>
    <row r="15" spans="1:11" x14ac:dyDescent="0.35">
      <c r="A15" s="21" t="str">
        <f>Source!A12</f>
        <v>2022</v>
      </c>
      <c r="B15" s="21" t="str">
        <f>Source!B12</f>
        <v>01</v>
      </c>
      <c r="C15" s="21" t="str">
        <f>Source!C12</f>
        <v>011</v>
      </c>
      <c r="D15" s="21" t="str">
        <f>Source!D12</f>
        <v>Monroe Town-Monroe Township</v>
      </c>
      <c r="E15" s="20"/>
      <c r="G15" s="6" t="str">
        <f t="array" ref="G15">IF(ROWS(G$5:G15)&gt;$B$2,"",INDEX(A$1:D$5000,SMALL(IF($B$5:$B$5000=$B$1,ROW($A$5:$A$5000)-ROW($B$1)+1),ROWS(G$5:G15)),COLUMNS($A15:$A15)))</f>
        <v>2022</v>
      </c>
      <c r="H15" s="6" t="str">
        <f t="array" ref="H15">IF(ROWS(H$5:H15)&gt;$B$2,"",INDEX(B$1:E$5000,SMALL(IF($B$5:$B$5000=$B$1,ROW($A$5:$A$5000)-ROW($B$1)+1),ROWS(H$5:H15)),COLUMNS($A15:$A15)))</f>
        <v>01</v>
      </c>
      <c r="I15" s="6" t="str">
        <f t="array" ref="I15">IF(ROWS(I$5:I15)&gt;$B$2,"",INDEX(C$1:F$5000,SMALL(IF($B$5:$B$5000=$B$1,ROW($A$5:$A$5000)-ROW($B$1)+1),ROWS(I$5:I15)),COLUMNS($A15:$A15)))</f>
        <v>011</v>
      </c>
      <c r="J15" s="6" t="str">
        <f t="array" ref="J15">IF(ROWS(J$5:J15)&gt;$B$2,"",INDEX(D$1:G$5000,SMALL(IF($B$5:$B$5000=$B$1,ROW($A$5:$A$5000)-ROW($B$1)+1),ROWS(J$5:J15)),COLUMNS($A15:$A15)))</f>
        <v>Monroe Town-Monroe Township</v>
      </c>
      <c r="K15" s="6">
        <f t="array" ref="K15">IF(ROWS(K$5:K15)&gt;$B$2,"",INDEX(E$1:H$5000,SMALL(IF($B$5:$B$5000=$B$1,ROW($A$5:$A$5000)-ROW($B$1)+1),ROWS(K$5:K15)),COLUMNS($A15:$A15)))</f>
        <v>0</v>
      </c>
    </row>
    <row r="16" spans="1:11" x14ac:dyDescent="0.35">
      <c r="A16" s="21" t="str">
        <f>Source!A13</f>
        <v>2022</v>
      </c>
      <c r="B16" s="21" t="str">
        <f>Source!B13</f>
        <v>01</v>
      </c>
      <c r="C16" s="21" t="str">
        <f>Source!C13</f>
        <v>012</v>
      </c>
      <c r="D16" s="21" t="str">
        <f>Source!D13</f>
        <v>Preble Township</v>
      </c>
      <c r="E16" s="20"/>
      <c r="G16" s="6" t="str">
        <f t="array" ref="G16">IF(ROWS(G$5:G16)&gt;$B$2,"",INDEX(A$1:D$5000,SMALL(IF($B$5:$B$5000=$B$1,ROW($A$5:$A$5000)-ROW($B$1)+1),ROWS(G$5:G16)),COLUMNS($A16:$A16)))</f>
        <v>2022</v>
      </c>
      <c r="H16" s="6" t="str">
        <f t="array" ref="H16">IF(ROWS(H$5:H16)&gt;$B$2,"",INDEX(B$1:E$5000,SMALL(IF($B$5:$B$5000=$B$1,ROW($A$5:$A$5000)-ROW($B$1)+1),ROWS(H$5:H16)),COLUMNS($A16:$A16)))</f>
        <v>01</v>
      </c>
      <c r="I16" s="6" t="str">
        <f t="array" ref="I16">IF(ROWS(I$5:I16)&gt;$B$2,"",INDEX(C$1:F$5000,SMALL(IF($B$5:$B$5000=$B$1,ROW($A$5:$A$5000)-ROW($B$1)+1),ROWS(I$5:I16)),COLUMNS($A16:$A16)))</f>
        <v>012</v>
      </c>
      <c r="J16" s="6" t="str">
        <f t="array" ref="J16">IF(ROWS(J$5:J16)&gt;$B$2,"",INDEX(D$1:G$5000,SMALL(IF($B$5:$B$5000=$B$1,ROW($A$5:$A$5000)-ROW($B$1)+1),ROWS(J$5:J16)),COLUMNS($A16:$A16)))</f>
        <v>Preble Township</v>
      </c>
      <c r="K16" s="6">
        <f t="array" ref="K16">IF(ROWS(K$5:K16)&gt;$B$2,"",INDEX(E$1:H$5000,SMALL(IF($B$5:$B$5000=$B$1,ROW($A$5:$A$5000)-ROW($B$1)+1),ROWS(K$5:K16)),COLUMNS($A16:$A16)))</f>
        <v>0</v>
      </c>
    </row>
    <row r="17" spans="1:11" x14ac:dyDescent="0.35">
      <c r="A17" s="21" t="str">
        <f>Source!A14</f>
        <v>2022</v>
      </c>
      <c r="B17" s="21" t="str">
        <f>Source!B14</f>
        <v>01</v>
      </c>
      <c r="C17" s="21" t="str">
        <f>Source!C14</f>
        <v>013</v>
      </c>
      <c r="D17" s="21" t="str">
        <f>Source!D14</f>
        <v>Root Township</v>
      </c>
      <c r="E17" s="20"/>
      <c r="G17" s="6" t="str">
        <f t="array" ref="G17">IF(ROWS(G$5:G17)&gt;$B$2,"",INDEX(A$1:D$5000,SMALL(IF($B$5:$B$5000=$B$1,ROW($A$5:$A$5000)-ROW($B$1)+1),ROWS(G$5:G17)),COLUMNS($A17:$A17)))</f>
        <v>2022</v>
      </c>
      <c r="H17" s="6" t="str">
        <f t="array" ref="H17">IF(ROWS(H$5:H17)&gt;$B$2,"",INDEX(B$1:E$5000,SMALL(IF($B$5:$B$5000=$B$1,ROW($A$5:$A$5000)-ROW($B$1)+1),ROWS(H$5:H17)),COLUMNS($A17:$A17)))</f>
        <v>01</v>
      </c>
      <c r="I17" s="6" t="str">
        <f t="array" ref="I17">IF(ROWS(I$5:I17)&gt;$B$2,"",INDEX(C$1:F$5000,SMALL(IF($B$5:$B$5000=$B$1,ROW($A$5:$A$5000)-ROW($B$1)+1),ROWS(I$5:I17)),COLUMNS($A17:$A17)))</f>
        <v>013</v>
      </c>
      <c r="J17" s="6" t="str">
        <f t="array" ref="J17">IF(ROWS(J$5:J17)&gt;$B$2,"",INDEX(D$1:G$5000,SMALL(IF($B$5:$B$5000=$B$1,ROW($A$5:$A$5000)-ROW($B$1)+1),ROWS(J$5:J17)),COLUMNS($A17:$A17)))</f>
        <v>Root Township</v>
      </c>
      <c r="K17" s="6">
        <f t="array" ref="K17">IF(ROWS(K$5:K17)&gt;$B$2,"",INDEX(E$1:H$5000,SMALL(IF($B$5:$B$5000=$B$1,ROW($A$5:$A$5000)-ROW($B$1)+1),ROWS(K$5:K17)),COLUMNS($A17:$A17)))</f>
        <v>0</v>
      </c>
    </row>
    <row r="18" spans="1:11" x14ac:dyDescent="0.35">
      <c r="A18" s="21" t="str">
        <f>Source!A15</f>
        <v>2022</v>
      </c>
      <c r="B18" s="21" t="str">
        <f>Source!B15</f>
        <v>01</v>
      </c>
      <c r="C18" s="21" t="str">
        <f>Source!C15</f>
        <v>014</v>
      </c>
      <c r="D18" s="21" t="str">
        <f>Source!D15</f>
        <v>Decatur City-Root Township</v>
      </c>
      <c r="E18" s="20"/>
      <c r="G18" s="6" t="str">
        <f t="array" ref="G18">IF(ROWS(G$5:G18)&gt;$B$2,"",INDEX(A$1:D$5000,SMALL(IF($B$5:$B$5000=$B$1,ROW($A$5:$A$5000)-ROW($B$1)+1),ROWS(G$5:G18)),COLUMNS($A18:$A18)))</f>
        <v>2022</v>
      </c>
      <c r="H18" s="6" t="str">
        <f t="array" ref="H18">IF(ROWS(H$5:H18)&gt;$B$2,"",INDEX(B$1:E$5000,SMALL(IF($B$5:$B$5000=$B$1,ROW($A$5:$A$5000)-ROW($B$1)+1),ROWS(H$5:H18)),COLUMNS($A18:$A18)))</f>
        <v>01</v>
      </c>
      <c r="I18" s="6" t="str">
        <f t="array" ref="I18">IF(ROWS(I$5:I18)&gt;$B$2,"",INDEX(C$1:F$5000,SMALL(IF($B$5:$B$5000=$B$1,ROW($A$5:$A$5000)-ROW($B$1)+1),ROWS(I$5:I18)),COLUMNS($A18:$A18)))</f>
        <v>014</v>
      </c>
      <c r="J18" s="6" t="str">
        <f t="array" ref="J18">IF(ROWS(J$5:J18)&gt;$B$2,"",INDEX(D$1:G$5000,SMALL(IF($B$5:$B$5000=$B$1,ROW($A$5:$A$5000)-ROW($B$1)+1),ROWS(J$5:J18)),COLUMNS($A18:$A18)))</f>
        <v>Decatur City-Root Township</v>
      </c>
      <c r="K18" s="6">
        <f t="array" ref="K18">IF(ROWS(K$5:K18)&gt;$B$2,"",INDEX(E$1:H$5000,SMALL(IF($B$5:$B$5000=$B$1,ROW($A$5:$A$5000)-ROW($B$1)+1),ROWS(K$5:K18)),COLUMNS($A18:$A18)))</f>
        <v>0</v>
      </c>
    </row>
    <row r="19" spans="1:11" x14ac:dyDescent="0.35">
      <c r="A19" s="21" t="str">
        <f>Source!A16</f>
        <v>2022</v>
      </c>
      <c r="B19" s="21" t="str">
        <f>Source!B16</f>
        <v>01</v>
      </c>
      <c r="C19" s="21" t="str">
        <f>Source!C16</f>
        <v>015</v>
      </c>
      <c r="D19" s="21" t="str">
        <f>Source!D16</f>
        <v>St. Marys Township</v>
      </c>
      <c r="E19" s="20"/>
      <c r="G19" s="6" t="str">
        <f t="array" ref="G19">IF(ROWS(G$5:G19)&gt;$B$2,"",INDEX(A$1:D$5000,SMALL(IF($B$5:$B$5000=$B$1,ROW($A$5:$A$5000)-ROW($B$1)+1),ROWS(G$5:G19)),COLUMNS($A19:$A19)))</f>
        <v>2022</v>
      </c>
      <c r="H19" s="6" t="str">
        <f t="array" ref="H19">IF(ROWS(H$5:H19)&gt;$B$2,"",INDEX(B$1:E$5000,SMALL(IF($B$5:$B$5000=$B$1,ROW($A$5:$A$5000)-ROW($B$1)+1),ROWS(H$5:H19)),COLUMNS($A19:$A19)))</f>
        <v>01</v>
      </c>
      <c r="I19" s="6" t="str">
        <f t="array" ref="I19">IF(ROWS(I$5:I19)&gt;$B$2,"",INDEX(C$1:F$5000,SMALL(IF($B$5:$B$5000=$B$1,ROW($A$5:$A$5000)-ROW($B$1)+1),ROWS(I$5:I19)),COLUMNS($A19:$A19)))</f>
        <v>015</v>
      </c>
      <c r="J19" s="6" t="str">
        <f t="array" ref="J19">IF(ROWS(J$5:J19)&gt;$B$2,"",INDEX(D$1:G$5000,SMALL(IF($B$5:$B$5000=$B$1,ROW($A$5:$A$5000)-ROW($B$1)+1),ROWS(J$5:J19)),COLUMNS($A19:$A19)))</f>
        <v>St. Marys Township</v>
      </c>
      <c r="K19" s="6">
        <f t="array" ref="K19">IF(ROWS(K$5:K19)&gt;$B$2,"",INDEX(E$1:H$5000,SMALL(IF($B$5:$B$5000=$B$1,ROW($A$5:$A$5000)-ROW($B$1)+1),ROWS(K$5:K19)),COLUMNS($A19:$A19)))</f>
        <v>0</v>
      </c>
    </row>
    <row r="20" spans="1:11" x14ac:dyDescent="0.35">
      <c r="A20" s="21" t="str">
        <f>Source!A17</f>
        <v>2022</v>
      </c>
      <c r="B20" s="21" t="str">
        <f>Source!B17</f>
        <v>01</v>
      </c>
      <c r="C20" s="21" t="str">
        <f>Source!C17</f>
        <v>016</v>
      </c>
      <c r="D20" s="21" t="str">
        <f>Source!D17</f>
        <v>Union Township</v>
      </c>
      <c r="E20" s="20"/>
      <c r="G20" s="6" t="str">
        <f t="array" ref="G20">IF(ROWS(G$5:G20)&gt;$B$2,"",INDEX(A$1:D$5000,SMALL(IF($B$5:$B$5000=$B$1,ROW($A$5:$A$5000)-ROW($B$1)+1),ROWS(G$5:G20)),COLUMNS($A20:$A20)))</f>
        <v>2022</v>
      </c>
      <c r="H20" s="6" t="str">
        <f t="array" ref="H20">IF(ROWS(H$5:H20)&gt;$B$2,"",INDEX(B$1:E$5000,SMALL(IF($B$5:$B$5000=$B$1,ROW($A$5:$A$5000)-ROW($B$1)+1),ROWS(H$5:H20)),COLUMNS($A20:$A20)))</f>
        <v>01</v>
      </c>
      <c r="I20" s="6" t="str">
        <f t="array" ref="I20">IF(ROWS(I$5:I20)&gt;$B$2,"",INDEX(C$1:F$5000,SMALL(IF($B$5:$B$5000=$B$1,ROW($A$5:$A$5000)-ROW($B$1)+1),ROWS(I$5:I20)),COLUMNS($A20:$A20)))</f>
        <v>016</v>
      </c>
      <c r="J20" s="6" t="str">
        <f t="array" ref="J20">IF(ROWS(J$5:J20)&gt;$B$2,"",INDEX(D$1:G$5000,SMALL(IF($B$5:$B$5000=$B$1,ROW($A$5:$A$5000)-ROW($B$1)+1),ROWS(J$5:J20)),COLUMNS($A20:$A20)))</f>
        <v>Union Township</v>
      </c>
      <c r="K20" s="6">
        <f t="array" ref="K20">IF(ROWS(K$5:K20)&gt;$B$2,"",INDEX(E$1:H$5000,SMALL(IF($B$5:$B$5000=$B$1,ROW($A$5:$A$5000)-ROW($B$1)+1),ROWS(K$5:K20)),COLUMNS($A20:$A20)))</f>
        <v>0</v>
      </c>
    </row>
    <row r="21" spans="1:11" x14ac:dyDescent="0.35">
      <c r="A21" s="21" t="str">
        <f>Source!A18</f>
        <v>2022</v>
      </c>
      <c r="B21" s="21" t="str">
        <f>Source!B18</f>
        <v>01</v>
      </c>
      <c r="C21" s="21" t="str">
        <f>Source!C18</f>
        <v>017</v>
      </c>
      <c r="D21" s="21" t="str">
        <f>Source!D18</f>
        <v>Wabash Township</v>
      </c>
      <c r="E21" s="20"/>
      <c r="G21" s="6" t="str">
        <f t="array" ref="G21">IF(ROWS(G$5:G21)&gt;$B$2,"",INDEX(A$1:D$5000,SMALL(IF($B$5:$B$5000=$B$1,ROW($A$5:$A$5000)-ROW($B$1)+1),ROWS(G$5:G21)),COLUMNS($A21:$A21)))</f>
        <v>2022</v>
      </c>
      <c r="H21" s="6" t="str">
        <f t="array" ref="H21">IF(ROWS(H$5:H21)&gt;$B$2,"",INDEX(B$1:E$5000,SMALL(IF($B$5:$B$5000=$B$1,ROW($A$5:$A$5000)-ROW($B$1)+1),ROWS(H$5:H21)),COLUMNS($A21:$A21)))</f>
        <v>01</v>
      </c>
      <c r="I21" s="6" t="str">
        <f t="array" ref="I21">IF(ROWS(I$5:I21)&gt;$B$2,"",INDEX(C$1:F$5000,SMALL(IF($B$5:$B$5000=$B$1,ROW($A$5:$A$5000)-ROW($B$1)+1),ROWS(I$5:I21)),COLUMNS($A21:$A21)))</f>
        <v>017</v>
      </c>
      <c r="J21" s="6" t="str">
        <f t="array" ref="J21">IF(ROWS(J$5:J21)&gt;$B$2,"",INDEX(D$1:G$5000,SMALL(IF($B$5:$B$5000=$B$1,ROW($A$5:$A$5000)-ROW($B$1)+1),ROWS(J$5:J21)),COLUMNS($A21:$A21)))</f>
        <v>Wabash Township</v>
      </c>
      <c r="K21" s="6">
        <f t="array" ref="K21">IF(ROWS(K$5:K21)&gt;$B$2,"",INDEX(E$1:H$5000,SMALL(IF($B$5:$B$5000=$B$1,ROW($A$5:$A$5000)-ROW($B$1)+1),ROWS(K$5:K21)),COLUMNS($A21:$A21)))</f>
        <v>0</v>
      </c>
    </row>
    <row r="22" spans="1:11" x14ac:dyDescent="0.35">
      <c r="A22" s="21" t="str">
        <f>Source!A19</f>
        <v>2022</v>
      </c>
      <c r="B22" s="21" t="str">
        <f>Source!B19</f>
        <v>01</v>
      </c>
      <c r="C22" s="21" t="str">
        <f>Source!C19</f>
        <v>018</v>
      </c>
      <c r="D22" s="21" t="str">
        <f>Source!D19</f>
        <v>Berne City-Wabash Township</v>
      </c>
      <c r="E22" s="20"/>
      <c r="G22" s="6" t="str">
        <f t="array" ref="G22">IF(ROWS(G$5:G22)&gt;$B$2,"",INDEX(A$1:D$5000,SMALL(IF($B$5:$B$5000=$B$1,ROW($A$5:$A$5000)-ROW($B$1)+1),ROWS(G$5:G22)),COLUMNS($A22:$A22)))</f>
        <v>2022</v>
      </c>
      <c r="H22" s="6" t="str">
        <f t="array" ref="H22">IF(ROWS(H$5:H22)&gt;$B$2,"",INDEX(B$1:E$5000,SMALL(IF($B$5:$B$5000=$B$1,ROW($A$5:$A$5000)-ROW($B$1)+1),ROWS(H$5:H22)),COLUMNS($A22:$A22)))</f>
        <v>01</v>
      </c>
      <c r="I22" s="6" t="str">
        <f t="array" ref="I22">IF(ROWS(I$5:I22)&gt;$B$2,"",INDEX(C$1:F$5000,SMALL(IF($B$5:$B$5000=$B$1,ROW($A$5:$A$5000)-ROW($B$1)+1),ROWS(I$5:I22)),COLUMNS($A22:$A22)))</f>
        <v>018</v>
      </c>
      <c r="J22" s="6" t="str">
        <f t="array" ref="J22">IF(ROWS(J$5:J22)&gt;$B$2,"",INDEX(D$1:G$5000,SMALL(IF($B$5:$B$5000=$B$1,ROW($A$5:$A$5000)-ROW($B$1)+1),ROWS(J$5:J22)),COLUMNS($A22:$A22)))</f>
        <v>Berne City-Wabash Township</v>
      </c>
      <c r="K22" s="6">
        <f t="array" ref="K22">IF(ROWS(K$5:K22)&gt;$B$2,"",INDEX(E$1:H$5000,SMALL(IF($B$5:$B$5000=$B$1,ROW($A$5:$A$5000)-ROW($B$1)+1),ROWS(K$5:K22)),COLUMNS($A22:$A22)))</f>
        <v>0</v>
      </c>
    </row>
    <row r="23" spans="1:11" x14ac:dyDescent="0.35">
      <c r="A23" s="21" t="str">
        <f>Source!A20</f>
        <v>2022</v>
      </c>
      <c r="B23" s="21" t="str">
        <f>Source!B20</f>
        <v>01</v>
      </c>
      <c r="C23" s="21" t="str">
        <f>Source!C20</f>
        <v>019</v>
      </c>
      <c r="D23" s="21" t="str">
        <f>Source!D20</f>
        <v>Geneva Town</v>
      </c>
      <c r="E23" s="20"/>
      <c r="G23" s="6" t="str">
        <f t="array" ref="G23">IF(ROWS(G$5:G23)&gt;$B$2,"",INDEX(A$1:D$5000,SMALL(IF($B$5:$B$5000=$B$1,ROW($A$5:$A$5000)-ROW($B$1)+1),ROWS(G$5:G23)),COLUMNS($A23:$A23)))</f>
        <v>2022</v>
      </c>
      <c r="H23" s="6" t="str">
        <f t="array" ref="H23">IF(ROWS(H$5:H23)&gt;$B$2,"",INDEX(B$1:E$5000,SMALL(IF($B$5:$B$5000=$B$1,ROW($A$5:$A$5000)-ROW($B$1)+1),ROWS(H$5:H23)),COLUMNS($A23:$A23)))</f>
        <v>01</v>
      </c>
      <c r="I23" s="6" t="str">
        <f t="array" ref="I23">IF(ROWS(I$5:I23)&gt;$B$2,"",INDEX(C$1:F$5000,SMALL(IF($B$5:$B$5000=$B$1,ROW($A$5:$A$5000)-ROW($B$1)+1),ROWS(I$5:I23)),COLUMNS($A23:$A23)))</f>
        <v>019</v>
      </c>
      <c r="J23" s="6" t="str">
        <f t="array" ref="J23">IF(ROWS(J$5:J23)&gt;$B$2,"",INDEX(D$1:G$5000,SMALL(IF($B$5:$B$5000=$B$1,ROW($A$5:$A$5000)-ROW($B$1)+1),ROWS(J$5:J23)),COLUMNS($A23:$A23)))</f>
        <v>Geneva Town</v>
      </c>
      <c r="K23" s="6">
        <f t="array" ref="K23">IF(ROWS(K$5:K23)&gt;$B$2,"",INDEX(E$1:H$5000,SMALL(IF($B$5:$B$5000=$B$1,ROW($A$5:$A$5000)-ROW($B$1)+1),ROWS(K$5:K23)),COLUMNS($A23:$A23)))</f>
        <v>0</v>
      </c>
    </row>
    <row r="24" spans="1:11" x14ac:dyDescent="0.35">
      <c r="A24" s="21" t="str">
        <f>Source!A21</f>
        <v>2022</v>
      </c>
      <c r="B24" s="21" t="str">
        <f>Source!B21</f>
        <v>01</v>
      </c>
      <c r="C24" s="21" t="str">
        <f>Source!C21</f>
        <v>020</v>
      </c>
      <c r="D24" s="21" t="str">
        <f>Source!D21</f>
        <v>South Washington Township</v>
      </c>
      <c r="E24" s="20"/>
      <c r="G24" s="6" t="str">
        <f t="array" ref="G24">IF(ROWS(G$5:G24)&gt;$B$2,"",INDEX(A$1:D$5000,SMALL(IF($B$5:$B$5000=$B$1,ROW($A$5:$A$5000)-ROW($B$1)+1),ROWS(G$5:G24)),COLUMNS($A24:$A24)))</f>
        <v>2022</v>
      </c>
      <c r="H24" s="6" t="str">
        <f t="array" ref="H24">IF(ROWS(H$5:H24)&gt;$B$2,"",INDEX(B$1:E$5000,SMALL(IF($B$5:$B$5000=$B$1,ROW($A$5:$A$5000)-ROW($B$1)+1),ROWS(H$5:H24)),COLUMNS($A24:$A24)))</f>
        <v>01</v>
      </c>
      <c r="I24" s="6" t="str">
        <f t="array" ref="I24">IF(ROWS(I$5:I24)&gt;$B$2,"",INDEX(C$1:F$5000,SMALL(IF($B$5:$B$5000=$B$1,ROW($A$5:$A$5000)-ROW($B$1)+1),ROWS(I$5:I24)),COLUMNS($A24:$A24)))</f>
        <v>020</v>
      </c>
      <c r="J24" s="6" t="str">
        <f t="array" ref="J24">IF(ROWS(J$5:J24)&gt;$B$2,"",INDEX(D$1:G$5000,SMALL(IF($B$5:$B$5000=$B$1,ROW($A$5:$A$5000)-ROW($B$1)+1),ROWS(J$5:J24)),COLUMNS($A24:$A24)))</f>
        <v>South Washington Township</v>
      </c>
      <c r="K24" s="6">
        <f t="array" ref="K24">IF(ROWS(K$5:K24)&gt;$B$2,"",INDEX(E$1:H$5000,SMALL(IF($B$5:$B$5000=$B$1,ROW($A$5:$A$5000)-ROW($B$1)+1),ROWS(K$5:K24)),COLUMNS($A24:$A24)))</f>
        <v>0</v>
      </c>
    </row>
    <row r="25" spans="1:11" x14ac:dyDescent="0.35">
      <c r="A25" s="21" t="str">
        <f>Source!A22</f>
        <v>2022</v>
      </c>
      <c r="B25" s="21" t="str">
        <f>Source!B22</f>
        <v>01</v>
      </c>
      <c r="C25" s="21" t="str">
        <f>Source!C22</f>
        <v>021</v>
      </c>
      <c r="D25" s="21" t="str">
        <f>Source!D22</f>
        <v>North Washington Township</v>
      </c>
      <c r="E25" s="20"/>
      <c r="G25" s="6" t="str">
        <f t="array" ref="G25">IF(ROWS(G$5:G25)&gt;$B$2,"",INDEX(A$1:D$5000,SMALL(IF($B$5:$B$5000=$B$1,ROW($A$5:$A$5000)-ROW($B$1)+1),ROWS(G$5:G25)),COLUMNS($A25:$A25)))</f>
        <v>2022</v>
      </c>
      <c r="H25" s="6" t="str">
        <f t="array" ref="H25">IF(ROWS(H$5:H25)&gt;$B$2,"",INDEX(B$1:E$5000,SMALL(IF($B$5:$B$5000=$B$1,ROW($A$5:$A$5000)-ROW($B$1)+1),ROWS(H$5:H25)),COLUMNS($A25:$A25)))</f>
        <v>01</v>
      </c>
      <c r="I25" s="6" t="str">
        <f t="array" ref="I25">IF(ROWS(I$5:I25)&gt;$B$2,"",INDEX(C$1:F$5000,SMALL(IF($B$5:$B$5000=$B$1,ROW($A$5:$A$5000)-ROW($B$1)+1),ROWS(I$5:I25)),COLUMNS($A25:$A25)))</f>
        <v>021</v>
      </c>
      <c r="J25" s="6" t="str">
        <f t="array" ref="J25">IF(ROWS(J$5:J25)&gt;$B$2,"",INDEX(D$1:G$5000,SMALL(IF($B$5:$B$5000=$B$1,ROW($A$5:$A$5000)-ROW($B$1)+1),ROWS(J$5:J25)),COLUMNS($A25:$A25)))</f>
        <v>North Washington Township</v>
      </c>
      <c r="K25" s="6">
        <f t="array" ref="K25">IF(ROWS(K$5:K25)&gt;$B$2,"",INDEX(E$1:H$5000,SMALL(IF($B$5:$B$5000=$B$1,ROW($A$5:$A$5000)-ROW($B$1)+1),ROWS(K$5:K25)),COLUMNS($A25:$A25)))</f>
        <v>0</v>
      </c>
    </row>
    <row r="26" spans="1:11" x14ac:dyDescent="0.35">
      <c r="A26" s="21" t="str">
        <f>Source!A23</f>
        <v>2022</v>
      </c>
      <c r="B26" s="21" t="str">
        <f>Source!B23</f>
        <v>01</v>
      </c>
      <c r="C26" s="21" t="str">
        <f>Source!C23</f>
        <v>022</v>
      </c>
      <c r="D26" s="21" t="str">
        <f>Source!D23</f>
        <v>Decatur City-Washington Townsh</v>
      </c>
      <c r="E26" s="20"/>
      <c r="G26" s="6" t="str">
        <f t="array" ref="G26">IF(ROWS(G$5:G26)&gt;$B$2,"",INDEX(A$1:D$5000,SMALL(IF($B$5:$B$5000=$B$1,ROW($A$5:$A$5000)-ROW($B$1)+1),ROWS(G$5:G26)),COLUMNS($A26:$A26)))</f>
        <v>2022</v>
      </c>
      <c r="H26" s="6" t="str">
        <f t="array" ref="H26">IF(ROWS(H$5:H26)&gt;$B$2,"",INDEX(B$1:E$5000,SMALL(IF($B$5:$B$5000=$B$1,ROW($A$5:$A$5000)-ROW($B$1)+1),ROWS(H$5:H26)),COLUMNS($A26:$A26)))</f>
        <v>01</v>
      </c>
      <c r="I26" s="6" t="str">
        <f t="array" ref="I26">IF(ROWS(I$5:I26)&gt;$B$2,"",INDEX(C$1:F$5000,SMALL(IF($B$5:$B$5000=$B$1,ROW($A$5:$A$5000)-ROW($B$1)+1),ROWS(I$5:I26)),COLUMNS($A26:$A26)))</f>
        <v>022</v>
      </c>
      <c r="J26" s="6" t="str">
        <f t="array" ref="J26">IF(ROWS(J$5:J26)&gt;$B$2,"",INDEX(D$1:G$5000,SMALL(IF($B$5:$B$5000=$B$1,ROW($A$5:$A$5000)-ROW($B$1)+1),ROWS(J$5:J26)),COLUMNS($A26:$A26)))</f>
        <v>Decatur City-Washington Townsh</v>
      </c>
      <c r="K26" s="6">
        <f t="array" ref="K26">IF(ROWS(K$5:K26)&gt;$B$2,"",INDEX(E$1:H$5000,SMALL(IF($B$5:$B$5000=$B$1,ROW($A$5:$A$5000)-ROW($B$1)+1),ROWS(K$5:K26)),COLUMNS($A26:$A26)))</f>
        <v>0</v>
      </c>
    </row>
    <row r="27" spans="1:11" x14ac:dyDescent="0.35">
      <c r="A27" s="21" t="str">
        <f>Source!A24</f>
        <v>2022</v>
      </c>
      <c r="B27" s="21" t="str">
        <f>Source!B24</f>
        <v>01</v>
      </c>
      <c r="C27" s="21" t="str">
        <f>Source!C24</f>
        <v>023</v>
      </c>
      <c r="D27" s="21" t="str">
        <f>Source!D24</f>
        <v>Monroe Town-Washington Townshi</v>
      </c>
      <c r="E27" s="20"/>
      <c r="G27" s="6" t="str">
        <f t="array" ref="G27">IF(ROWS(G$5:G27)&gt;$B$2,"",INDEX(A$1:D$5000,SMALL(IF($B$5:$B$5000=$B$1,ROW($A$5:$A$5000)-ROW($B$1)+1),ROWS(G$5:G27)),COLUMNS($A27:$A27)))</f>
        <v>2022</v>
      </c>
      <c r="H27" s="6" t="str">
        <f t="array" ref="H27">IF(ROWS(H$5:H27)&gt;$B$2,"",INDEX(B$1:E$5000,SMALL(IF($B$5:$B$5000=$B$1,ROW($A$5:$A$5000)-ROW($B$1)+1),ROWS(H$5:H27)),COLUMNS($A27:$A27)))</f>
        <v>01</v>
      </c>
      <c r="I27" s="6" t="str">
        <f t="array" ref="I27">IF(ROWS(I$5:I27)&gt;$B$2,"",INDEX(C$1:F$5000,SMALL(IF($B$5:$B$5000=$B$1,ROW($A$5:$A$5000)-ROW($B$1)+1),ROWS(I$5:I27)),COLUMNS($A27:$A27)))</f>
        <v>023</v>
      </c>
      <c r="J27" s="6" t="str">
        <f t="array" ref="J27">IF(ROWS(J$5:J27)&gt;$B$2,"",INDEX(D$1:G$5000,SMALL(IF($B$5:$B$5000=$B$1,ROW($A$5:$A$5000)-ROW($B$1)+1),ROWS(J$5:J27)),COLUMNS($A27:$A27)))</f>
        <v>Monroe Town-Washington Townshi</v>
      </c>
      <c r="K27" s="6">
        <f t="array" ref="K27">IF(ROWS(K$5:K27)&gt;$B$2,"",INDEX(E$1:H$5000,SMALL(IF($B$5:$B$5000=$B$1,ROW($A$5:$A$5000)-ROW($B$1)+1),ROWS(K$5:K27)),COLUMNS($A27:$A27)))</f>
        <v>0</v>
      </c>
    </row>
    <row r="28" spans="1:11" x14ac:dyDescent="0.35">
      <c r="A28" s="21" t="str">
        <f>Source!A25</f>
        <v>2022</v>
      </c>
      <c r="B28" s="21" t="str">
        <f>Source!B25</f>
        <v>02</v>
      </c>
      <c r="C28" s="21" t="str">
        <f>Source!C25</f>
        <v>038</v>
      </c>
      <c r="D28" s="21" t="str">
        <f>Source!D25</f>
        <v>Aboite</v>
      </c>
      <c r="E28" s="20"/>
      <c r="G28" s="6" t="str">
        <f t="array" ref="G28">IF(ROWS(G$5:G28)&gt;$B$2,"",INDEX(A$1:D$5000,SMALL(IF($B$5:$B$5000=$B$1,ROW($A$5:$A$5000)-ROW($B$1)+1),ROWS(G$5:G28)),COLUMNS($A28:$A28)))</f>
        <v/>
      </c>
      <c r="H28" s="6" t="str">
        <f t="array" ref="H28">IF(ROWS(H$5:H28)&gt;$B$2,"",INDEX(B$1:E$5000,SMALL(IF($B$5:$B$5000=$B$1,ROW($A$5:$A$5000)-ROW($B$1)+1),ROWS(H$5:H28)),COLUMNS($A28:$A28)))</f>
        <v/>
      </c>
      <c r="I28" s="6" t="str">
        <f t="array" ref="I28">IF(ROWS(I$5:I28)&gt;$B$2,"",INDEX(C$1:F$5000,SMALL(IF($B$5:$B$5000=$B$1,ROW($A$5:$A$5000)-ROW($B$1)+1),ROWS(I$5:I28)),COLUMNS($A28:$A28)))</f>
        <v/>
      </c>
      <c r="J28" s="6" t="str">
        <f t="array" ref="J28">IF(ROWS(J$5:J28)&gt;$B$2,"",INDEX(D$1:G$5000,SMALL(IF($B$5:$B$5000=$B$1,ROW($A$5:$A$5000)-ROW($B$1)+1),ROWS(J$5:J28)),COLUMNS($A28:$A28)))</f>
        <v/>
      </c>
      <c r="K28" s="6" t="str">
        <f t="array" ref="K28">IF(ROWS(K$5:K28)&gt;$B$2,"",INDEX(E$1:H$5000,SMALL(IF($B$5:$B$5000=$B$1,ROW($A$5:$A$5000)-ROW($B$1)+1),ROWS(K$5:K28)),COLUMNS($A28:$A28)))</f>
        <v/>
      </c>
    </row>
    <row r="29" spans="1:11" x14ac:dyDescent="0.35">
      <c r="A29" s="21" t="str">
        <f>Source!A26</f>
        <v>2022</v>
      </c>
      <c r="B29" s="21" t="str">
        <f>Source!B26</f>
        <v>02</v>
      </c>
      <c r="C29" s="21" t="str">
        <f>Source!C26</f>
        <v>039</v>
      </c>
      <c r="D29" s="21" t="str">
        <f>Source!D26</f>
        <v>Adams</v>
      </c>
      <c r="E29" s="20"/>
      <c r="G29" s="6" t="str">
        <f t="array" ref="G29">IF(ROWS(G$5:G29)&gt;$B$2,"",INDEX(A$1:D$5000,SMALL(IF($B$5:$B$5000=$B$1,ROW($A$5:$A$5000)-ROW($B$1)+1),ROWS(G$5:G29)),COLUMNS($A29:$A29)))</f>
        <v/>
      </c>
      <c r="H29" s="6" t="str">
        <f t="array" ref="H29">IF(ROWS(H$5:H29)&gt;$B$2,"",INDEX(B$1:E$5000,SMALL(IF($B$5:$B$5000=$B$1,ROW($A$5:$A$5000)-ROW($B$1)+1),ROWS(H$5:H29)),COLUMNS($A29:$A29)))</f>
        <v/>
      </c>
      <c r="I29" s="6" t="str">
        <f t="array" ref="I29">IF(ROWS(I$5:I29)&gt;$B$2,"",INDEX(C$1:F$5000,SMALL(IF($B$5:$B$5000=$B$1,ROW($A$5:$A$5000)-ROW($B$1)+1),ROWS(I$5:I29)),COLUMNS($A29:$A29)))</f>
        <v/>
      </c>
      <c r="J29" s="6" t="str">
        <f t="array" ref="J29">IF(ROWS(J$5:J29)&gt;$B$2,"",INDEX(D$1:G$5000,SMALL(IF($B$5:$B$5000=$B$1,ROW($A$5:$A$5000)-ROW($B$1)+1),ROWS(J$5:J29)),COLUMNS($A29:$A29)))</f>
        <v/>
      </c>
      <c r="K29" s="6" t="str">
        <f t="array" ref="K29">IF(ROWS(K$5:K29)&gt;$B$2,"",INDEX(E$1:H$5000,SMALL(IF($B$5:$B$5000=$B$1,ROW($A$5:$A$5000)-ROW($B$1)+1),ROWS(K$5:K29)),COLUMNS($A29:$A29)))</f>
        <v/>
      </c>
    </row>
    <row r="30" spans="1:11" x14ac:dyDescent="0.35">
      <c r="A30" s="21" t="str">
        <f>Source!A27</f>
        <v>2022</v>
      </c>
      <c r="B30" s="21" t="str">
        <f>Source!B27</f>
        <v>02</v>
      </c>
      <c r="C30" s="21" t="str">
        <f>Source!C27</f>
        <v>040</v>
      </c>
      <c r="D30" s="21" t="str">
        <f>Source!D27</f>
        <v>Adams Ptc</v>
      </c>
      <c r="E30" s="20"/>
      <c r="G30" s="6" t="str">
        <f t="array" ref="G30">IF(ROWS(G$5:G30)&gt;$B$2,"",INDEX(A$1:D$5000,SMALL(IF($B$5:$B$5000=$B$1,ROW($A$5:$A$5000)-ROW($B$1)+1),ROWS(G$5:G30)),COLUMNS($A30:$A30)))</f>
        <v/>
      </c>
      <c r="H30" s="6" t="str">
        <f t="array" ref="H30">IF(ROWS(H$5:H30)&gt;$B$2,"",INDEX(B$1:E$5000,SMALL(IF($B$5:$B$5000=$B$1,ROW($A$5:$A$5000)-ROW($B$1)+1),ROWS(H$5:H30)),COLUMNS($A30:$A30)))</f>
        <v/>
      </c>
      <c r="I30" s="6" t="str">
        <f t="array" ref="I30">IF(ROWS(I$5:I30)&gt;$B$2,"",INDEX(C$1:F$5000,SMALL(IF($B$5:$B$5000=$B$1,ROW($A$5:$A$5000)-ROW($B$1)+1),ROWS(I$5:I30)),COLUMNS($A30:$A30)))</f>
        <v/>
      </c>
      <c r="J30" s="6" t="str">
        <f t="array" ref="J30">IF(ROWS(J$5:J30)&gt;$B$2,"",INDEX(D$1:G$5000,SMALL(IF($B$5:$B$5000=$B$1,ROW($A$5:$A$5000)-ROW($B$1)+1),ROWS(J$5:J30)),COLUMNS($A30:$A30)))</f>
        <v/>
      </c>
      <c r="K30" s="6" t="str">
        <f t="array" ref="K30">IF(ROWS(K$5:K30)&gt;$B$2,"",INDEX(E$1:H$5000,SMALL(IF($B$5:$B$5000=$B$1,ROW($A$5:$A$5000)-ROW($B$1)+1),ROWS(K$5:K30)),COLUMNS($A30:$A30)))</f>
        <v/>
      </c>
    </row>
    <row r="31" spans="1:11" x14ac:dyDescent="0.35">
      <c r="A31" s="21" t="str">
        <f>Source!A28</f>
        <v>2022</v>
      </c>
      <c r="B31" s="21" t="str">
        <f>Source!B28</f>
        <v>02</v>
      </c>
      <c r="C31" s="21" t="str">
        <f>Source!C28</f>
        <v>041</v>
      </c>
      <c r="D31" s="21" t="str">
        <f>Source!D28</f>
        <v>New Haven Adams Ptc</v>
      </c>
      <c r="E31" s="20"/>
      <c r="G31" s="6" t="str">
        <f t="array" ref="G31">IF(ROWS(G$5:G31)&gt;$B$2,"",INDEX(A$1:D$5000,SMALL(IF($B$5:$B$5000=$B$1,ROW($A$5:$A$5000)-ROW($B$1)+1),ROWS(G$5:G31)),COLUMNS($A31:$A31)))</f>
        <v/>
      </c>
      <c r="H31" s="6" t="str">
        <f t="array" ref="H31">IF(ROWS(H$5:H31)&gt;$B$2,"",INDEX(B$1:E$5000,SMALL(IF($B$5:$B$5000=$B$1,ROW($A$5:$A$5000)-ROW($B$1)+1),ROWS(H$5:H31)),COLUMNS($A31:$A31)))</f>
        <v/>
      </c>
      <c r="I31" s="6" t="str">
        <f t="array" ref="I31">IF(ROWS(I$5:I31)&gt;$B$2,"",INDEX(C$1:F$5000,SMALL(IF($B$5:$B$5000=$B$1,ROW($A$5:$A$5000)-ROW($B$1)+1),ROWS(I$5:I31)),COLUMNS($A31:$A31)))</f>
        <v/>
      </c>
      <c r="J31" s="6" t="str">
        <f t="array" ref="J31">IF(ROWS(J$5:J31)&gt;$B$2,"",INDEX(D$1:G$5000,SMALL(IF($B$5:$B$5000=$B$1,ROW($A$5:$A$5000)-ROW($B$1)+1),ROWS(J$5:J31)),COLUMNS($A31:$A31)))</f>
        <v/>
      </c>
      <c r="K31" s="6" t="str">
        <f t="array" ref="K31">IF(ROWS(K$5:K31)&gt;$B$2,"",INDEX(E$1:H$5000,SMALL(IF($B$5:$B$5000=$B$1,ROW($A$5:$A$5000)-ROW($B$1)+1),ROWS(K$5:K31)),COLUMNS($A31:$A31)))</f>
        <v/>
      </c>
    </row>
    <row r="32" spans="1:11" x14ac:dyDescent="0.35">
      <c r="A32" s="21" t="str">
        <f>Source!A29</f>
        <v>2022</v>
      </c>
      <c r="B32" s="21" t="str">
        <f>Source!B29</f>
        <v>02</v>
      </c>
      <c r="C32" s="21" t="str">
        <f>Source!C29</f>
        <v>042</v>
      </c>
      <c r="D32" s="21" t="str">
        <f>Source!D29</f>
        <v>Cedar Creek</v>
      </c>
      <c r="E32" s="20"/>
      <c r="G32" s="6" t="str">
        <f t="array" ref="G32">IF(ROWS(G$5:G32)&gt;$B$2,"",INDEX(A$1:D$5000,SMALL(IF($B$5:$B$5000=$B$1,ROW($A$5:$A$5000)-ROW($B$1)+1),ROWS(G$5:G32)),COLUMNS($A32:$A32)))</f>
        <v/>
      </c>
      <c r="H32" s="6" t="str">
        <f t="array" ref="H32">IF(ROWS(H$5:H32)&gt;$B$2,"",INDEX(B$1:E$5000,SMALL(IF($B$5:$B$5000=$B$1,ROW($A$5:$A$5000)-ROW($B$1)+1),ROWS(H$5:H32)),COLUMNS($A32:$A32)))</f>
        <v/>
      </c>
      <c r="I32" s="6" t="str">
        <f t="array" ref="I32">IF(ROWS(I$5:I32)&gt;$B$2,"",INDEX(C$1:F$5000,SMALL(IF($B$5:$B$5000=$B$1,ROW($A$5:$A$5000)-ROW($B$1)+1),ROWS(I$5:I32)),COLUMNS($A32:$A32)))</f>
        <v/>
      </c>
      <c r="J32" s="6" t="str">
        <f t="array" ref="J32">IF(ROWS(J$5:J32)&gt;$B$2,"",INDEX(D$1:G$5000,SMALL(IF($B$5:$B$5000=$B$1,ROW($A$5:$A$5000)-ROW($B$1)+1),ROWS(J$5:J32)),COLUMNS($A32:$A32)))</f>
        <v/>
      </c>
      <c r="K32" s="6" t="str">
        <f t="array" ref="K32">IF(ROWS(K$5:K32)&gt;$B$2,"",INDEX(E$1:H$5000,SMALL(IF($B$5:$B$5000=$B$1,ROW($A$5:$A$5000)-ROW($B$1)+1),ROWS(K$5:K32)),COLUMNS($A32:$A32)))</f>
        <v/>
      </c>
    </row>
    <row r="33" spans="1:11" x14ac:dyDescent="0.35">
      <c r="A33" s="21" t="str">
        <f>Source!A30</f>
        <v>2022</v>
      </c>
      <c r="B33" s="21" t="str">
        <f>Source!B30</f>
        <v>02</v>
      </c>
      <c r="C33" s="21" t="str">
        <f>Source!C30</f>
        <v>043</v>
      </c>
      <c r="D33" s="21" t="str">
        <f>Source!D30</f>
        <v>Grabill Cedar Creek</v>
      </c>
      <c r="E33" s="20"/>
      <c r="G33" s="6" t="str">
        <f t="array" ref="G33">IF(ROWS(G$5:G33)&gt;$B$2,"",INDEX(A$1:D$5000,SMALL(IF($B$5:$B$5000=$B$1,ROW($A$5:$A$5000)-ROW($B$1)+1),ROWS(G$5:G33)),COLUMNS($A33:$A33)))</f>
        <v/>
      </c>
      <c r="H33" s="6" t="str">
        <f t="array" ref="H33">IF(ROWS(H$5:H33)&gt;$B$2,"",INDEX(B$1:E$5000,SMALL(IF($B$5:$B$5000=$B$1,ROW($A$5:$A$5000)-ROW($B$1)+1),ROWS(H$5:H33)),COLUMNS($A33:$A33)))</f>
        <v/>
      </c>
      <c r="I33" s="6" t="str">
        <f t="array" ref="I33">IF(ROWS(I$5:I33)&gt;$B$2,"",INDEX(C$1:F$5000,SMALL(IF($B$5:$B$5000=$B$1,ROW($A$5:$A$5000)-ROW($B$1)+1),ROWS(I$5:I33)),COLUMNS($A33:$A33)))</f>
        <v/>
      </c>
      <c r="J33" s="6" t="str">
        <f t="array" ref="J33">IF(ROWS(J$5:J33)&gt;$B$2,"",INDEX(D$1:G$5000,SMALL(IF($B$5:$B$5000=$B$1,ROW($A$5:$A$5000)-ROW($B$1)+1),ROWS(J$5:J33)),COLUMNS($A33:$A33)))</f>
        <v/>
      </c>
      <c r="K33" s="6" t="str">
        <f t="array" ref="K33">IF(ROWS(K$5:K33)&gt;$B$2,"",INDEX(E$1:H$5000,SMALL(IF($B$5:$B$5000=$B$1,ROW($A$5:$A$5000)-ROW($B$1)+1),ROWS(K$5:K33)),COLUMNS($A33:$A33)))</f>
        <v/>
      </c>
    </row>
    <row r="34" spans="1:11" x14ac:dyDescent="0.35">
      <c r="A34" s="21" t="str">
        <f>Source!A31</f>
        <v>2022</v>
      </c>
      <c r="B34" s="21" t="str">
        <f>Source!B31</f>
        <v>02</v>
      </c>
      <c r="C34" s="21" t="str">
        <f>Source!C31</f>
        <v>044</v>
      </c>
      <c r="D34" s="21" t="str">
        <f>Source!D31</f>
        <v>Eel River</v>
      </c>
      <c r="E34" s="20"/>
      <c r="G34" s="6" t="str">
        <f t="array" ref="G34">IF(ROWS(G$5:G34)&gt;$B$2,"",INDEX(A$1:D$5000,SMALL(IF($B$5:$B$5000=$B$1,ROW($A$5:$A$5000)-ROW($B$1)+1),ROWS(G$5:G34)),COLUMNS($A34:$A34)))</f>
        <v/>
      </c>
      <c r="H34" s="6" t="str">
        <f t="array" ref="H34">IF(ROWS(H$5:H34)&gt;$B$2,"",INDEX(B$1:E$5000,SMALL(IF($B$5:$B$5000=$B$1,ROW($A$5:$A$5000)-ROW($B$1)+1),ROWS(H$5:H34)),COLUMNS($A34:$A34)))</f>
        <v/>
      </c>
      <c r="I34" s="6" t="str">
        <f t="array" ref="I34">IF(ROWS(I$5:I34)&gt;$B$2,"",INDEX(C$1:F$5000,SMALL(IF($B$5:$B$5000=$B$1,ROW($A$5:$A$5000)-ROW($B$1)+1),ROWS(I$5:I34)),COLUMNS($A34:$A34)))</f>
        <v/>
      </c>
      <c r="J34" s="6" t="str">
        <f t="array" ref="J34">IF(ROWS(J$5:J34)&gt;$B$2,"",INDEX(D$1:G$5000,SMALL(IF($B$5:$B$5000=$B$1,ROW($A$5:$A$5000)-ROW($B$1)+1),ROWS(J$5:J34)),COLUMNS($A34:$A34)))</f>
        <v/>
      </c>
      <c r="K34" s="6" t="str">
        <f t="array" ref="K34">IF(ROWS(K$5:K34)&gt;$B$2,"",INDEX(E$1:H$5000,SMALL(IF($B$5:$B$5000=$B$1,ROW($A$5:$A$5000)-ROW($B$1)+1),ROWS(K$5:K34)),COLUMNS($A34:$A34)))</f>
        <v/>
      </c>
    </row>
    <row r="35" spans="1:11" x14ac:dyDescent="0.35">
      <c r="A35" s="21" t="str">
        <f>Source!A32</f>
        <v>2022</v>
      </c>
      <c r="B35" s="21" t="str">
        <f>Source!B32</f>
        <v>02</v>
      </c>
      <c r="C35" s="21" t="str">
        <f>Source!C32</f>
        <v>045</v>
      </c>
      <c r="D35" s="21" t="str">
        <f>Source!D32</f>
        <v>Jackson</v>
      </c>
      <c r="E35" s="20"/>
      <c r="G35" s="6" t="str">
        <f t="array" ref="G35">IF(ROWS(G$5:G35)&gt;$B$2,"",INDEX(A$1:D$5000,SMALL(IF($B$5:$B$5000=$B$1,ROW($A$5:$A$5000)-ROW($B$1)+1),ROWS(G$5:G35)),COLUMNS($A35:$A35)))</f>
        <v/>
      </c>
      <c r="H35" s="6" t="str">
        <f t="array" ref="H35">IF(ROWS(H$5:H35)&gt;$B$2,"",INDEX(B$1:E$5000,SMALL(IF($B$5:$B$5000=$B$1,ROW($A$5:$A$5000)-ROW($B$1)+1),ROWS(H$5:H35)),COLUMNS($A35:$A35)))</f>
        <v/>
      </c>
      <c r="I35" s="6" t="str">
        <f t="array" ref="I35">IF(ROWS(I$5:I35)&gt;$B$2,"",INDEX(C$1:F$5000,SMALL(IF($B$5:$B$5000=$B$1,ROW($A$5:$A$5000)-ROW($B$1)+1),ROWS(I$5:I35)),COLUMNS($A35:$A35)))</f>
        <v/>
      </c>
      <c r="J35" s="6" t="str">
        <f t="array" ref="J35">IF(ROWS(J$5:J35)&gt;$B$2,"",INDEX(D$1:G$5000,SMALL(IF($B$5:$B$5000=$B$1,ROW($A$5:$A$5000)-ROW($B$1)+1),ROWS(J$5:J35)),COLUMNS($A35:$A35)))</f>
        <v/>
      </c>
      <c r="K35" s="6" t="str">
        <f t="array" ref="K35">IF(ROWS(K$5:K35)&gt;$B$2,"",INDEX(E$1:H$5000,SMALL(IF($B$5:$B$5000=$B$1,ROW($A$5:$A$5000)-ROW($B$1)+1),ROWS(K$5:K35)),COLUMNS($A35:$A35)))</f>
        <v/>
      </c>
    </row>
    <row r="36" spans="1:11" x14ac:dyDescent="0.35">
      <c r="A36" s="21" t="str">
        <f>Source!A33</f>
        <v>2022</v>
      </c>
      <c r="B36" s="21" t="str">
        <f>Source!B33</f>
        <v>02</v>
      </c>
      <c r="C36" s="21" t="str">
        <f>Source!C33</f>
        <v>046</v>
      </c>
      <c r="D36" s="21" t="str">
        <f>Source!D33</f>
        <v>Jefferson</v>
      </c>
      <c r="E36" s="20"/>
      <c r="G36" s="6" t="str">
        <f t="array" ref="G36">IF(ROWS(G$5:G36)&gt;$B$2,"",INDEX(A$1:D$5000,SMALL(IF($B$5:$B$5000=$B$1,ROW($A$5:$A$5000)-ROW($B$1)+1),ROWS(G$5:G36)),COLUMNS($A36:$A36)))</f>
        <v/>
      </c>
      <c r="H36" s="6" t="str">
        <f t="array" ref="H36">IF(ROWS(H$5:H36)&gt;$B$2,"",INDEX(B$1:E$5000,SMALL(IF($B$5:$B$5000=$B$1,ROW($A$5:$A$5000)-ROW($B$1)+1),ROWS(H$5:H36)),COLUMNS($A36:$A36)))</f>
        <v/>
      </c>
      <c r="I36" s="6" t="str">
        <f t="array" ref="I36">IF(ROWS(I$5:I36)&gt;$B$2,"",INDEX(C$1:F$5000,SMALL(IF($B$5:$B$5000=$B$1,ROW($A$5:$A$5000)-ROW($B$1)+1),ROWS(I$5:I36)),COLUMNS($A36:$A36)))</f>
        <v/>
      </c>
      <c r="J36" s="6" t="str">
        <f t="array" ref="J36">IF(ROWS(J$5:J36)&gt;$B$2,"",INDEX(D$1:G$5000,SMALL(IF($B$5:$B$5000=$B$1,ROW($A$5:$A$5000)-ROW($B$1)+1),ROWS(J$5:J36)),COLUMNS($A36:$A36)))</f>
        <v/>
      </c>
      <c r="K36" s="6" t="str">
        <f t="array" ref="K36">IF(ROWS(K$5:K36)&gt;$B$2,"",INDEX(E$1:H$5000,SMALL(IF($B$5:$B$5000=$B$1,ROW($A$5:$A$5000)-ROW($B$1)+1),ROWS(K$5:K36)),COLUMNS($A36:$A36)))</f>
        <v/>
      </c>
    </row>
    <row r="37" spans="1:11" x14ac:dyDescent="0.35">
      <c r="A37" s="21" t="str">
        <f>Source!A34</f>
        <v>2022</v>
      </c>
      <c r="B37" s="21" t="str">
        <f>Source!B34</f>
        <v>02</v>
      </c>
      <c r="C37" s="21" t="str">
        <f>Source!C34</f>
        <v>047</v>
      </c>
      <c r="D37" s="21" t="str">
        <f>Source!D34</f>
        <v>New Haven Jefferson</v>
      </c>
      <c r="E37" s="20"/>
      <c r="G37" s="6" t="str">
        <f t="array" ref="G37">IF(ROWS(G$5:G37)&gt;$B$2,"",INDEX(A$1:D$5000,SMALL(IF($B$5:$B$5000=$B$1,ROW($A$5:$A$5000)-ROW($B$1)+1),ROWS(G$5:G37)),COLUMNS($A37:$A37)))</f>
        <v/>
      </c>
      <c r="H37" s="6" t="str">
        <f t="array" ref="H37">IF(ROWS(H$5:H37)&gt;$B$2,"",INDEX(B$1:E$5000,SMALL(IF($B$5:$B$5000=$B$1,ROW($A$5:$A$5000)-ROW($B$1)+1),ROWS(H$5:H37)),COLUMNS($A37:$A37)))</f>
        <v/>
      </c>
      <c r="I37" s="6" t="str">
        <f t="array" ref="I37">IF(ROWS(I$5:I37)&gt;$B$2,"",INDEX(C$1:F$5000,SMALL(IF($B$5:$B$5000=$B$1,ROW($A$5:$A$5000)-ROW($B$1)+1),ROWS(I$5:I37)),COLUMNS($A37:$A37)))</f>
        <v/>
      </c>
      <c r="J37" s="6" t="str">
        <f t="array" ref="J37">IF(ROWS(J$5:J37)&gt;$B$2,"",INDEX(D$1:G$5000,SMALL(IF($B$5:$B$5000=$B$1,ROW($A$5:$A$5000)-ROW($B$1)+1),ROWS(J$5:J37)),COLUMNS($A37:$A37)))</f>
        <v/>
      </c>
      <c r="K37" s="6" t="str">
        <f t="array" ref="K37">IF(ROWS(K$5:K37)&gt;$B$2,"",INDEX(E$1:H$5000,SMALL(IF($B$5:$B$5000=$B$1,ROW($A$5:$A$5000)-ROW($B$1)+1),ROWS(K$5:K37)),COLUMNS($A37:$A37)))</f>
        <v/>
      </c>
    </row>
    <row r="38" spans="1:11" x14ac:dyDescent="0.35">
      <c r="A38" s="21" t="str">
        <f>Source!A35</f>
        <v>2022</v>
      </c>
      <c r="B38" s="21" t="str">
        <f>Source!B35</f>
        <v>02</v>
      </c>
      <c r="C38" s="21" t="str">
        <f>Source!C35</f>
        <v>048</v>
      </c>
      <c r="D38" s="21" t="str">
        <f>Source!D35</f>
        <v>Lafayette</v>
      </c>
      <c r="E38" s="20"/>
      <c r="G38" s="6" t="str">
        <f t="array" ref="G38">IF(ROWS(G$5:G38)&gt;$B$2,"",INDEX(A$1:D$5000,SMALL(IF($B$5:$B$5000=$B$1,ROW($A$5:$A$5000)-ROW($B$1)+1),ROWS(G$5:G38)),COLUMNS($A38:$A38)))</f>
        <v/>
      </c>
      <c r="H38" s="6" t="str">
        <f t="array" ref="H38">IF(ROWS(H$5:H38)&gt;$B$2,"",INDEX(B$1:E$5000,SMALL(IF($B$5:$B$5000=$B$1,ROW($A$5:$A$5000)-ROW($B$1)+1),ROWS(H$5:H38)),COLUMNS($A38:$A38)))</f>
        <v/>
      </c>
      <c r="I38" s="6" t="str">
        <f t="array" ref="I38">IF(ROWS(I$5:I38)&gt;$B$2,"",INDEX(C$1:F$5000,SMALL(IF($B$5:$B$5000=$B$1,ROW($A$5:$A$5000)-ROW($B$1)+1),ROWS(I$5:I38)),COLUMNS($A38:$A38)))</f>
        <v/>
      </c>
      <c r="J38" s="6" t="str">
        <f t="array" ref="J38">IF(ROWS(J$5:J38)&gt;$B$2,"",INDEX(D$1:G$5000,SMALL(IF($B$5:$B$5000=$B$1,ROW($A$5:$A$5000)-ROW($B$1)+1),ROWS(J$5:J38)),COLUMNS($A38:$A38)))</f>
        <v/>
      </c>
      <c r="K38" s="6" t="str">
        <f t="array" ref="K38">IF(ROWS(K$5:K38)&gt;$B$2,"",INDEX(E$1:H$5000,SMALL(IF($B$5:$B$5000=$B$1,ROW($A$5:$A$5000)-ROW($B$1)+1),ROWS(K$5:K38)),COLUMNS($A38:$A38)))</f>
        <v/>
      </c>
    </row>
    <row r="39" spans="1:11" x14ac:dyDescent="0.35">
      <c r="A39" s="21" t="str">
        <f>Source!A36</f>
        <v>2022</v>
      </c>
      <c r="B39" s="21" t="str">
        <f>Source!B36</f>
        <v>02</v>
      </c>
      <c r="C39" s="21" t="str">
        <f>Source!C36</f>
        <v>049</v>
      </c>
      <c r="D39" s="21" t="str">
        <f>Source!D36</f>
        <v>Lake</v>
      </c>
      <c r="E39" s="20"/>
      <c r="G39" s="6" t="str">
        <f t="array" ref="G39">IF(ROWS(G$5:G39)&gt;$B$2,"",INDEX(A$1:D$5000,SMALL(IF($B$5:$B$5000=$B$1,ROW($A$5:$A$5000)-ROW($B$1)+1),ROWS(G$5:G39)),COLUMNS($A39:$A39)))</f>
        <v/>
      </c>
      <c r="H39" s="6" t="str">
        <f t="array" ref="H39">IF(ROWS(H$5:H39)&gt;$B$2,"",INDEX(B$1:E$5000,SMALL(IF($B$5:$B$5000=$B$1,ROW($A$5:$A$5000)-ROW($B$1)+1),ROWS(H$5:H39)),COLUMNS($A39:$A39)))</f>
        <v/>
      </c>
      <c r="I39" s="6" t="str">
        <f t="array" ref="I39">IF(ROWS(I$5:I39)&gt;$B$2,"",INDEX(C$1:F$5000,SMALL(IF($B$5:$B$5000=$B$1,ROW($A$5:$A$5000)-ROW($B$1)+1),ROWS(I$5:I39)),COLUMNS($A39:$A39)))</f>
        <v/>
      </c>
      <c r="J39" s="6" t="str">
        <f t="array" ref="J39">IF(ROWS(J$5:J39)&gt;$B$2,"",INDEX(D$1:G$5000,SMALL(IF($B$5:$B$5000=$B$1,ROW($A$5:$A$5000)-ROW($B$1)+1),ROWS(J$5:J39)),COLUMNS($A39:$A39)))</f>
        <v/>
      </c>
      <c r="K39" s="6" t="str">
        <f t="array" ref="K39">IF(ROWS(K$5:K39)&gt;$B$2,"",INDEX(E$1:H$5000,SMALL(IF($B$5:$B$5000=$B$1,ROW($A$5:$A$5000)-ROW($B$1)+1),ROWS(K$5:K39)),COLUMNS($A39:$A39)))</f>
        <v/>
      </c>
    </row>
    <row r="40" spans="1:11" x14ac:dyDescent="0.35">
      <c r="A40" s="21" t="str">
        <f>Source!A37</f>
        <v>2022</v>
      </c>
      <c r="B40" s="21" t="str">
        <f>Source!B37</f>
        <v>02</v>
      </c>
      <c r="C40" s="21" t="str">
        <f>Source!C37</f>
        <v>050</v>
      </c>
      <c r="D40" s="21" t="str">
        <f>Source!D37</f>
        <v>Madison</v>
      </c>
      <c r="E40" s="20"/>
      <c r="G40" s="6" t="str">
        <f t="array" ref="G40">IF(ROWS(G$5:G40)&gt;$B$2,"",INDEX(A$1:D$5000,SMALL(IF($B$5:$B$5000=$B$1,ROW($A$5:$A$5000)-ROW($B$1)+1),ROWS(G$5:G40)),COLUMNS($A40:$A40)))</f>
        <v/>
      </c>
      <c r="H40" s="6" t="str">
        <f t="array" ref="H40">IF(ROWS(H$5:H40)&gt;$B$2,"",INDEX(B$1:E$5000,SMALL(IF($B$5:$B$5000=$B$1,ROW($A$5:$A$5000)-ROW($B$1)+1),ROWS(H$5:H40)),COLUMNS($A40:$A40)))</f>
        <v/>
      </c>
      <c r="I40" s="6" t="str">
        <f t="array" ref="I40">IF(ROWS(I$5:I40)&gt;$B$2,"",INDEX(C$1:F$5000,SMALL(IF($B$5:$B$5000=$B$1,ROW($A$5:$A$5000)-ROW($B$1)+1),ROWS(I$5:I40)),COLUMNS($A40:$A40)))</f>
        <v/>
      </c>
      <c r="J40" s="6" t="str">
        <f t="array" ref="J40">IF(ROWS(J$5:J40)&gt;$B$2,"",INDEX(D$1:G$5000,SMALL(IF($B$5:$B$5000=$B$1,ROW($A$5:$A$5000)-ROW($B$1)+1),ROWS(J$5:J40)),COLUMNS($A40:$A40)))</f>
        <v/>
      </c>
      <c r="K40" s="6" t="str">
        <f t="array" ref="K40">IF(ROWS(K$5:K40)&gt;$B$2,"",INDEX(E$1:H$5000,SMALL(IF($B$5:$B$5000=$B$1,ROW($A$5:$A$5000)-ROW($B$1)+1),ROWS(K$5:K40)),COLUMNS($A40:$A40)))</f>
        <v/>
      </c>
    </row>
    <row r="41" spans="1:11" x14ac:dyDescent="0.35">
      <c r="A41" s="21" t="str">
        <f>Source!A38</f>
        <v>2022</v>
      </c>
      <c r="B41" s="21" t="str">
        <f>Source!B38</f>
        <v>02</v>
      </c>
      <c r="C41" s="21" t="str">
        <f>Source!C38</f>
        <v>051</v>
      </c>
      <c r="D41" s="21" t="str">
        <f>Source!D38</f>
        <v>Marion</v>
      </c>
      <c r="E41" s="20"/>
      <c r="G41" s="6" t="str">
        <f t="array" ref="G41">IF(ROWS(G$5:G41)&gt;$B$2,"",INDEX(A$1:D$5000,SMALL(IF($B$5:$B$5000=$B$1,ROW($A$5:$A$5000)-ROW($B$1)+1),ROWS(G$5:G41)),COLUMNS($A41:$A41)))</f>
        <v/>
      </c>
      <c r="H41" s="6" t="str">
        <f t="array" ref="H41">IF(ROWS(H$5:H41)&gt;$B$2,"",INDEX(B$1:E$5000,SMALL(IF($B$5:$B$5000=$B$1,ROW($A$5:$A$5000)-ROW($B$1)+1),ROWS(H$5:H41)),COLUMNS($A41:$A41)))</f>
        <v/>
      </c>
      <c r="I41" s="6" t="str">
        <f t="array" ref="I41">IF(ROWS(I$5:I41)&gt;$B$2,"",INDEX(C$1:F$5000,SMALL(IF($B$5:$B$5000=$B$1,ROW($A$5:$A$5000)-ROW($B$1)+1),ROWS(I$5:I41)),COLUMNS($A41:$A41)))</f>
        <v/>
      </c>
      <c r="J41" s="6" t="str">
        <f t="array" ref="J41">IF(ROWS(J$5:J41)&gt;$B$2,"",INDEX(D$1:G$5000,SMALL(IF($B$5:$B$5000=$B$1,ROW($A$5:$A$5000)-ROW($B$1)+1),ROWS(J$5:J41)),COLUMNS($A41:$A41)))</f>
        <v/>
      </c>
      <c r="K41" s="6" t="str">
        <f t="array" ref="K41">IF(ROWS(K$5:K41)&gt;$B$2,"",INDEX(E$1:H$5000,SMALL(IF($B$5:$B$5000=$B$1,ROW($A$5:$A$5000)-ROW($B$1)+1),ROWS(K$5:K41)),COLUMNS($A41:$A41)))</f>
        <v/>
      </c>
    </row>
    <row r="42" spans="1:11" x14ac:dyDescent="0.35">
      <c r="A42" s="21" t="str">
        <f>Source!A39</f>
        <v>2022</v>
      </c>
      <c r="B42" s="21" t="str">
        <f>Source!B39</f>
        <v>02</v>
      </c>
      <c r="C42" s="21" t="str">
        <f>Source!C39</f>
        <v>052</v>
      </c>
      <c r="D42" s="21" t="str">
        <f>Source!D39</f>
        <v>Maumee</v>
      </c>
      <c r="E42" s="20"/>
      <c r="G42" s="6" t="str">
        <f t="array" ref="G42">IF(ROWS(G$5:G42)&gt;$B$2,"",INDEX(A$1:D$5000,SMALL(IF($B$5:$B$5000=$B$1,ROW($A$5:$A$5000)-ROW($B$1)+1),ROWS(G$5:G42)),COLUMNS($A42:$A42)))</f>
        <v/>
      </c>
      <c r="H42" s="6" t="str">
        <f t="array" ref="H42">IF(ROWS(H$5:H42)&gt;$B$2,"",INDEX(B$1:E$5000,SMALL(IF($B$5:$B$5000=$B$1,ROW($A$5:$A$5000)-ROW($B$1)+1),ROWS(H$5:H42)),COLUMNS($A42:$A42)))</f>
        <v/>
      </c>
      <c r="I42" s="6" t="str">
        <f t="array" ref="I42">IF(ROWS(I$5:I42)&gt;$B$2,"",INDEX(C$1:F$5000,SMALL(IF($B$5:$B$5000=$B$1,ROW($A$5:$A$5000)-ROW($B$1)+1),ROWS(I$5:I42)),COLUMNS($A42:$A42)))</f>
        <v/>
      </c>
      <c r="J42" s="6" t="str">
        <f t="array" ref="J42">IF(ROWS(J$5:J42)&gt;$B$2,"",INDEX(D$1:G$5000,SMALL(IF($B$5:$B$5000=$B$1,ROW($A$5:$A$5000)-ROW($B$1)+1),ROWS(J$5:J42)),COLUMNS($A42:$A42)))</f>
        <v/>
      </c>
      <c r="K42" s="6" t="str">
        <f t="array" ref="K42">IF(ROWS(K$5:K42)&gt;$B$2,"",INDEX(E$1:H$5000,SMALL(IF($B$5:$B$5000=$B$1,ROW($A$5:$A$5000)-ROW($B$1)+1),ROWS(K$5:K42)),COLUMNS($A42:$A42)))</f>
        <v/>
      </c>
    </row>
    <row r="43" spans="1:11" x14ac:dyDescent="0.35">
      <c r="A43" s="21" t="str">
        <f>Source!A40</f>
        <v>2022</v>
      </c>
      <c r="B43" s="21" t="str">
        <f>Source!B40</f>
        <v>02</v>
      </c>
      <c r="C43" s="21" t="str">
        <f>Source!C40</f>
        <v>053</v>
      </c>
      <c r="D43" s="21" t="str">
        <f>Source!D40</f>
        <v>Woodburn</v>
      </c>
      <c r="E43" s="20"/>
      <c r="G43" s="6" t="str">
        <f t="array" ref="G43">IF(ROWS(G$5:G43)&gt;$B$2,"",INDEX(A$1:D$5000,SMALL(IF($B$5:$B$5000=$B$1,ROW($A$5:$A$5000)-ROW($B$1)+1),ROWS(G$5:G43)),COLUMNS($A43:$A43)))</f>
        <v/>
      </c>
      <c r="H43" s="6" t="str">
        <f t="array" ref="H43">IF(ROWS(H$5:H43)&gt;$B$2,"",INDEX(B$1:E$5000,SMALL(IF($B$5:$B$5000=$B$1,ROW($A$5:$A$5000)-ROW($B$1)+1),ROWS(H$5:H43)),COLUMNS($A43:$A43)))</f>
        <v/>
      </c>
      <c r="I43" s="6" t="str">
        <f t="array" ref="I43">IF(ROWS(I$5:I43)&gt;$B$2,"",INDEX(C$1:F$5000,SMALL(IF($B$5:$B$5000=$B$1,ROW($A$5:$A$5000)-ROW($B$1)+1),ROWS(I$5:I43)),COLUMNS($A43:$A43)))</f>
        <v/>
      </c>
      <c r="J43" s="6" t="str">
        <f t="array" ref="J43">IF(ROWS(J$5:J43)&gt;$B$2,"",INDEX(D$1:G$5000,SMALL(IF($B$5:$B$5000=$B$1,ROW($A$5:$A$5000)-ROW($B$1)+1),ROWS(J$5:J43)),COLUMNS($A43:$A43)))</f>
        <v/>
      </c>
      <c r="K43" s="6" t="str">
        <f t="array" ref="K43">IF(ROWS(K$5:K43)&gt;$B$2,"",INDEX(E$1:H$5000,SMALL(IF($B$5:$B$5000=$B$1,ROW($A$5:$A$5000)-ROW($B$1)+1),ROWS(K$5:K43)),COLUMNS($A43:$A43)))</f>
        <v/>
      </c>
    </row>
    <row r="44" spans="1:11" x14ac:dyDescent="0.35">
      <c r="A44" s="21" t="str">
        <f>Source!A41</f>
        <v>2022</v>
      </c>
      <c r="B44" s="21" t="str">
        <f>Source!B41</f>
        <v>02</v>
      </c>
      <c r="C44" s="21" t="str">
        <f>Source!C41</f>
        <v>054</v>
      </c>
      <c r="D44" s="21" t="str">
        <f>Source!D41</f>
        <v>Milan</v>
      </c>
      <c r="E44" s="20"/>
      <c r="G44" s="6" t="str">
        <f t="array" ref="G44">IF(ROWS(G$5:G44)&gt;$B$2,"",INDEX(A$1:D$5000,SMALL(IF($B$5:$B$5000=$B$1,ROW($A$5:$A$5000)-ROW($B$1)+1),ROWS(G$5:G44)),COLUMNS($A44:$A44)))</f>
        <v/>
      </c>
      <c r="H44" s="6" t="str">
        <f t="array" ref="H44">IF(ROWS(H$5:H44)&gt;$B$2,"",INDEX(B$1:E$5000,SMALL(IF($B$5:$B$5000=$B$1,ROW($A$5:$A$5000)-ROW($B$1)+1),ROWS(H$5:H44)),COLUMNS($A44:$A44)))</f>
        <v/>
      </c>
      <c r="I44" s="6" t="str">
        <f t="array" ref="I44">IF(ROWS(I$5:I44)&gt;$B$2,"",INDEX(C$1:F$5000,SMALL(IF($B$5:$B$5000=$B$1,ROW($A$5:$A$5000)-ROW($B$1)+1),ROWS(I$5:I44)),COLUMNS($A44:$A44)))</f>
        <v/>
      </c>
      <c r="J44" s="6" t="str">
        <f t="array" ref="J44">IF(ROWS(J$5:J44)&gt;$B$2,"",INDEX(D$1:G$5000,SMALL(IF($B$5:$B$5000=$B$1,ROW($A$5:$A$5000)-ROW($B$1)+1),ROWS(J$5:J44)),COLUMNS($A44:$A44)))</f>
        <v/>
      </c>
      <c r="K44" s="6" t="str">
        <f t="array" ref="K44">IF(ROWS(K$5:K44)&gt;$B$2,"",INDEX(E$1:H$5000,SMALL(IF($B$5:$B$5000=$B$1,ROW($A$5:$A$5000)-ROW($B$1)+1),ROWS(K$5:K44)),COLUMNS($A44:$A44)))</f>
        <v/>
      </c>
    </row>
    <row r="45" spans="1:11" x14ac:dyDescent="0.35">
      <c r="A45" s="21" t="str">
        <f>Source!A42</f>
        <v>2022</v>
      </c>
      <c r="B45" s="21" t="str">
        <f>Source!B42</f>
        <v>02</v>
      </c>
      <c r="C45" s="21" t="str">
        <f>Source!C42</f>
        <v>055</v>
      </c>
      <c r="D45" s="21" t="str">
        <f>Source!D42</f>
        <v>Monroe</v>
      </c>
      <c r="E45" s="20"/>
      <c r="G45" s="6" t="str">
        <f t="array" ref="G45">IF(ROWS(G$5:G45)&gt;$B$2,"",INDEX(A$1:D$5000,SMALL(IF($B$5:$B$5000=$B$1,ROW($A$5:$A$5000)-ROW($B$1)+1),ROWS(G$5:G45)),COLUMNS($A45:$A45)))</f>
        <v/>
      </c>
      <c r="H45" s="6" t="str">
        <f t="array" ref="H45">IF(ROWS(H$5:H45)&gt;$B$2,"",INDEX(B$1:E$5000,SMALL(IF($B$5:$B$5000=$B$1,ROW($A$5:$A$5000)-ROW($B$1)+1),ROWS(H$5:H45)),COLUMNS($A45:$A45)))</f>
        <v/>
      </c>
      <c r="I45" s="6" t="str">
        <f t="array" ref="I45">IF(ROWS(I$5:I45)&gt;$B$2,"",INDEX(C$1:F$5000,SMALL(IF($B$5:$B$5000=$B$1,ROW($A$5:$A$5000)-ROW($B$1)+1),ROWS(I$5:I45)),COLUMNS($A45:$A45)))</f>
        <v/>
      </c>
      <c r="J45" s="6" t="str">
        <f t="array" ref="J45">IF(ROWS(J$5:J45)&gt;$B$2,"",INDEX(D$1:G$5000,SMALL(IF($B$5:$B$5000=$B$1,ROW($A$5:$A$5000)-ROW($B$1)+1),ROWS(J$5:J45)),COLUMNS($A45:$A45)))</f>
        <v/>
      </c>
      <c r="K45" s="6" t="str">
        <f t="array" ref="K45">IF(ROWS(K$5:K45)&gt;$B$2,"",INDEX(E$1:H$5000,SMALL(IF($B$5:$B$5000=$B$1,ROW($A$5:$A$5000)-ROW($B$1)+1),ROWS(K$5:K45)),COLUMNS($A45:$A45)))</f>
        <v/>
      </c>
    </row>
    <row r="46" spans="1:11" x14ac:dyDescent="0.35">
      <c r="A46" s="21" t="str">
        <f>Source!A43</f>
        <v>2022</v>
      </c>
      <c r="B46" s="21" t="str">
        <f>Source!B43</f>
        <v>02</v>
      </c>
      <c r="C46" s="21" t="str">
        <f>Source!C43</f>
        <v>056</v>
      </c>
      <c r="D46" s="21" t="str">
        <f>Source!D43</f>
        <v>Monroeville</v>
      </c>
      <c r="E46" s="20"/>
      <c r="G46" s="6" t="str">
        <f t="array" ref="G46">IF(ROWS(G$5:G46)&gt;$B$2,"",INDEX(A$1:D$5000,SMALL(IF($B$5:$B$5000=$B$1,ROW($A$5:$A$5000)-ROW($B$1)+1),ROWS(G$5:G46)),COLUMNS($A46:$A46)))</f>
        <v/>
      </c>
      <c r="H46" s="6" t="str">
        <f t="array" ref="H46">IF(ROWS(H$5:H46)&gt;$B$2,"",INDEX(B$1:E$5000,SMALL(IF($B$5:$B$5000=$B$1,ROW($A$5:$A$5000)-ROW($B$1)+1),ROWS(H$5:H46)),COLUMNS($A46:$A46)))</f>
        <v/>
      </c>
      <c r="I46" s="6" t="str">
        <f t="array" ref="I46">IF(ROWS(I$5:I46)&gt;$B$2,"",INDEX(C$1:F$5000,SMALL(IF($B$5:$B$5000=$B$1,ROW($A$5:$A$5000)-ROW($B$1)+1),ROWS(I$5:I46)),COLUMNS($A46:$A46)))</f>
        <v/>
      </c>
      <c r="J46" s="6" t="str">
        <f t="array" ref="J46">IF(ROWS(J$5:J46)&gt;$B$2,"",INDEX(D$1:G$5000,SMALL(IF($B$5:$B$5000=$B$1,ROW($A$5:$A$5000)-ROW($B$1)+1),ROWS(J$5:J46)),COLUMNS($A46:$A46)))</f>
        <v/>
      </c>
      <c r="K46" s="6" t="str">
        <f t="array" ref="K46">IF(ROWS(K$5:K46)&gt;$B$2,"",INDEX(E$1:H$5000,SMALL(IF($B$5:$B$5000=$B$1,ROW($A$5:$A$5000)-ROW($B$1)+1),ROWS(K$5:K46)),COLUMNS($A46:$A46)))</f>
        <v/>
      </c>
    </row>
    <row r="47" spans="1:11" x14ac:dyDescent="0.35">
      <c r="A47" s="21" t="str">
        <f>Source!A44</f>
        <v>2022</v>
      </c>
      <c r="B47" s="21" t="str">
        <f>Source!B44</f>
        <v>02</v>
      </c>
      <c r="C47" s="21" t="str">
        <f>Source!C44</f>
        <v>057</v>
      </c>
      <c r="D47" s="21" t="str">
        <f>Source!D44</f>
        <v>Perry</v>
      </c>
      <c r="E47" s="20"/>
      <c r="G47" s="6" t="str">
        <f t="array" ref="G47">IF(ROWS(G$5:G47)&gt;$B$2,"",INDEX(A$1:D$5000,SMALL(IF($B$5:$B$5000=$B$1,ROW($A$5:$A$5000)-ROW($B$1)+1),ROWS(G$5:G47)),COLUMNS($A47:$A47)))</f>
        <v/>
      </c>
      <c r="H47" s="6" t="str">
        <f t="array" ref="H47">IF(ROWS(H$5:H47)&gt;$B$2,"",INDEX(B$1:E$5000,SMALL(IF($B$5:$B$5000=$B$1,ROW($A$5:$A$5000)-ROW($B$1)+1),ROWS(H$5:H47)),COLUMNS($A47:$A47)))</f>
        <v/>
      </c>
      <c r="I47" s="6" t="str">
        <f t="array" ref="I47">IF(ROWS(I$5:I47)&gt;$B$2,"",INDEX(C$1:F$5000,SMALL(IF($B$5:$B$5000=$B$1,ROW($A$5:$A$5000)-ROW($B$1)+1),ROWS(I$5:I47)),COLUMNS($A47:$A47)))</f>
        <v/>
      </c>
      <c r="J47" s="6" t="str">
        <f t="array" ref="J47">IF(ROWS(J$5:J47)&gt;$B$2,"",INDEX(D$1:G$5000,SMALL(IF($B$5:$B$5000=$B$1,ROW($A$5:$A$5000)-ROW($B$1)+1),ROWS(J$5:J47)),COLUMNS($A47:$A47)))</f>
        <v/>
      </c>
      <c r="K47" s="6" t="str">
        <f t="array" ref="K47">IF(ROWS(K$5:K47)&gt;$B$2,"",INDEX(E$1:H$5000,SMALL(IF($B$5:$B$5000=$B$1,ROW($A$5:$A$5000)-ROW($B$1)+1),ROWS(K$5:K47)),COLUMNS($A47:$A47)))</f>
        <v/>
      </c>
    </row>
    <row r="48" spans="1:11" x14ac:dyDescent="0.35">
      <c r="A48" s="21" t="str">
        <f>Source!A45</f>
        <v>2022</v>
      </c>
      <c r="B48" s="21" t="str">
        <f>Source!B45</f>
        <v>02</v>
      </c>
      <c r="C48" s="21" t="str">
        <f>Source!C45</f>
        <v>058</v>
      </c>
      <c r="D48" s="21" t="str">
        <f>Source!D45</f>
        <v>Huntertown</v>
      </c>
      <c r="E48" s="20"/>
      <c r="G48" s="6" t="str">
        <f t="array" ref="G48">IF(ROWS(G$5:G48)&gt;$B$2,"",INDEX(A$1:D$5000,SMALL(IF($B$5:$B$5000=$B$1,ROW($A$5:$A$5000)-ROW($B$1)+1),ROWS(G$5:G48)),COLUMNS($A48:$A48)))</f>
        <v/>
      </c>
      <c r="H48" s="6" t="str">
        <f t="array" ref="H48">IF(ROWS(H$5:H48)&gt;$B$2,"",INDEX(B$1:E$5000,SMALL(IF($B$5:$B$5000=$B$1,ROW($A$5:$A$5000)-ROW($B$1)+1),ROWS(H$5:H48)),COLUMNS($A48:$A48)))</f>
        <v/>
      </c>
      <c r="I48" s="6" t="str">
        <f t="array" ref="I48">IF(ROWS(I$5:I48)&gt;$B$2,"",INDEX(C$1:F$5000,SMALL(IF($B$5:$B$5000=$B$1,ROW($A$5:$A$5000)-ROW($B$1)+1),ROWS(I$5:I48)),COLUMNS($A48:$A48)))</f>
        <v/>
      </c>
      <c r="J48" s="6" t="str">
        <f t="array" ref="J48">IF(ROWS(J$5:J48)&gt;$B$2,"",INDEX(D$1:G$5000,SMALL(IF($B$5:$B$5000=$B$1,ROW($A$5:$A$5000)-ROW($B$1)+1),ROWS(J$5:J48)),COLUMNS($A48:$A48)))</f>
        <v/>
      </c>
      <c r="K48" s="6" t="str">
        <f t="array" ref="K48">IF(ROWS(K$5:K48)&gt;$B$2,"",INDEX(E$1:H$5000,SMALL(IF($B$5:$B$5000=$B$1,ROW($A$5:$A$5000)-ROW($B$1)+1),ROWS(K$5:K48)),COLUMNS($A48:$A48)))</f>
        <v/>
      </c>
    </row>
    <row r="49" spans="1:11" x14ac:dyDescent="0.35">
      <c r="A49" s="21" t="str">
        <f>Source!A46</f>
        <v>2022</v>
      </c>
      <c r="B49" s="21" t="str">
        <f>Source!B46</f>
        <v>02</v>
      </c>
      <c r="C49" s="21" t="str">
        <f>Source!C46</f>
        <v>059</v>
      </c>
      <c r="D49" s="21" t="str">
        <f>Source!D46</f>
        <v>Pleasant</v>
      </c>
      <c r="E49" s="20"/>
      <c r="G49" s="6" t="str">
        <f t="array" ref="G49">IF(ROWS(G$5:G49)&gt;$B$2,"",INDEX(A$1:D$5000,SMALL(IF($B$5:$B$5000=$B$1,ROW($A$5:$A$5000)-ROW($B$1)+1),ROWS(G$5:G49)),COLUMNS($A49:$A49)))</f>
        <v/>
      </c>
      <c r="H49" s="6" t="str">
        <f t="array" ref="H49">IF(ROWS(H$5:H49)&gt;$B$2,"",INDEX(B$1:E$5000,SMALL(IF($B$5:$B$5000=$B$1,ROW($A$5:$A$5000)-ROW($B$1)+1),ROWS(H$5:H49)),COLUMNS($A49:$A49)))</f>
        <v/>
      </c>
      <c r="I49" s="6" t="str">
        <f t="array" ref="I49">IF(ROWS(I$5:I49)&gt;$B$2,"",INDEX(C$1:F$5000,SMALL(IF($B$5:$B$5000=$B$1,ROW($A$5:$A$5000)-ROW($B$1)+1),ROWS(I$5:I49)),COLUMNS($A49:$A49)))</f>
        <v/>
      </c>
      <c r="J49" s="6" t="str">
        <f t="array" ref="J49">IF(ROWS(J$5:J49)&gt;$B$2,"",INDEX(D$1:G$5000,SMALL(IF($B$5:$B$5000=$B$1,ROW($A$5:$A$5000)-ROW($B$1)+1),ROWS(J$5:J49)),COLUMNS($A49:$A49)))</f>
        <v/>
      </c>
      <c r="K49" s="6" t="str">
        <f t="array" ref="K49">IF(ROWS(K$5:K49)&gt;$B$2,"",INDEX(E$1:H$5000,SMALL(IF($B$5:$B$5000=$B$1,ROW($A$5:$A$5000)-ROW($B$1)+1),ROWS(K$5:K49)),COLUMNS($A49:$A49)))</f>
        <v/>
      </c>
    </row>
    <row r="50" spans="1:11" x14ac:dyDescent="0.35">
      <c r="A50" s="21" t="str">
        <f>Source!A47</f>
        <v>2022</v>
      </c>
      <c r="B50" s="21" t="str">
        <f>Source!B47</f>
        <v>02</v>
      </c>
      <c r="C50" s="21" t="str">
        <f>Source!C47</f>
        <v>060</v>
      </c>
      <c r="D50" s="21" t="str">
        <f>Source!D47</f>
        <v>Pleasant Ptc</v>
      </c>
      <c r="E50" s="20"/>
      <c r="G50" s="6" t="str">
        <f t="array" ref="G50">IF(ROWS(G$5:G50)&gt;$B$2,"",INDEX(A$1:D$5000,SMALL(IF($B$5:$B$5000=$B$1,ROW($A$5:$A$5000)-ROW($B$1)+1),ROWS(G$5:G50)),COLUMNS($A50:$A50)))</f>
        <v/>
      </c>
      <c r="H50" s="6" t="str">
        <f t="array" ref="H50">IF(ROWS(H$5:H50)&gt;$B$2,"",INDEX(B$1:E$5000,SMALL(IF($B$5:$B$5000=$B$1,ROW($A$5:$A$5000)-ROW($B$1)+1),ROWS(H$5:H50)),COLUMNS($A50:$A50)))</f>
        <v/>
      </c>
      <c r="I50" s="6" t="str">
        <f t="array" ref="I50">IF(ROWS(I$5:I50)&gt;$B$2,"",INDEX(C$1:F$5000,SMALL(IF($B$5:$B$5000=$B$1,ROW($A$5:$A$5000)-ROW($B$1)+1),ROWS(I$5:I50)),COLUMNS($A50:$A50)))</f>
        <v/>
      </c>
      <c r="J50" s="6" t="str">
        <f t="array" ref="J50">IF(ROWS(J$5:J50)&gt;$B$2,"",INDEX(D$1:G$5000,SMALL(IF($B$5:$B$5000=$B$1,ROW($A$5:$A$5000)-ROW($B$1)+1),ROWS(J$5:J50)),COLUMNS($A50:$A50)))</f>
        <v/>
      </c>
      <c r="K50" s="6" t="str">
        <f t="array" ref="K50">IF(ROWS(K$5:K50)&gt;$B$2,"",INDEX(E$1:H$5000,SMALL(IF($B$5:$B$5000=$B$1,ROW($A$5:$A$5000)-ROW($B$1)+1),ROWS(K$5:K50)),COLUMNS($A50:$A50)))</f>
        <v/>
      </c>
    </row>
    <row r="51" spans="1:11" x14ac:dyDescent="0.35">
      <c r="A51" s="21" t="str">
        <f>Source!A48</f>
        <v>2022</v>
      </c>
      <c r="B51" s="21" t="str">
        <f>Source!B48</f>
        <v>02</v>
      </c>
      <c r="C51" s="21" t="str">
        <f>Source!C48</f>
        <v>061</v>
      </c>
      <c r="D51" s="21" t="str">
        <f>Source!D48</f>
        <v>Scipio</v>
      </c>
      <c r="E51" s="20"/>
      <c r="G51" s="6" t="str">
        <f t="array" ref="G51">IF(ROWS(G$5:G51)&gt;$B$2,"",INDEX(A$1:D$5000,SMALL(IF($B$5:$B$5000=$B$1,ROW($A$5:$A$5000)-ROW($B$1)+1),ROWS(G$5:G51)),COLUMNS($A51:$A51)))</f>
        <v/>
      </c>
      <c r="H51" s="6" t="str">
        <f t="array" ref="H51">IF(ROWS(H$5:H51)&gt;$B$2,"",INDEX(B$1:E$5000,SMALL(IF($B$5:$B$5000=$B$1,ROW($A$5:$A$5000)-ROW($B$1)+1),ROWS(H$5:H51)),COLUMNS($A51:$A51)))</f>
        <v/>
      </c>
      <c r="I51" s="6" t="str">
        <f t="array" ref="I51">IF(ROWS(I$5:I51)&gt;$B$2,"",INDEX(C$1:F$5000,SMALL(IF($B$5:$B$5000=$B$1,ROW($A$5:$A$5000)-ROW($B$1)+1),ROWS(I$5:I51)),COLUMNS($A51:$A51)))</f>
        <v/>
      </c>
      <c r="J51" s="6" t="str">
        <f t="array" ref="J51">IF(ROWS(J$5:J51)&gt;$B$2,"",INDEX(D$1:G$5000,SMALL(IF($B$5:$B$5000=$B$1,ROW($A$5:$A$5000)-ROW($B$1)+1),ROWS(J$5:J51)),COLUMNS($A51:$A51)))</f>
        <v/>
      </c>
      <c r="K51" s="6" t="str">
        <f t="array" ref="K51">IF(ROWS(K$5:K51)&gt;$B$2,"",INDEX(E$1:H$5000,SMALL(IF($B$5:$B$5000=$B$1,ROW($A$5:$A$5000)-ROW($B$1)+1),ROWS(K$5:K51)),COLUMNS($A51:$A51)))</f>
        <v/>
      </c>
    </row>
    <row r="52" spans="1:11" x14ac:dyDescent="0.35">
      <c r="A52" s="21" t="str">
        <f>Source!A49</f>
        <v>2022</v>
      </c>
      <c r="B52" s="21" t="str">
        <f>Source!B49</f>
        <v>02</v>
      </c>
      <c r="C52" s="21" t="str">
        <f>Source!C49</f>
        <v>062</v>
      </c>
      <c r="D52" s="21" t="str">
        <f>Source!D49</f>
        <v>Springfield</v>
      </c>
      <c r="E52" s="20"/>
      <c r="G52" s="6" t="str">
        <f t="array" ref="G52">IF(ROWS(G$5:G52)&gt;$B$2,"",INDEX(A$1:D$5000,SMALL(IF($B$5:$B$5000=$B$1,ROW($A$5:$A$5000)-ROW($B$1)+1),ROWS(G$5:G52)),COLUMNS($A52:$A52)))</f>
        <v/>
      </c>
      <c r="H52" s="6" t="str">
        <f t="array" ref="H52">IF(ROWS(H$5:H52)&gt;$B$2,"",INDEX(B$1:E$5000,SMALL(IF($B$5:$B$5000=$B$1,ROW($A$5:$A$5000)-ROW($B$1)+1),ROWS(H$5:H52)),COLUMNS($A52:$A52)))</f>
        <v/>
      </c>
      <c r="I52" s="6" t="str">
        <f t="array" ref="I52">IF(ROWS(I$5:I52)&gt;$B$2,"",INDEX(C$1:F$5000,SMALL(IF($B$5:$B$5000=$B$1,ROW($A$5:$A$5000)-ROW($B$1)+1),ROWS(I$5:I52)),COLUMNS($A52:$A52)))</f>
        <v/>
      </c>
      <c r="J52" s="6" t="str">
        <f t="array" ref="J52">IF(ROWS(J$5:J52)&gt;$B$2,"",INDEX(D$1:G$5000,SMALL(IF($B$5:$B$5000=$B$1,ROW($A$5:$A$5000)-ROW($B$1)+1),ROWS(J$5:J52)),COLUMNS($A52:$A52)))</f>
        <v/>
      </c>
      <c r="K52" s="6" t="str">
        <f t="array" ref="K52">IF(ROWS(K$5:K52)&gt;$B$2,"",INDEX(E$1:H$5000,SMALL(IF($B$5:$B$5000=$B$1,ROW($A$5:$A$5000)-ROW($B$1)+1),ROWS(K$5:K52)),COLUMNS($A52:$A52)))</f>
        <v/>
      </c>
    </row>
    <row r="53" spans="1:11" x14ac:dyDescent="0.35">
      <c r="A53" s="21" t="str">
        <f>Source!A50</f>
        <v>2022</v>
      </c>
      <c r="B53" s="21" t="str">
        <f>Source!B50</f>
        <v>02</v>
      </c>
      <c r="C53" s="21" t="str">
        <f>Source!C50</f>
        <v>063</v>
      </c>
      <c r="D53" s="21" t="str">
        <f>Source!D50</f>
        <v>St. Joseph</v>
      </c>
      <c r="E53" s="20"/>
      <c r="G53" s="6" t="str">
        <f t="array" ref="G53">IF(ROWS(G$5:G53)&gt;$B$2,"",INDEX(A$1:D$5000,SMALL(IF($B$5:$B$5000=$B$1,ROW($A$5:$A$5000)-ROW($B$1)+1),ROWS(G$5:G53)),COLUMNS($A53:$A53)))</f>
        <v/>
      </c>
      <c r="H53" s="6" t="str">
        <f t="array" ref="H53">IF(ROWS(H$5:H53)&gt;$B$2,"",INDEX(B$1:E$5000,SMALL(IF($B$5:$B$5000=$B$1,ROW($A$5:$A$5000)-ROW($B$1)+1),ROWS(H$5:H53)),COLUMNS($A53:$A53)))</f>
        <v/>
      </c>
      <c r="I53" s="6" t="str">
        <f t="array" ref="I53">IF(ROWS(I$5:I53)&gt;$B$2,"",INDEX(C$1:F$5000,SMALL(IF($B$5:$B$5000=$B$1,ROW($A$5:$A$5000)-ROW($B$1)+1),ROWS(I$5:I53)),COLUMNS($A53:$A53)))</f>
        <v/>
      </c>
      <c r="J53" s="6" t="str">
        <f t="array" ref="J53">IF(ROWS(J$5:J53)&gt;$B$2,"",INDEX(D$1:G$5000,SMALL(IF($B$5:$B$5000=$B$1,ROW($A$5:$A$5000)-ROW($B$1)+1),ROWS(J$5:J53)),COLUMNS($A53:$A53)))</f>
        <v/>
      </c>
      <c r="K53" s="6" t="str">
        <f t="array" ref="K53">IF(ROWS(K$5:K53)&gt;$B$2,"",INDEX(E$1:H$5000,SMALL(IF($B$5:$B$5000=$B$1,ROW($A$5:$A$5000)-ROW($B$1)+1),ROWS(K$5:K53)),COLUMNS($A53:$A53)))</f>
        <v/>
      </c>
    </row>
    <row r="54" spans="1:11" x14ac:dyDescent="0.35">
      <c r="A54" s="21" t="str">
        <f>Source!A51</f>
        <v>2022</v>
      </c>
      <c r="B54" s="21" t="str">
        <f>Source!B51</f>
        <v>02</v>
      </c>
      <c r="C54" s="21" t="str">
        <f>Source!C51</f>
        <v>064</v>
      </c>
      <c r="D54" s="21" t="str">
        <f>Source!D51</f>
        <v>St. Joseph Ptc</v>
      </c>
      <c r="E54" s="20"/>
      <c r="G54" s="6" t="str">
        <f t="array" ref="G54">IF(ROWS(G$5:G54)&gt;$B$2,"",INDEX(A$1:D$5000,SMALL(IF($B$5:$B$5000=$B$1,ROW($A$5:$A$5000)-ROW($B$1)+1),ROWS(G$5:G54)),COLUMNS($A54:$A54)))</f>
        <v/>
      </c>
      <c r="H54" s="6" t="str">
        <f t="array" ref="H54">IF(ROWS(H$5:H54)&gt;$B$2,"",INDEX(B$1:E$5000,SMALL(IF($B$5:$B$5000=$B$1,ROW($A$5:$A$5000)-ROW($B$1)+1),ROWS(H$5:H54)),COLUMNS($A54:$A54)))</f>
        <v/>
      </c>
      <c r="I54" s="6" t="str">
        <f t="array" ref="I54">IF(ROWS(I$5:I54)&gt;$B$2,"",INDEX(C$1:F$5000,SMALL(IF($B$5:$B$5000=$B$1,ROW($A$5:$A$5000)-ROW($B$1)+1),ROWS(I$5:I54)),COLUMNS($A54:$A54)))</f>
        <v/>
      </c>
      <c r="J54" s="6" t="str">
        <f t="array" ref="J54">IF(ROWS(J$5:J54)&gt;$B$2,"",INDEX(D$1:G$5000,SMALL(IF($B$5:$B$5000=$B$1,ROW($A$5:$A$5000)-ROW($B$1)+1),ROWS(J$5:J54)),COLUMNS($A54:$A54)))</f>
        <v/>
      </c>
      <c r="K54" s="6" t="str">
        <f t="array" ref="K54">IF(ROWS(K$5:K54)&gt;$B$2,"",INDEX(E$1:H$5000,SMALL(IF($B$5:$B$5000=$B$1,ROW($A$5:$A$5000)-ROW($B$1)+1),ROWS(K$5:K54)),COLUMNS($A54:$A54)))</f>
        <v/>
      </c>
    </row>
    <row r="55" spans="1:11" x14ac:dyDescent="0.35">
      <c r="A55" s="21" t="str">
        <f>Source!A52</f>
        <v>2022</v>
      </c>
      <c r="B55" s="21" t="str">
        <f>Source!B52</f>
        <v>02</v>
      </c>
      <c r="C55" s="21" t="str">
        <f>Source!C52</f>
        <v>065</v>
      </c>
      <c r="D55" s="21" t="str">
        <f>Source!D52</f>
        <v>Washington</v>
      </c>
      <c r="E55" s="20"/>
      <c r="G55" s="6" t="str">
        <f t="array" ref="G55">IF(ROWS(G$5:G55)&gt;$B$2,"",INDEX(A$1:D$5000,SMALL(IF($B$5:$B$5000=$B$1,ROW($A$5:$A$5000)-ROW($B$1)+1),ROWS(G$5:G55)),COLUMNS($A55:$A55)))</f>
        <v/>
      </c>
      <c r="H55" s="6" t="str">
        <f t="array" ref="H55">IF(ROWS(H$5:H55)&gt;$B$2,"",INDEX(B$1:E$5000,SMALL(IF($B$5:$B$5000=$B$1,ROW($A$5:$A$5000)-ROW($B$1)+1),ROWS(H$5:H55)),COLUMNS($A55:$A55)))</f>
        <v/>
      </c>
      <c r="I55" s="6" t="str">
        <f t="array" ref="I55">IF(ROWS(I$5:I55)&gt;$B$2,"",INDEX(C$1:F$5000,SMALL(IF($B$5:$B$5000=$B$1,ROW($A$5:$A$5000)-ROW($B$1)+1),ROWS(I$5:I55)),COLUMNS($A55:$A55)))</f>
        <v/>
      </c>
      <c r="J55" s="6" t="str">
        <f t="array" ref="J55">IF(ROWS(J$5:J55)&gt;$B$2,"",INDEX(D$1:G$5000,SMALL(IF($B$5:$B$5000=$B$1,ROW($A$5:$A$5000)-ROW($B$1)+1),ROWS(J$5:J55)),COLUMNS($A55:$A55)))</f>
        <v/>
      </c>
      <c r="K55" s="6" t="str">
        <f t="array" ref="K55">IF(ROWS(K$5:K55)&gt;$B$2,"",INDEX(E$1:H$5000,SMALL(IF($B$5:$B$5000=$B$1,ROW($A$5:$A$5000)-ROW($B$1)+1),ROWS(K$5:K55)),COLUMNS($A55:$A55)))</f>
        <v/>
      </c>
    </row>
    <row r="56" spans="1:11" x14ac:dyDescent="0.35">
      <c r="A56" s="21" t="str">
        <f>Source!A53</f>
        <v>2022</v>
      </c>
      <c r="B56" s="21" t="str">
        <f>Source!B53</f>
        <v>02</v>
      </c>
      <c r="C56" s="21" t="str">
        <f>Source!C53</f>
        <v>066</v>
      </c>
      <c r="D56" s="21" t="str">
        <f>Source!D53</f>
        <v>Washington Ptc</v>
      </c>
      <c r="E56" s="20"/>
      <c r="G56" s="6" t="str">
        <f t="array" ref="G56">IF(ROWS(G$5:G56)&gt;$B$2,"",INDEX(A$1:D$5000,SMALL(IF($B$5:$B$5000=$B$1,ROW($A$5:$A$5000)-ROW($B$1)+1),ROWS(G$5:G56)),COLUMNS($A56:$A56)))</f>
        <v/>
      </c>
      <c r="H56" s="6" t="str">
        <f t="array" ref="H56">IF(ROWS(H$5:H56)&gt;$B$2,"",INDEX(B$1:E$5000,SMALL(IF($B$5:$B$5000=$B$1,ROW($A$5:$A$5000)-ROW($B$1)+1),ROWS(H$5:H56)),COLUMNS($A56:$A56)))</f>
        <v/>
      </c>
      <c r="I56" s="6" t="str">
        <f t="array" ref="I56">IF(ROWS(I$5:I56)&gt;$B$2,"",INDEX(C$1:F$5000,SMALL(IF($B$5:$B$5000=$B$1,ROW($A$5:$A$5000)-ROW($B$1)+1),ROWS(I$5:I56)),COLUMNS($A56:$A56)))</f>
        <v/>
      </c>
      <c r="J56" s="6" t="str">
        <f t="array" ref="J56">IF(ROWS(J$5:J56)&gt;$B$2,"",INDEX(D$1:G$5000,SMALL(IF($B$5:$B$5000=$B$1,ROW($A$5:$A$5000)-ROW($B$1)+1),ROWS(J$5:J56)),COLUMNS($A56:$A56)))</f>
        <v/>
      </c>
      <c r="K56" s="6" t="str">
        <f t="array" ref="K56">IF(ROWS(K$5:K56)&gt;$B$2,"",INDEX(E$1:H$5000,SMALL(IF($B$5:$B$5000=$B$1,ROW($A$5:$A$5000)-ROW($B$1)+1),ROWS(K$5:K56)),COLUMNS($A56:$A56)))</f>
        <v/>
      </c>
    </row>
    <row r="57" spans="1:11" x14ac:dyDescent="0.35">
      <c r="A57" s="21" t="str">
        <f>Source!A54</f>
        <v>2022</v>
      </c>
      <c r="B57" s="21" t="str">
        <f>Source!B54</f>
        <v>02</v>
      </c>
      <c r="C57" s="21" t="str">
        <f>Source!C54</f>
        <v>067</v>
      </c>
      <c r="D57" s="21" t="str">
        <f>Source!D54</f>
        <v>Wayne</v>
      </c>
      <c r="E57" s="20"/>
      <c r="G57" s="6" t="str">
        <f t="array" ref="G57">IF(ROWS(G$5:G57)&gt;$B$2,"",INDEX(A$1:D$5000,SMALL(IF($B$5:$B$5000=$B$1,ROW($A$5:$A$5000)-ROW($B$1)+1),ROWS(G$5:G57)),COLUMNS($A57:$A57)))</f>
        <v/>
      </c>
      <c r="H57" s="6" t="str">
        <f t="array" ref="H57">IF(ROWS(H$5:H57)&gt;$B$2,"",INDEX(B$1:E$5000,SMALL(IF($B$5:$B$5000=$B$1,ROW($A$5:$A$5000)-ROW($B$1)+1),ROWS(H$5:H57)),COLUMNS($A57:$A57)))</f>
        <v/>
      </c>
      <c r="I57" s="6" t="str">
        <f t="array" ref="I57">IF(ROWS(I$5:I57)&gt;$B$2,"",INDEX(C$1:F$5000,SMALL(IF($B$5:$B$5000=$B$1,ROW($A$5:$A$5000)-ROW($B$1)+1),ROWS(I$5:I57)),COLUMNS($A57:$A57)))</f>
        <v/>
      </c>
      <c r="J57" s="6" t="str">
        <f t="array" ref="J57">IF(ROWS(J$5:J57)&gt;$B$2,"",INDEX(D$1:G$5000,SMALL(IF($B$5:$B$5000=$B$1,ROW($A$5:$A$5000)-ROW($B$1)+1),ROWS(J$5:J57)),COLUMNS($A57:$A57)))</f>
        <v/>
      </c>
      <c r="K57" s="6" t="str">
        <f t="array" ref="K57">IF(ROWS(K$5:K57)&gt;$B$2,"",INDEX(E$1:H$5000,SMALL(IF($B$5:$B$5000=$B$1,ROW($A$5:$A$5000)-ROW($B$1)+1),ROWS(K$5:K57)),COLUMNS($A57:$A57)))</f>
        <v/>
      </c>
    </row>
    <row r="58" spans="1:11" x14ac:dyDescent="0.35">
      <c r="A58" s="21" t="str">
        <f>Source!A55</f>
        <v>2022</v>
      </c>
      <c r="B58" s="21" t="str">
        <f>Source!B55</f>
        <v>02</v>
      </c>
      <c r="C58" s="21" t="str">
        <f>Source!C55</f>
        <v>068</v>
      </c>
      <c r="D58" s="21" t="str">
        <f>Source!D55</f>
        <v>Wayne Ptc</v>
      </c>
      <c r="E58" s="20"/>
      <c r="G58" s="6" t="str">
        <f t="array" ref="G58">IF(ROWS(G$5:G58)&gt;$B$2,"",INDEX(A$1:D$5000,SMALL(IF($B$5:$B$5000=$B$1,ROW($A$5:$A$5000)-ROW($B$1)+1),ROWS(G$5:G58)),COLUMNS($A58:$A58)))</f>
        <v/>
      </c>
      <c r="H58" s="6" t="str">
        <f t="array" ref="H58">IF(ROWS(H$5:H58)&gt;$B$2,"",INDEX(B$1:E$5000,SMALL(IF($B$5:$B$5000=$B$1,ROW($A$5:$A$5000)-ROW($B$1)+1),ROWS(H$5:H58)),COLUMNS($A58:$A58)))</f>
        <v/>
      </c>
      <c r="I58" s="6" t="str">
        <f t="array" ref="I58">IF(ROWS(I$5:I58)&gt;$B$2,"",INDEX(C$1:F$5000,SMALL(IF($B$5:$B$5000=$B$1,ROW($A$5:$A$5000)-ROW($B$1)+1),ROWS(I$5:I58)),COLUMNS($A58:$A58)))</f>
        <v/>
      </c>
      <c r="J58" s="6" t="str">
        <f t="array" ref="J58">IF(ROWS(J$5:J58)&gt;$B$2,"",INDEX(D$1:G$5000,SMALL(IF($B$5:$B$5000=$B$1,ROW($A$5:$A$5000)-ROW($B$1)+1),ROWS(J$5:J58)),COLUMNS($A58:$A58)))</f>
        <v/>
      </c>
      <c r="K58" s="6" t="str">
        <f t="array" ref="K58">IF(ROWS(K$5:K58)&gt;$B$2,"",INDEX(E$1:H$5000,SMALL(IF($B$5:$B$5000=$B$1,ROW($A$5:$A$5000)-ROW($B$1)+1),ROWS(K$5:K58)),COLUMNS($A58:$A58)))</f>
        <v/>
      </c>
    </row>
    <row r="59" spans="1:11" x14ac:dyDescent="0.35">
      <c r="A59" s="21" t="str">
        <f>Source!A56</f>
        <v>2022</v>
      </c>
      <c r="B59" s="21" t="str">
        <f>Source!B56</f>
        <v>02</v>
      </c>
      <c r="C59" s="21" t="str">
        <f>Source!C56</f>
        <v>069</v>
      </c>
      <c r="D59" s="21" t="str">
        <f>Source!D56</f>
        <v>FW Adams FWCS</v>
      </c>
      <c r="E59" s="20"/>
      <c r="G59" s="6" t="str">
        <f t="array" ref="G59">IF(ROWS(G$5:G59)&gt;$B$2,"",INDEX(A$1:D$5000,SMALL(IF($B$5:$B$5000=$B$1,ROW($A$5:$A$5000)-ROW($B$1)+1),ROWS(G$5:G59)),COLUMNS($A59:$A59)))</f>
        <v/>
      </c>
      <c r="H59" s="6" t="str">
        <f t="array" ref="H59">IF(ROWS(H$5:H59)&gt;$B$2,"",INDEX(B$1:E$5000,SMALL(IF($B$5:$B$5000=$B$1,ROW($A$5:$A$5000)-ROW($B$1)+1),ROWS(H$5:H59)),COLUMNS($A59:$A59)))</f>
        <v/>
      </c>
      <c r="I59" s="6" t="str">
        <f t="array" ref="I59">IF(ROWS(I$5:I59)&gt;$B$2,"",INDEX(C$1:F$5000,SMALL(IF($B$5:$B$5000=$B$1,ROW($A$5:$A$5000)-ROW($B$1)+1),ROWS(I$5:I59)),COLUMNS($A59:$A59)))</f>
        <v/>
      </c>
      <c r="J59" s="6" t="str">
        <f t="array" ref="J59">IF(ROWS(J$5:J59)&gt;$B$2,"",INDEX(D$1:G$5000,SMALL(IF($B$5:$B$5000=$B$1,ROW($A$5:$A$5000)-ROW($B$1)+1),ROWS(J$5:J59)),COLUMNS($A59:$A59)))</f>
        <v/>
      </c>
      <c r="K59" s="6" t="str">
        <f t="array" ref="K59">IF(ROWS(K$5:K59)&gt;$B$2,"",INDEX(E$1:H$5000,SMALL(IF($B$5:$B$5000=$B$1,ROW($A$5:$A$5000)-ROW($B$1)+1),ROWS(K$5:K59)),COLUMNS($A59:$A59)))</f>
        <v/>
      </c>
    </row>
    <row r="60" spans="1:11" x14ac:dyDescent="0.35">
      <c r="A60" s="21" t="str">
        <f>Source!A57</f>
        <v>2022</v>
      </c>
      <c r="B60" s="21" t="str">
        <f>Source!B57</f>
        <v>02</v>
      </c>
      <c r="C60" s="21" t="str">
        <f>Source!C57</f>
        <v>070</v>
      </c>
      <c r="D60" s="21" t="str">
        <f>Source!D57</f>
        <v>FW Adams EACS</v>
      </c>
      <c r="E60" s="20"/>
      <c r="G60" s="6" t="str">
        <f t="array" ref="G60">IF(ROWS(G$5:G60)&gt;$B$2,"",INDEX(A$1:D$5000,SMALL(IF($B$5:$B$5000=$B$1,ROW($A$5:$A$5000)-ROW($B$1)+1),ROWS(G$5:G60)),COLUMNS($A60:$A60)))</f>
        <v/>
      </c>
      <c r="H60" s="6" t="str">
        <f t="array" ref="H60">IF(ROWS(H$5:H60)&gt;$B$2,"",INDEX(B$1:E$5000,SMALL(IF($B$5:$B$5000=$B$1,ROW($A$5:$A$5000)-ROW($B$1)+1),ROWS(H$5:H60)),COLUMNS($A60:$A60)))</f>
        <v/>
      </c>
      <c r="I60" s="6" t="str">
        <f t="array" ref="I60">IF(ROWS(I$5:I60)&gt;$B$2,"",INDEX(C$1:F$5000,SMALL(IF($B$5:$B$5000=$B$1,ROW($A$5:$A$5000)-ROW($B$1)+1),ROWS(I$5:I60)),COLUMNS($A60:$A60)))</f>
        <v/>
      </c>
      <c r="J60" s="6" t="str">
        <f t="array" ref="J60">IF(ROWS(J$5:J60)&gt;$B$2,"",INDEX(D$1:G$5000,SMALL(IF($B$5:$B$5000=$B$1,ROW($A$5:$A$5000)-ROW($B$1)+1),ROWS(J$5:J60)),COLUMNS($A60:$A60)))</f>
        <v/>
      </c>
      <c r="K60" s="6" t="str">
        <f t="array" ref="K60">IF(ROWS(K$5:K60)&gt;$B$2,"",INDEX(E$1:H$5000,SMALL(IF($B$5:$B$5000=$B$1,ROW($A$5:$A$5000)-ROW($B$1)+1),ROWS(K$5:K60)),COLUMNS($A60:$A60)))</f>
        <v/>
      </c>
    </row>
    <row r="61" spans="1:11" x14ac:dyDescent="0.35">
      <c r="A61" s="21" t="str">
        <f>Source!A58</f>
        <v>2022</v>
      </c>
      <c r="B61" s="21" t="str">
        <f>Source!B58</f>
        <v>02</v>
      </c>
      <c r="C61" s="21" t="str">
        <f>Source!C58</f>
        <v>071</v>
      </c>
      <c r="D61" s="21" t="str">
        <f>Source!D58</f>
        <v>FW Pleasant</v>
      </c>
      <c r="E61" s="20"/>
      <c r="G61" s="6" t="str">
        <f t="array" ref="G61">IF(ROWS(G$5:G61)&gt;$B$2,"",INDEX(A$1:D$5000,SMALL(IF($B$5:$B$5000=$B$1,ROW($A$5:$A$5000)-ROW($B$1)+1),ROWS(G$5:G61)),COLUMNS($A61:$A61)))</f>
        <v/>
      </c>
      <c r="H61" s="6" t="str">
        <f t="array" ref="H61">IF(ROWS(H$5:H61)&gt;$B$2,"",INDEX(B$1:E$5000,SMALL(IF($B$5:$B$5000=$B$1,ROW($A$5:$A$5000)-ROW($B$1)+1),ROWS(H$5:H61)),COLUMNS($A61:$A61)))</f>
        <v/>
      </c>
      <c r="I61" s="6" t="str">
        <f t="array" ref="I61">IF(ROWS(I$5:I61)&gt;$B$2,"",INDEX(C$1:F$5000,SMALL(IF($B$5:$B$5000=$B$1,ROW($A$5:$A$5000)-ROW($B$1)+1),ROWS(I$5:I61)),COLUMNS($A61:$A61)))</f>
        <v/>
      </c>
      <c r="J61" s="6" t="str">
        <f t="array" ref="J61">IF(ROWS(J$5:J61)&gt;$B$2,"",INDEX(D$1:G$5000,SMALL(IF($B$5:$B$5000=$B$1,ROW($A$5:$A$5000)-ROW($B$1)+1),ROWS(J$5:J61)),COLUMNS($A61:$A61)))</f>
        <v/>
      </c>
      <c r="K61" s="6" t="str">
        <f t="array" ref="K61">IF(ROWS(K$5:K61)&gt;$B$2,"",INDEX(E$1:H$5000,SMALL(IF($B$5:$B$5000=$B$1,ROW($A$5:$A$5000)-ROW($B$1)+1),ROWS(K$5:K61)),COLUMNS($A61:$A61)))</f>
        <v/>
      </c>
    </row>
    <row r="62" spans="1:11" x14ac:dyDescent="0.35">
      <c r="A62" s="21" t="str">
        <f>Source!A59</f>
        <v>2022</v>
      </c>
      <c r="B62" s="21" t="str">
        <f>Source!B59</f>
        <v>02</v>
      </c>
      <c r="C62" s="21" t="str">
        <f>Source!C59</f>
        <v>072</v>
      </c>
      <c r="D62" s="21" t="str">
        <f>Source!D59</f>
        <v>FW St. Joseph</v>
      </c>
      <c r="E62" s="20"/>
      <c r="G62" s="6" t="str">
        <f t="array" ref="G62">IF(ROWS(G$5:G62)&gt;$B$2,"",INDEX(A$1:D$5000,SMALL(IF($B$5:$B$5000=$B$1,ROW($A$5:$A$5000)-ROW($B$1)+1),ROWS(G$5:G62)),COLUMNS($A62:$A62)))</f>
        <v/>
      </c>
      <c r="H62" s="6" t="str">
        <f t="array" ref="H62">IF(ROWS(H$5:H62)&gt;$B$2,"",INDEX(B$1:E$5000,SMALL(IF($B$5:$B$5000=$B$1,ROW($A$5:$A$5000)-ROW($B$1)+1),ROWS(H$5:H62)),COLUMNS($A62:$A62)))</f>
        <v/>
      </c>
      <c r="I62" s="6" t="str">
        <f t="array" ref="I62">IF(ROWS(I$5:I62)&gt;$B$2,"",INDEX(C$1:F$5000,SMALL(IF($B$5:$B$5000=$B$1,ROW($A$5:$A$5000)-ROW($B$1)+1),ROWS(I$5:I62)),COLUMNS($A62:$A62)))</f>
        <v/>
      </c>
      <c r="J62" s="6" t="str">
        <f t="array" ref="J62">IF(ROWS(J$5:J62)&gt;$B$2,"",INDEX(D$1:G$5000,SMALL(IF($B$5:$B$5000=$B$1,ROW($A$5:$A$5000)-ROW($B$1)+1),ROWS(J$5:J62)),COLUMNS($A62:$A62)))</f>
        <v/>
      </c>
      <c r="K62" s="6" t="str">
        <f t="array" ref="K62">IF(ROWS(K$5:K62)&gt;$B$2,"",INDEX(E$1:H$5000,SMALL(IF($B$5:$B$5000=$B$1,ROW($A$5:$A$5000)-ROW($B$1)+1),ROWS(K$5:K62)),COLUMNS($A62:$A62)))</f>
        <v/>
      </c>
    </row>
    <row r="63" spans="1:11" x14ac:dyDescent="0.35">
      <c r="A63" s="21" t="str">
        <f>Source!A60</f>
        <v>2022</v>
      </c>
      <c r="B63" s="21" t="str">
        <f>Source!B60</f>
        <v>02</v>
      </c>
      <c r="C63" s="21" t="str">
        <f>Source!C60</f>
        <v>073</v>
      </c>
      <c r="D63" s="21" t="str">
        <f>Source!D60</f>
        <v>FW  Washington</v>
      </c>
      <c r="E63" s="20"/>
      <c r="G63" s="6" t="str">
        <f t="array" ref="G63">IF(ROWS(G$5:G63)&gt;$B$2,"",INDEX(A$1:D$5000,SMALL(IF($B$5:$B$5000=$B$1,ROW($A$5:$A$5000)-ROW($B$1)+1),ROWS(G$5:G63)),COLUMNS($A63:$A63)))</f>
        <v/>
      </c>
      <c r="H63" s="6" t="str">
        <f t="array" ref="H63">IF(ROWS(H$5:H63)&gt;$B$2,"",INDEX(B$1:E$5000,SMALL(IF($B$5:$B$5000=$B$1,ROW($A$5:$A$5000)-ROW($B$1)+1),ROWS(H$5:H63)),COLUMNS($A63:$A63)))</f>
        <v/>
      </c>
      <c r="I63" s="6" t="str">
        <f t="array" ref="I63">IF(ROWS(I$5:I63)&gt;$B$2,"",INDEX(C$1:F$5000,SMALL(IF($B$5:$B$5000=$B$1,ROW($A$5:$A$5000)-ROW($B$1)+1),ROWS(I$5:I63)),COLUMNS($A63:$A63)))</f>
        <v/>
      </c>
      <c r="J63" s="6" t="str">
        <f t="array" ref="J63">IF(ROWS(J$5:J63)&gt;$B$2,"",INDEX(D$1:G$5000,SMALL(IF($B$5:$B$5000=$B$1,ROW($A$5:$A$5000)-ROW($B$1)+1),ROWS(J$5:J63)),COLUMNS($A63:$A63)))</f>
        <v/>
      </c>
      <c r="K63" s="6" t="str">
        <f t="array" ref="K63">IF(ROWS(K$5:K63)&gt;$B$2,"",INDEX(E$1:H$5000,SMALL(IF($B$5:$B$5000=$B$1,ROW($A$5:$A$5000)-ROW($B$1)+1),ROWS(K$5:K63)),COLUMNS($A63:$A63)))</f>
        <v/>
      </c>
    </row>
    <row r="64" spans="1:11" x14ac:dyDescent="0.35">
      <c r="A64" s="21" t="str">
        <f>Source!A61</f>
        <v>2022</v>
      </c>
      <c r="B64" s="21" t="str">
        <f>Source!B61</f>
        <v>02</v>
      </c>
      <c r="C64" s="21" t="str">
        <f>Source!C61</f>
        <v>074</v>
      </c>
      <c r="D64" s="21" t="str">
        <f>Source!D61</f>
        <v>FW  Wayne</v>
      </c>
      <c r="E64" s="20"/>
      <c r="G64" s="6" t="str">
        <f t="array" ref="G64">IF(ROWS(G$5:G64)&gt;$B$2,"",INDEX(A$1:D$5000,SMALL(IF($B$5:$B$5000=$B$1,ROW($A$5:$A$5000)-ROW($B$1)+1),ROWS(G$5:G64)),COLUMNS($A64:$A64)))</f>
        <v/>
      </c>
      <c r="H64" s="6" t="str">
        <f t="array" ref="H64">IF(ROWS(H$5:H64)&gt;$B$2,"",INDEX(B$1:E$5000,SMALL(IF($B$5:$B$5000=$B$1,ROW($A$5:$A$5000)-ROW($B$1)+1),ROWS(H$5:H64)),COLUMNS($A64:$A64)))</f>
        <v/>
      </c>
      <c r="I64" s="6" t="str">
        <f t="array" ref="I64">IF(ROWS(I$5:I64)&gt;$B$2,"",INDEX(C$1:F$5000,SMALL(IF($B$5:$B$5000=$B$1,ROW($A$5:$A$5000)-ROW($B$1)+1),ROWS(I$5:I64)),COLUMNS($A64:$A64)))</f>
        <v/>
      </c>
      <c r="J64" s="6" t="str">
        <f t="array" ref="J64">IF(ROWS(J$5:J64)&gt;$B$2,"",INDEX(D$1:G$5000,SMALL(IF($B$5:$B$5000=$B$1,ROW($A$5:$A$5000)-ROW($B$1)+1),ROWS(J$5:J64)),COLUMNS($A64:$A64)))</f>
        <v/>
      </c>
      <c r="K64" s="6" t="str">
        <f t="array" ref="K64">IF(ROWS(K$5:K64)&gt;$B$2,"",INDEX(E$1:H$5000,SMALL(IF($B$5:$B$5000=$B$1,ROW($A$5:$A$5000)-ROW($B$1)+1),ROWS(K$5:K64)),COLUMNS($A64:$A64)))</f>
        <v/>
      </c>
    </row>
    <row r="65" spans="1:11" x14ac:dyDescent="0.35">
      <c r="A65" s="21" t="str">
        <f>Source!A62</f>
        <v>2022</v>
      </c>
      <c r="B65" s="21" t="str">
        <f>Source!B62</f>
        <v>02</v>
      </c>
      <c r="C65" s="21" t="str">
        <f>Source!C62</f>
        <v>075</v>
      </c>
      <c r="D65" s="21" t="str">
        <f>Source!D62</f>
        <v>FW Aboite</v>
      </c>
      <c r="E65" s="20"/>
      <c r="G65" s="6" t="str">
        <f t="array" ref="G65">IF(ROWS(G$5:G65)&gt;$B$2,"",INDEX(A$1:D$5000,SMALL(IF($B$5:$B$5000=$B$1,ROW($A$5:$A$5000)-ROW($B$1)+1),ROWS(G$5:G65)),COLUMNS($A65:$A65)))</f>
        <v/>
      </c>
      <c r="H65" s="6" t="str">
        <f t="array" ref="H65">IF(ROWS(H$5:H65)&gt;$B$2,"",INDEX(B$1:E$5000,SMALL(IF($B$5:$B$5000=$B$1,ROW($A$5:$A$5000)-ROW($B$1)+1),ROWS(H$5:H65)),COLUMNS($A65:$A65)))</f>
        <v/>
      </c>
      <c r="I65" s="6" t="str">
        <f t="array" ref="I65">IF(ROWS(I$5:I65)&gt;$B$2,"",INDEX(C$1:F$5000,SMALL(IF($B$5:$B$5000=$B$1,ROW($A$5:$A$5000)-ROW($B$1)+1),ROWS(I$5:I65)),COLUMNS($A65:$A65)))</f>
        <v/>
      </c>
      <c r="J65" s="6" t="str">
        <f t="array" ref="J65">IF(ROWS(J$5:J65)&gt;$B$2,"",INDEX(D$1:G$5000,SMALL(IF($B$5:$B$5000=$B$1,ROW($A$5:$A$5000)-ROW($B$1)+1),ROWS(J$5:J65)),COLUMNS($A65:$A65)))</f>
        <v/>
      </c>
      <c r="K65" s="6" t="str">
        <f t="array" ref="K65">IF(ROWS(K$5:K65)&gt;$B$2,"",INDEX(E$1:H$5000,SMALL(IF($B$5:$B$5000=$B$1,ROW($A$5:$A$5000)-ROW($B$1)+1),ROWS(K$5:K65)),COLUMNS($A65:$A65)))</f>
        <v/>
      </c>
    </row>
    <row r="66" spans="1:11" x14ac:dyDescent="0.35">
      <c r="A66" s="21" t="str">
        <f>Source!A63</f>
        <v>2022</v>
      </c>
      <c r="B66" s="21" t="str">
        <f>Source!B63</f>
        <v>02</v>
      </c>
      <c r="C66" s="21" t="str">
        <f>Source!C63</f>
        <v>077</v>
      </c>
      <c r="D66" s="21" t="str">
        <f>Source!D63</f>
        <v>FW Adams NH Park EACS</v>
      </c>
      <c r="E66" s="20"/>
      <c r="G66" s="5"/>
      <c r="H66" s="5"/>
      <c r="I66" s="5"/>
      <c r="J66" s="5"/>
      <c r="K66" s="5"/>
    </row>
    <row r="67" spans="1:11" x14ac:dyDescent="0.35">
      <c r="A67" s="21" t="str">
        <f>Source!A64</f>
        <v>2022</v>
      </c>
      <c r="B67" s="21" t="str">
        <f>Source!B64</f>
        <v>02</v>
      </c>
      <c r="C67" s="21" t="str">
        <f>Source!C64</f>
        <v>079</v>
      </c>
      <c r="D67" s="21" t="str">
        <f>Source!D64</f>
        <v>Zanesville</v>
      </c>
      <c r="E67" s="20"/>
      <c r="G67" s="5"/>
      <c r="H67" s="5"/>
      <c r="I67" s="5"/>
      <c r="J67" s="5"/>
      <c r="K67" s="5"/>
    </row>
    <row r="68" spans="1:11" x14ac:dyDescent="0.35">
      <c r="A68" s="21" t="str">
        <f>Source!A65</f>
        <v>2022</v>
      </c>
      <c r="B68" s="21" t="str">
        <f>Source!B65</f>
        <v>02</v>
      </c>
      <c r="C68" s="21" t="str">
        <f>Source!C65</f>
        <v>082</v>
      </c>
      <c r="D68" s="21" t="str">
        <f>Source!D65</f>
        <v>Leo-Cedarville</v>
      </c>
      <c r="E68" s="20"/>
      <c r="G68" s="5"/>
      <c r="H68" s="5"/>
      <c r="I68" s="5"/>
      <c r="J68" s="5"/>
      <c r="K68" s="5"/>
    </row>
    <row r="69" spans="1:11" x14ac:dyDescent="0.35">
      <c r="A69" s="21" t="str">
        <f>Source!A66</f>
        <v>2022</v>
      </c>
      <c r="B69" s="21" t="str">
        <f>Source!B66</f>
        <v>02</v>
      </c>
      <c r="C69" s="21" t="str">
        <f>Source!C66</f>
        <v>085</v>
      </c>
      <c r="D69" s="21" t="str">
        <f>Source!D66</f>
        <v>NH St. Joseph</v>
      </c>
      <c r="E69" s="20"/>
      <c r="G69" s="5"/>
      <c r="H69" s="5"/>
      <c r="I69" s="5"/>
      <c r="J69" s="5"/>
      <c r="K69" s="5"/>
    </row>
    <row r="70" spans="1:11" x14ac:dyDescent="0.35">
      <c r="A70" s="21" t="str">
        <f>Source!A67</f>
        <v>2022</v>
      </c>
      <c r="B70" s="21" t="str">
        <f>Source!B67</f>
        <v>02</v>
      </c>
      <c r="C70" s="21" t="str">
        <f>Source!C67</f>
        <v>087</v>
      </c>
      <c r="D70" s="21" t="str">
        <f>Source!D67</f>
        <v>Huntertown Eel River</v>
      </c>
      <c r="E70" s="20"/>
      <c r="G70" s="5"/>
      <c r="H70" s="5"/>
      <c r="I70" s="5"/>
      <c r="J70" s="5"/>
      <c r="K70" s="5"/>
    </row>
    <row r="71" spans="1:11" x14ac:dyDescent="0.35">
      <c r="A71" s="21" t="str">
        <f>Source!A68</f>
        <v>2022</v>
      </c>
      <c r="B71" s="21" t="str">
        <f>Source!B68</f>
        <v>02</v>
      </c>
      <c r="C71" s="21" t="str">
        <f>Source!C68</f>
        <v>091</v>
      </c>
      <c r="D71" s="21" t="str">
        <f>Source!D68</f>
        <v>FW Perry</v>
      </c>
      <c r="E71" s="20"/>
      <c r="G71" s="5"/>
      <c r="H71" s="5"/>
      <c r="I71" s="5"/>
      <c r="J71" s="5"/>
      <c r="K71" s="5"/>
    </row>
    <row r="72" spans="1:11" x14ac:dyDescent="0.35">
      <c r="A72" s="21" t="str">
        <f>Source!A69</f>
        <v>2022</v>
      </c>
      <c r="B72" s="21" t="str">
        <f>Source!B69</f>
        <v>02</v>
      </c>
      <c r="C72" s="21" t="str">
        <f>Source!C69</f>
        <v>097</v>
      </c>
      <c r="D72" s="21" t="str">
        <f>Source!D69</f>
        <v>FW Milan</v>
      </c>
      <c r="E72" s="20"/>
      <c r="G72" s="5"/>
      <c r="H72" s="5"/>
      <c r="I72" s="5"/>
      <c r="J72" s="5"/>
      <c r="K72" s="5"/>
    </row>
    <row r="73" spans="1:11" x14ac:dyDescent="0.35">
      <c r="A73" s="21" t="str">
        <f>Source!A70</f>
        <v>2022</v>
      </c>
      <c r="B73" s="21" t="str">
        <f>Source!B70</f>
        <v>03</v>
      </c>
      <c r="C73" s="21" t="str">
        <f>Source!C70</f>
        <v>001</v>
      </c>
      <c r="D73" s="21" t="str">
        <f>Source!D70</f>
        <v>Clay Twp</v>
      </c>
      <c r="E73" s="20"/>
      <c r="G73" s="5"/>
      <c r="H73" s="5"/>
      <c r="I73" s="5"/>
      <c r="J73" s="5"/>
      <c r="K73" s="5"/>
    </row>
    <row r="74" spans="1:11" x14ac:dyDescent="0.35">
      <c r="A74" s="21" t="str">
        <f>Source!A71</f>
        <v>2022</v>
      </c>
      <c r="B74" s="21" t="str">
        <f>Source!B71</f>
        <v>03</v>
      </c>
      <c r="C74" s="21" t="str">
        <f>Source!C71</f>
        <v>002</v>
      </c>
      <c r="D74" s="21" t="str">
        <f>Source!D71</f>
        <v>C-Clay Annex</v>
      </c>
      <c r="E74" s="20"/>
    </row>
    <row r="75" spans="1:11" x14ac:dyDescent="0.35">
      <c r="A75" s="21" t="str">
        <f>Source!A72</f>
        <v>2022</v>
      </c>
      <c r="B75" s="21" t="str">
        <f>Source!B72</f>
        <v>03</v>
      </c>
      <c r="C75" s="21" t="str">
        <f>Source!C72</f>
        <v>003</v>
      </c>
      <c r="D75" s="21" t="str">
        <f>Source!D72</f>
        <v>Clifty Twp</v>
      </c>
      <c r="E75" s="20"/>
    </row>
    <row r="76" spans="1:11" x14ac:dyDescent="0.35">
      <c r="A76" s="21" t="str">
        <f>Source!A73</f>
        <v>2022</v>
      </c>
      <c r="B76" s="21" t="str">
        <f>Source!B73</f>
        <v>03</v>
      </c>
      <c r="C76" s="21" t="str">
        <f>Source!C73</f>
        <v>004</v>
      </c>
      <c r="D76" s="21" t="str">
        <f>Source!D73</f>
        <v>Columbus Twp</v>
      </c>
      <c r="E76" s="20"/>
    </row>
    <row r="77" spans="1:11" x14ac:dyDescent="0.35">
      <c r="A77" s="21" t="str">
        <f>Source!A74</f>
        <v>2022</v>
      </c>
      <c r="B77" s="21" t="str">
        <f>Source!B74</f>
        <v>03</v>
      </c>
      <c r="C77" s="21" t="str">
        <f>Source!C74</f>
        <v>005</v>
      </c>
      <c r="D77" s="21" t="str">
        <f>Source!D74</f>
        <v>City of Columbus</v>
      </c>
      <c r="E77" s="20"/>
    </row>
    <row r="78" spans="1:11" x14ac:dyDescent="0.35">
      <c r="A78" s="21" t="str">
        <f>Source!A75</f>
        <v>2022</v>
      </c>
      <c r="B78" s="21" t="str">
        <f>Source!B75</f>
        <v>03</v>
      </c>
      <c r="C78" s="21" t="str">
        <f>Source!C75</f>
        <v>006</v>
      </c>
      <c r="D78" s="21" t="str">
        <f>Source!D75</f>
        <v>Flatrock Twp</v>
      </c>
      <c r="E78" s="20"/>
    </row>
    <row r="79" spans="1:11" x14ac:dyDescent="0.35">
      <c r="A79" s="21" t="str">
        <f>Source!A76</f>
        <v>2022</v>
      </c>
      <c r="B79" s="21" t="str">
        <f>Source!B76</f>
        <v>03</v>
      </c>
      <c r="C79" s="21" t="str">
        <f>Source!C76</f>
        <v>007</v>
      </c>
      <c r="D79" s="21" t="str">
        <f>Source!D76</f>
        <v>C-Flatrock Annex</v>
      </c>
      <c r="E79" s="20"/>
    </row>
    <row r="80" spans="1:11" x14ac:dyDescent="0.35">
      <c r="A80" s="21" t="str">
        <f>Source!A77</f>
        <v>2022</v>
      </c>
      <c r="B80" s="21" t="str">
        <f>Source!B77</f>
        <v>03</v>
      </c>
      <c r="C80" s="21" t="str">
        <f>Source!C77</f>
        <v>008</v>
      </c>
      <c r="D80" s="21" t="str">
        <f>Source!D77</f>
        <v>Clifford</v>
      </c>
      <c r="E80" s="20"/>
    </row>
    <row r="81" spans="1:5" x14ac:dyDescent="0.35">
      <c r="A81" s="21" t="str">
        <f>Source!A78</f>
        <v>2022</v>
      </c>
      <c r="B81" s="21" t="str">
        <f>Source!B78</f>
        <v>03</v>
      </c>
      <c r="C81" s="21" t="str">
        <f>Source!C78</f>
        <v>009</v>
      </c>
      <c r="D81" s="21" t="str">
        <f>Source!D78</f>
        <v>German Twp</v>
      </c>
      <c r="E81" s="20"/>
    </row>
    <row r="82" spans="1:5" x14ac:dyDescent="0.35">
      <c r="A82" s="21" t="str">
        <f>Source!A79</f>
        <v>2022</v>
      </c>
      <c r="B82" s="21" t="str">
        <f>Source!B79</f>
        <v>03</v>
      </c>
      <c r="C82" s="21" t="str">
        <f>Source!C79</f>
        <v>010</v>
      </c>
      <c r="D82" s="21" t="str">
        <f>Source!D79</f>
        <v>Edinburgh</v>
      </c>
      <c r="E82" s="20"/>
    </row>
    <row r="83" spans="1:5" x14ac:dyDescent="0.35">
      <c r="A83" s="21" t="str">
        <f>Source!A80</f>
        <v>2022</v>
      </c>
      <c r="B83" s="21" t="str">
        <f>Source!B80</f>
        <v>03</v>
      </c>
      <c r="C83" s="21" t="str">
        <f>Source!C80</f>
        <v>011</v>
      </c>
      <c r="D83" s="21" t="str">
        <f>Source!D80</f>
        <v>Harrison Twp</v>
      </c>
      <c r="E83" s="20"/>
    </row>
    <row r="84" spans="1:5" x14ac:dyDescent="0.35">
      <c r="A84" s="21" t="str">
        <f>Source!A81</f>
        <v>2022</v>
      </c>
      <c r="B84" s="21" t="str">
        <f>Source!B81</f>
        <v>03</v>
      </c>
      <c r="C84" s="21" t="str">
        <f>Source!C81</f>
        <v>012</v>
      </c>
      <c r="D84" s="21" t="str">
        <f>Source!D81</f>
        <v>Hawcreek Twp</v>
      </c>
      <c r="E84" s="20"/>
    </row>
    <row r="85" spans="1:5" x14ac:dyDescent="0.35">
      <c r="A85" s="21" t="str">
        <f>Source!A82</f>
        <v>2022</v>
      </c>
      <c r="B85" s="21" t="str">
        <f>Source!B82</f>
        <v>03</v>
      </c>
      <c r="C85" s="21" t="str">
        <f>Source!C82</f>
        <v>013</v>
      </c>
      <c r="D85" s="21" t="str">
        <f>Source!D82</f>
        <v>Hartsville</v>
      </c>
      <c r="E85" s="20"/>
    </row>
    <row r="86" spans="1:5" x14ac:dyDescent="0.35">
      <c r="A86" s="21" t="str">
        <f>Source!A83</f>
        <v>2022</v>
      </c>
      <c r="B86" s="21" t="str">
        <f>Source!B83</f>
        <v>03</v>
      </c>
      <c r="C86" s="21" t="str">
        <f>Source!C83</f>
        <v>014</v>
      </c>
      <c r="D86" s="21" t="str">
        <f>Source!D83</f>
        <v>Hope</v>
      </c>
      <c r="E86" s="20"/>
    </row>
    <row r="87" spans="1:5" x14ac:dyDescent="0.35">
      <c r="A87" s="21" t="str">
        <f>Source!A84</f>
        <v>2022</v>
      </c>
      <c r="B87" s="21" t="str">
        <f>Source!B84</f>
        <v>03</v>
      </c>
      <c r="C87" s="21" t="str">
        <f>Source!C84</f>
        <v>015</v>
      </c>
      <c r="D87" s="21" t="str">
        <f>Source!D84</f>
        <v>Jackson Twp</v>
      </c>
      <c r="E87" s="20"/>
    </row>
    <row r="88" spans="1:5" x14ac:dyDescent="0.35">
      <c r="A88" s="21" t="str">
        <f>Source!A85</f>
        <v>2022</v>
      </c>
      <c r="B88" s="21" t="str">
        <f>Source!B85</f>
        <v>03</v>
      </c>
      <c r="C88" s="21" t="str">
        <f>Source!C85</f>
        <v>016</v>
      </c>
      <c r="D88" s="21" t="str">
        <f>Source!D85</f>
        <v>Ohio Twp</v>
      </c>
      <c r="E88" s="20"/>
    </row>
    <row r="89" spans="1:5" x14ac:dyDescent="0.35">
      <c r="A89" s="21" t="str">
        <f>Source!A86</f>
        <v>2022</v>
      </c>
      <c r="B89" s="21" t="str">
        <f>Source!B86</f>
        <v>03</v>
      </c>
      <c r="C89" s="21" t="str">
        <f>Source!C86</f>
        <v>017</v>
      </c>
      <c r="D89" s="21" t="str">
        <f>Source!D86</f>
        <v>Rockcreek Twp</v>
      </c>
      <c r="E89" s="20"/>
    </row>
    <row r="90" spans="1:5" x14ac:dyDescent="0.35">
      <c r="A90" s="21" t="str">
        <f>Source!A87</f>
        <v>2022</v>
      </c>
      <c r="B90" s="21" t="str">
        <f>Source!B87</f>
        <v>03</v>
      </c>
      <c r="C90" s="21" t="str">
        <f>Source!C87</f>
        <v>018</v>
      </c>
      <c r="D90" s="21" t="str">
        <f>Source!D87</f>
        <v>Sandcreek Twp</v>
      </c>
      <c r="E90" s="20"/>
    </row>
    <row r="91" spans="1:5" x14ac:dyDescent="0.35">
      <c r="A91" s="21" t="str">
        <f>Source!A88</f>
        <v>2022</v>
      </c>
      <c r="B91" s="21" t="str">
        <f>Source!B88</f>
        <v>03</v>
      </c>
      <c r="C91" s="21" t="str">
        <f>Source!C88</f>
        <v>019</v>
      </c>
      <c r="D91" s="21" t="str">
        <f>Source!D88</f>
        <v>Elizabethtown</v>
      </c>
      <c r="E91" s="20"/>
    </row>
    <row r="92" spans="1:5" x14ac:dyDescent="0.35">
      <c r="A92" s="21" t="str">
        <f>Source!A89</f>
        <v>2022</v>
      </c>
      <c r="B92" s="21" t="str">
        <f>Source!B89</f>
        <v>03</v>
      </c>
      <c r="C92" s="21" t="str">
        <f>Source!C89</f>
        <v>020</v>
      </c>
      <c r="D92" s="21" t="str">
        <f>Source!D89</f>
        <v>Wayne Twp</v>
      </c>
      <c r="E92" s="20"/>
    </row>
    <row r="93" spans="1:5" x14ac:dyDescent="0.35">
      <c r="A93" s="21" t="str">
        <f>Source!A90</f>
        <v>2022</v>
      </c>
      <c r="B93" s="21" t="str">
        <f>Source!B90</f>
        <v>03</v>
      </c>
      <c r="C93" s="21" t="str">
        <f>Source!C90</f>
        <v>021</v>
      </c>
      <c r="D93" s="21" t="str">
        <f>Source!D90</f>
        <v>C-Wayne Annex</v>
      </c>
      <c r="E93" s="20"/>
    </row>
    <row r="94" spans="1:5" x14ac:dyDescent="0.35">
      <c r="A94" s="21" t="str">
        <f>Source!A91</f>
        <v>2022</v>
      </c>
      <c r="B94" s="21" t="str">
        <f>Source!B91</f>
        <v>03</v>
      </c>
      <c r="C94" s="21" t="str">
        <f>Source!C91</f>
        <v>022</v>
      </c>
      <c r="D94" s="21" t="str">
        <f>Source!D91</f>
        <v>Jonesville</v>
      </c>
      <c r="E94" s="20"/>
    </row>
    <row r="95" spans="1:5" x14ac:dyDescent="0.35">
      <c r="A95" s="21" t="str">
        <f>Source!A92</f>
        <v>2022</v>
      </c>
      <c r="B95" s="21" t="str">
        <f>Source!B92</f>
        <v>03</v>
      </c>
      <c r="C95" s="21" t="str">
        <f>Source!C92</f>
        <v>023</v>
      </c>
      <c r="D95" s="21" t="str">
        <f>Source!D92</f>
        <v>Edinburgh Annex</v>
      </c>
      <c r="E95" s="20"/>
    </row>
    <row r="96" spans="1:5" x14ac:dyDescent="0.35">
      <c r="A96" s="21" t="str">
        <f>Source!A93</f>
        <v>2022</v>
      </c>
      <c r="B96" s="21" t="str">
        <f>Source!B93</f>
        <v>03</v>
      </c>
      <c r="C96" s="21" t="str">
        <f>Source!C93</f>
        <v>024</v>
      </c>
      <c r="D96" s="21" t="str">
        <f>Source!D93</f>
        <v>C-Harrison Annex</v>
      </c>
      <c r="E96" s="20"/>
    </row>
    <row r="97" spans="1:5" x14ac:dyDescent="0.35">
      <c r="A97" s="21" t="str">
        <f>Source!A94</f>
        <v>2022</v>
      </c>
      <c r="B97" s="21" t="str">
        <f>Source!B94</f>
        <v>03</v>
      </c>
      <c r="C97" s="21" t="str">
        <f>Source!C94</f>
        <v>025</v>
      </c>
      <c r="D97" s="21" t="str">
        <f>Source!D94</f>
        <v>C-German Annex</v>
      </c>
      <c r="E97" s="20"/>
    </row>
    <row r="98" spans="1:5" x14ac:dyDescent="0.35">
      <c r="A98" s="21" t="str">
        <f>Source!A95</f>
        <v>2022</v>
      </c>
      <c r="B98" s="21" t="str">
        <f>Source!B95</f>
        <v>03</v>
      </c>
      <c r="C98" s="21" t="str">
        <f>Source!C95</f>
        <v>026</v>
      </c>
      <c r="D98" s="21" t="str">
        <f>Source!D95</f>
        <v>C-Columbus Annex - Ag Exempt</v>
      </c>
      <c r="E98" s="20"/>
    </row>
    <row r="99" spans="1:5" x14ac:dyDescent="0.35">
      <c r="A99" s="21" t="str">
        <f>Source!A96</f>
        <v>2022</v>
      </c>
      <c r="B99" s="21" t="str">
        <f>Source!B96</f>
        <v>03</v>
      </c>
      <c r="C99" s="21" t="str">
        <f>Source!C96</f>
        <v>027</v>
      </c>
      <c r="D99" s="21" t="str">
        <f>Source!D96</f>
        <v>C-Harrison Annex - Ag Exempt</v>
      </c>
      <c r="E99" s="20"/>
    </row>
    <row r="100" spans="1:5" x14ac:dyDescent="0.35">
      <c r="A100" s="21" t="str">
        <f>Source!A97</f>
        <v>2022</v>
      </c>
      <c r="B100" s="21" t="str">
        <f>Source!B97</f>
        <v>04</v>
      </c>
      <c r="C100" s="21" t="str">
        <f>Source!C97</f>
        <v>001</v>
      </c>
      <c r="D100" s="21" t="str">
        <f>Source!D97</f>
        <v>BOLIVAR</v>
      </c>
      <c r="E100" s="20"/>
    </row>
    <row r="101" spans="1:5" x14ac:dyDescent="0.35">
      <c r="A101" s="21" t="str">
        <f>Source!A98</f>
        <v>2022</v>
      </c>
      <c r="B101" s="21" t="str">
        <f>Source!B98</f>
        <v>04</v>
      </c>
      <c r="C101" s="21" t="str">
        <f>Source!C98</f>
        <v>002</v>
      </c>
      <c r="D101" s="21" t="str">
        <f>Source!D98</f>
        <v>OTTERBEIN</v>
      </c>
      <c r="E101" s="20"/>
    </row>
    <row r="102" spans="1:5" x14ac:dyDescent="0.35">
      <c r="A102" s="21" t="str">
        <f>Source!A99</f>
        <v>2022</v>
      </c>
      <c r="B102" s="21" t="str">
        <f>Source!B99</f>
        <v>04</v>
      </c>
      <c r="C102" s="21" t="str">
        <f>Source!C99</f>
        <v>003</v>
      </c>
      <c r="D102" s="21" t="str">
        <f>Source!D99</f>
        <v>CENTER</v>
      </c>
      <c r="E102" s="20"/>
    </row>
    <row r="103" spans="1:5" x14ac:dyDescent="0.35">
      <c r="A103" s="21" t="str">
        <f>Source!A100</f>
        <v>2022</v>
      </c>
      <c r="B103" s="21" t="str">
        <f>Source!B100</f>
        <v>04</v>
      </c>
      <c r="C103" s="21" t="str">
        <f>Source!C100</f>
        <v>004</v>
      </c>
      <c r="D103" s="21" t="str">
        <f>Source!D100</f>
        <v>FOWLER</v>
      </c>
      <c r="E103" s="20"/>
    </row>
    <row r="104" spans="1:5" x14ac:dyDescent="0.35">
      <c r="A104" s="21" t="str">
        <f>Source!A101</f>
        <v>2022</v>
      </c>
      <c r="B104" s="21" t="str">
        <f>Source!B101</f>
        <v>04</v>
      </c>
      <c r="C104" s="21" t="str">
        <f>Source!C101</f>
        <v>005</v>
      </c>
      <c r="D104" s="21" t="str">
        <f>Source!D101</f>
        <v>GILBOA</v>
      </c>
      <c r="E104" s="20"/>
    </row>
    <row r="105" spans="1:5" x14ac:dyDescent="0.35">
      <c r="A105" s="21" t="str">
        <f>Source!A102</f>
        <v>2022</v>
      </c>
      <c r="B105" s="21" t="str">
        <f>Source!B102</f>
        <v>04</v>
      </c>
      <c r="C105" s="21" t="str">
        <f>Source!C102</f>
        <v>006</v>
      </c>
      <c r="D105" s="21" t="str">
        <f>Source!D102</f>
        <v>GRANT</v>
      </c>
      <c r="E105" s="20"/>
    </row>
    <row r="106" spans="1:5" x14ac:dyDescent="0.35">
      <c r="A106" s="21" t="str">
        <f>Source!A103</f>
        <v>2022</v>
      </c>
      <c r="B106" s="21" t="str">
        <f>Source!B103</f>
        <v>04</v>
      </c>
      <c r="C106" s="21" t="str">
        <f>Source!C103</f>
        <v>007</v>
      </c>
      <c r="D106" s="21" t="str">
        <f>Source!D103</f>
        <v>BOSWELL</v>
      </c>
      <c r="E106" s="20"/>
    </row>
    <row r="107" spans="1:5" x14ac:dyDescent="0.35">
      <c r="A107" s="21" t="str">
        <f>Source!A104</f>
        <v>2022</v>
      </c>
      <c r="B107" s="21" t="str">
        <f>Source!B104</f>
        <v>04</v>
      </c>
      <c r="C107" s="21" t="str">
        <f>Source!C104</f>
        <v>008</v>
      </c>
      <c r="D107" s="21" t="str">
        <f>Source!D104</f>
        <v>HICKORY GROVE</v>
      </c>
      <c r="E107" s="20"/>
    </row>
    <row r="108" spans="1:5" x14ac:dyDescent="0.35">
      <c r="A108" s="21" t="str">
        <f>Source!A105</f>
        <v>2022</v>
      </c>
      <c r="B108" s="21" t="str">
        <f>Source!B105</f>
        <v>04</v>
      </c>
      <c r="C108" s="21" t="str">
        <f>Source!C105</f>
        <v>009</v>
      </c>
      <c r="D108" s="21" t="str">
        <f>Source!D105</f>
        <v>AMBIA</v>
      </c>
      <c r="E108" s="20"/>
    </row>
    <row r="109" spans="1:5" x14ac:dyDescent="0.35">
      <c r="A109" s="21" t="str">
        <f>Source!A106</f>
        <v>2022</v>
      </c>
      <c r="B109" s="21" t="str">
        <f>Source!B106</f>
        <v>04</v>
      </c>
      <c r="C109" s="21" t="str">
        <f>Source!C106</f>
        <v>010</v>
      </c>
      <c r="D109" s="21" t="str">
        <f>Source!D106</f>
        <v>OAK GROVE</v>
      </c>
      <c r="E109" s="20"/>
    </row>
    <row r="110" spans="1:5" x14ac:dyDescent="0.35">
      <c r="A110" s="21" t="str">
        <f>Source!A107</f>
        <v>2022</v>
      </c>
      <c r="B110" s="21" t="str">
        <f>Source!B107</f>
        <v>04</v>
      </c>
      <c r="C110" s="21" t="str">
        <f>Source!C107</f>
        <v>011</v>
      </c>
      <c r="D110" s="21" t="str">
        <f>Source!D107</f>
        <v>OXFORD</v>
      </c>
      <c r="E110" s="20"/>
    </row>
    <row r="111" spans="1:5" x14ac:dyDescent="0.35">
      <c r="A111" s="21" t="str">
        <f>Source!A108</f>
        <v>2022</v>
      </c>
      <c r="B111" s="21" t="str">
        <f>Source!B108</f>
        <v>04</v>
      </c>
      <c r="C111" s="21" t="str">
        <f>Source!C108</f>
        <v>012</v>
      </c>
      <c r="D111" s="21" t="str">
        <f>Source!D108</f>
        <v>PARISH GROVE</v>
      </c>
      <c r="E111" s="20"/>
    </row>
    <row r="112" spans="1:5" x14ac:dyDescent="0.35">
      <c r="A112" s="21" t="str">
        <f>Source!A109</f>
        <v>2022</v>
      </c>
      <c r="B112" s="21" t="str">
        <f>Source!B109</f>
        <v>04</v>
      </c>
      <c r="C112" s="21" t="str">
        <f>Source!C109</f>
        <v>013</v>
      </c>
      <c r="D112" s="21" t="str">
        <f>Source!D109</f>
        <v>PINE</v>
      </c>
      <c r="E112" s="20"/>
    </row>
    <row r="113" spans="1:5" x14ac:dyDescent="0.35">
      <c r="A113" s="21" t="str">
        <f>Source!A110</f>
        <v>2022</v>
      </c>
      <c r="B113" s="21" t="str">
        <f>Source!B110</f>
        <v>04</v>
      </c>
      <c r="C113" s="21" t="str">
        <f>Source!C110</f>
        <v>014</v>
      </c>
      <c r="D113" s="21" t="str">
        <f>Source!D110</f>
        <v>RICHLAND</v>
      </c>
      <c r="E113" s="20"/>
    </row>
    <row r="114" spans="1:5" x14ac:dyDescent="0.35">
      <c r="A114" s="21" t="str">
        <f>Source!A111</f>
        <v>2022</v>
      </c>
      <c r="B114" s="21" t="str">
        <f>Source!B111</f>
        <v>04</v>
      </c>
      <c r="C114" s="21" t="str">
        <f>Source!C111</f>
        <v>015</v>
      </c>
      <c r="D114" s="21" t="str">
        <f>Source!D111</f>
        <v>EARL PARK</v>
      </c>
      <c r="E114" s="20"/>
    </row>
    <row r="115" spans="1:5" x14ac:dyDescent="0.35">
      <c r="A115" s="21" t="str">
        <f>Source!A112</f>
        <v>2022</v>
      </c>
      <c r="B115" s="21" t="str">
        <f>Source!B112</f>
        <v>04</v>
      </c>
      <c r="C115" s="21" t="str">
        <f>Source!C112</f>
        <v>016</v>
      </c>
      <c r="D115" s="21" t="str">
        <f>Source!D112</f>
        <v>UNION</v>
      </c>
      <c r="E115" s="20"/>
    </row>
    <row r="116" spans="1:5" x14ac:dyDescent="0.35">
      <c r="A116" s="21" t="str">
        <f>Source!A113</f>
        <v>2022</v>
      </c>
      <c r="B116" s="21" t="str">
        <f>Source!B113</f>
        <v>04</v>
      </c>
      <c r="C116" s="21" t="str">
        <f>Source!C113</f>
        <v>017</v>
      </c>
      <c r="D116" s="21" t="str">
        <f>Source!D113</f>
        <v>YORK</v>
      </c>
      <c r="E116" s="20"/>
    </row>
    <row r="117" spans="1:5" x14ac:dyDescent="0.35">
      <c r="A117" s="21" t="str">
        <f>Source!A114</f>
        <v>2022</v>
      </c>
      <c r="B117" s="21" t="str">
        <f>Source!B114</f>
        <v>05</v>
      </c>
      <c r="C117" s="21" t="str">
        <f>Source!C114</f>
        <v>001</v>
      </c>
      <c r="D117" s="21" t="str">
        <f>Source!D114</f>
        <v>HARRISON</v>
      </c>
      <c r="E117" s="20"/>
    </row>
    <row r="118" spans="1:5" x14ac:dyDescent="0.35">
      <c r="A118" s="21" t="str">
        <f>Source!A115</f>
        <v>2022</v>
      </c>
      <c r="B118" s="21" t="str">
        <f>Source!B115</f>
        <v>05</v>
      </c>
      <c r="C118" s="21" t="str">
        <f>Source!C115</f>
        <v>002</v>
      </c>
      <c r="D118" s="21" t="str">
        <f>Source!D115</f>
        <v>MONTPELIER</v>
      </c>
      <c r="E118" s="20"/>
    </row>
    <row r="119" spans="1:5" x14ac:dyDescent="0.35">
      <c r="A119" s="21" t="str">
        <f>Source!A116</f>
        <v>2022</v>
      </c>
      <c r="B119" s="21" t="str">
        <f>Source!B116</f>
        <v>05</v>
      </c>
      <c r="C119" s="21" t="str">
        <f>Source!C116</f>
        <v>003</v>
      </c>
      <c r="D119" s="21" t="str">
        <f>Source!D116</f>
        <v>JACKSON</v>
      </c>
      <c r="E119" s="20"/>
    </row>
    <row r="120" spans="1:5" x14ac:dyDescent="0.35">
      <c r="A120" s="21" t="str">
        <f>Source!A117</f>
        <v>2022</v>
      </c>
      <c r="B120" s="21" t="str">
        <f>Source!B117</f>
        <v>05</v>
      </c>
      <c r="C120" s="21" t="str">
        <f>Source!C117</f>
        <v>004</v>
      </c>
      <c r="D120" s="21" t="str">
        <f>Source!D117</f>
        <v>SHADYSIDE</v>
      </c>
      <c r="E120" s="20"/>
    </row>
    <row r="121" spans="1:5" x14ac:dyDescent="0.35">
      <c r="A121" s="21" t="str">
        <f>Source!A118</f>
        <v>2022</v>
      </c>
      <c r="B121" s="21" t="str">
        <f>Source!B118</f>
        <v>05</v>
      </c>
      <c r="C121" s="21" t="str">
        <f>Source!C118</f>
        <v>005</v>
      </c>
      <c r="D121" s="21" t="str">
        <f>Source!D118</f>
        <v>LICKING</v>
      </c>
      <c r="E121" s="20"/>
    </row>
    <row r="122" spans="1:5" x14ac:dyDescent="0.35">
      <c r="A122" s="21" t="str">
        <f>Source!A119</f>
        <v>2022</v>
      </c>
      <c r="B122" s="21" t="str">
        <f>Source!B119</f>
        <v>05</v>
      </c>
      <c r="C122" s="21" t="str">
        <f>Source!C119</f>
        <v>006</v>
      </c>
      <c r="D122" s="21" t="str">
        <f>Source!D119</f>
        <v>HARTFORD CITY</v>
      </c>
      <c r="E122" s="20"/>
    </row>
    <row r="123" spans="1:5" x14ac:dyDescent="0.35">
      <c r="A123" s="21" t="str">
        <f>Source!A120</f>
        <v>2022</v>
      </c>
      <c r="B123" s="21" t="str">
        <f>Source!B120</f>
        <v>05</v>
      </c>
      <c r="C123" s="21" t="str">
        <f>Source!C120</f>
        <v>007</v>
      </c>
      <c r="D123" s="21" t="str">
        <f>Source!D120</f>
        <v>SHAMROCK LAKES</v>
      </c>
      <c r="E123" s="20"/>
    </row>
    <row r="124" spans="1:5" x14ac:dyDescent="0.35">
      <c r="A124" s="21" t="str">
        <f>Source!A121</f>
        <v>2022</v>
      </c>
      <c r="B124" s="21" t="str">
        <f>Source!B121</f>
        <v>05</v>
      </c>
      <c r="C124" s="21" t="str">
        <f>Source!C121</f>
        <v>008</v>
      </c>
      <c r="D124" s="21" t="str">
        <f>Source!D121</f>
        <v>WASHINGTON</v>
      </c>
      <c r="E124" s="20"/>
    </row>
    <row r="125" spans="1:5" x14ac:dyDescent="0.35">
      <c r="A125" s="21" t="str">
        <f>Source!A122</f>
        <v>2022</v>
      </c>
      <c r="B125" s="21" t="str">
        <f>Source!B122</f>
        <v>06</v>
      </c>
      <c r="C125" s="21" t="str">
        <f>Source!C122</f>
        <v>001</v>
      </c>
      <c r="D125" s="21" t="str">
        <f>Source!D122</f>
        <v>Center Township</v>
      </c>
      <c r="E125" s="20"/>
    </row>
    <row r="126" spans="1:5" x14ac:dyDescent="0.35">
      <c r="A126" s="21" t="str">
        <f>Source!A123</f>
        <v>2022</v>
      </c>
      <c r="B126" s="21" t="str">
        <f>Source!B123</f>
        <v>06</v>
      </c>
      <c r="C126" s="21" t="str">
        <f>Source!C123</f>
        <v>002</v>
      </c>
      <c r="D126" s="21" t="str">
        <f>Source!D123</f>
        <v>Lebanon Corporation</v>
      </c>
      <c r="E126" s="20"/>
    </row>
    <row r="127" spans="1:5" x14ac:dyDescent="0.35">
      <c r="A127" s="21" t="str">
        <f>Source!A124</f>
        <v>2022</v>
      </c>
      <c r="B127" s="21" t="str">
        <f>Source!B124</f>
        <v>06</v>
      </c>
      <c r="C127" s="21" t="str">
        <f>Source!C124</f>
        <v>003</v>
      </c>
      <c r="D127" s="21" t="str">
        <f>Source!D124</f>
        <v>Ulen Corporation</v>
      </c>
      <c r="E127" s="20"/>
    </row>
    <row r="128" spans="1:5" x14ac:dyDescent="0.35">
      <c r="A128" s="21" t="str">
        <f>Source!A125</f>
        <v>2022</v>
      </c>
      <c r="B128" s="21" t="str">
        <f>Source!B125</f>
        <v>06</v>
      </c>
      <c r="C128" s="21" t="str">
        <f>Source!C125</f>
        <v>004</v>
      </c>
      <c r="D128" s="21" t="str">
        <f>Source!D125</f>
        <v>Clinton Township</v>
      </c>
      <c r="E128" s="20"/>
    </row>
    <row r="129" spans="1:5" x14ac:dyDescent="0.35">
      <c r="A129" s="21" t="str">
        <f>Source!A126</f>
        <v>2022</v>
      </c>
      <c r="B129" s="21" t="str">
        <f>Source!B126</f>
        <v>06</v>
      </c>
      <c r="C129" s="21" t="str">
        <f>Source!C126</f>
        <v>005</v>
      </c>
      <c r="D129" s="21" t="str">
        <f>Source!D126</f>
        <v>Eagle/Zionsville Rural District</v>
      </c>
      <c r="E129" s="20"/>
    </row>
    <row r="130" spans="1:5" x14ac:dyDescent="0.35">
      <c r="A130" s="21" t="str">
        <f>Source!A127</f>
        <v>2022</v>
      </c>
      <c r="B130" s="21" t="str">
        <f>Source!B127</f>
        <v>06</v>
      </c>
      <c r="C130" s="21" t="str">
        <f>Source!C127</f>
        <v>006</v>
      </c>
      <c r="D130" s="21" t="str">
        <f>Source!D127</f>
        <v>Zionsville Corporation</v>
      </c>
      <c r="E130" s="20"/>
    </row>
    <row r="131" spans="1:5" x14ac:dyDescent="0.35">
      <c r="A131" s="21" t="str">
        <f>Source!A128</f>
        <v>2022</v>
      </c>
      <c r="B131" s="21" t="str">
        <f>Source!B128</f>
        <v>06</v>
      </c>
      <c r="C131" s="21" t="str">
        <f>Source!C128</f>
        <v>007</v>
      </c>
      <c r="D131" s="21" t="str">
        <f>Source!D128</f>
        <v>Harrison Township</v>
      </c>
      <c r="E131" s="20"/>
    </row>
    <row r="132" spans="1:5" x14ac:dyDescent="0.35">
      <c r="A132" s="21" t="str">
        <f>Source!A129</f>
        <v>2022</v>
      </c>
      <c r="B132" s="21" t="str">
        <f>Source!B129</f>
        <v>06</v>
      </c>
      <c r="C132" s="21" t="str">
        <f>Source!C129</f>
        <v>008</v>
      </c>
      <c r="D132" s="21" t="str">
        <f>Source!D129</f>
        <v>Jackson Township</v>
      </c>
      <c r="E132" s="20"/>
    </row>
    <row r="133" spans="1:5" x14ac:dyDescent="0.35">
      <c r="A133" s="21" t="str">
        <f>Source!A130</f>
        <v>2022</v>
      </c>
      <c r="B133" s="21" t="str">
        <f>Source!B130</f>
        <v>06</v>
      </c>
      <c r="C133" s="21" t="str">
        <f>Source!C130</f>
        <v>009</v>
      </c>
      <c r="D133" s="21" t="str">
        <f>Source!D130</f>
        <v>Advance Corporation</v>
      </c>
      <c r="E133" s="20"/>
    </row>
    <row r="134" spans="1:5" x14ac:dyDescent="0.35">
      <c r="A134" s="21" t="str">
        <f>Source!A131</f>
        <v>2022</v>
      </c>
      <c r="B134" s="21" t="str">
        <f>Source!B131</f>
        <v>06</v>
      </c>
      <c r="C134" s="21" t="str">
        <f>Source!C131</f>
        <v>010</v>
      </c>
      <c r="D134" s="21" t="str">
        <f>Source!D131</f>
        <v>Jamestown Corporation</v>
      </c>
      <c r="E134" s="20"/>
    </row>
    <row r="135" spans="1:5" x14ac:dyDescent="0.35">
      <c r="A135" s="21" t="str">
        <f>Source!A132</f>
        <v>2022</v>
      </c>
      <c r="B135" s="21" t="str">
        <f>Source!B132</f>
        <v>06</v>
      </c>
      <c r="C135" s="21" t="str">
        <f>Source!C132</f>
        <v>011</v>
      </c>
      <c r="D135" s="21" t="str">
        <f>Source!D132</f>
        <v>Jefferson Township</v>
      </c>
      <c r="E135" s="20"/>
    </row>
    <row r="136" spans="1:5" x14ac:dyDescent="0.35">
      <c r="A136" s="21" t="str">
        <f>Source!A133</f>
        <v>2022</v>
      </c>
      <c r="B136" s="21" t="str">
        <f>Source!B133</f>
        <v>06</v>
      </c>
      <c r="C136" s="21" t="str">
        <f>Source!C133</f>
        <v>012</v>
      </c>
      <c r="D136" s="21" t="str">
        <f>Source!D133</f>
        <v>Marion Township</v>
      </c>
      <c r="E136" s="20"/>
    </row>
    <row r="137" spans="1:5" x14ac:dyDescent="0.35">
      <c r="A137" s="21" t="str">
        <f>Source!A134</f>
        <v>2022</v>
      </c>
      <c r="B137" s="21" t="str">
        <f>Source!B134</f>
        <v>06</v>
      </c>
      <c r="C137" s="21" t="str">
        <f>Source!C134</f>
        <v>013</v>
      </c>
      <c r="D137" s="21" t="str">
        <f>Source!D134</f>
        <v>Perry Perry/Zionsville Rural District</v>
      </c>
      <c r="E137" s="20"/>
    </row>
    <row r="138" spans="1:5" x14ac:dyDescent="0.35">
      <c r="A138" s="21" t="str">
        <f>Source!A135</f>
        <v>2022</v>
      </c>
      <c r="B138" s="21" t="str">
        <f>Source!B135</f>
        <v>06</v>
      </c>
      <c r="C138" s="21" t="str">
        <f>Source!C135</f>
        <v>014</v>
      </c>
      <c r="D138" s="21" t="str">
        <f>Source!D135</f>
        <v>Sugar Creek Township</v>
      </c>
      <c r="E138" s="20"/>
    </row>
    <row r="139" spans="1:5" x14ac:dyDescent="0.35">
      <c r="A139" s="21" t="str">
        <f>Source!A136</f>
        <v>2022</v>
      </c>
      <c r="B139" s="21" t="str">
        <f>Source!B136</f>
        <v>06</v>
      </c>
      <c r="C139" s="21" t="str">
        <f>Source!C136</f>
        <v>015</v>
      </c>
      <c r="D139" s="21" t="str">
        <f>Source!D136</f>
        <v>Thorntown Corporation</v>
      </c>
      <c r="E139" s="20"/>
    </row>
    <row r="140" spans="1:5" x14ac:dyDescent="0.35">
      <c r="A140" s="21" t="str">
        <f>Source!A137</f>
        <v>2022</v>
      </c>
      <c r="B140" s="21" t="str">
        <f>Source!B137</f>
        <v>06</v>
      </c>
      <c r="C140" s="21" t="str">
        <f>Source!C137</f>
        <v>016</v>
      </c>
      <c r="D140" s="21" t="str">
        <f>Source!D137</f>
        <v>Union/Zionsville Rural District</v>
      </c>
      <c r="E140" s="20"/>
    </row>
    <row r="141" spans="1:5" x14ac:dyDescent="0.35">
      <c r="A141" s="21" t="str">
        <f>Source!A138</f>
        <v>2022</v>
      </c>
      <c r="B141" s="21" t="str">
        <f>Source!B138</f>
        <v>06</v>
      </c>
      <c r="C141" s="21" t="str">
        <f>Source!C138</f>
        <v>017</v>
      </c>
      <c r="D141" s="21" t="str">
        <f>Source!D138</f>
        <v>Washington Township</v>
      </c>
      <c r="E141" s="20"/>
    </row>
    <row r="142" spans="1:5" x14ac:dyDescent="0.35">
      <c r="A142" s="21" t="str">
        <f>Source!A139</f>
        <v>2022</v>
      </c>
      <c r="B142" s="21" t="str">
        <f>Source!B139</f>
        <v>06</v>
      </c>
      <c r="C142" s="21" t="str">
        <f>Source!C139</f>
        <v>018</v>
      </c>
      <c r="D142" s="21" t="str">
        <f>Source!D139</f>
        <v>Worth Township</v>
      </c>
      <c r="E142" s="20"/>
    </row>
    <row r="143" spans="1:5" x14ac:dyDescent="0.35">
      <c r="A143" s="21" t="str">
        <f>Source!A140</f>
        <v>2022</v>
      </c>
      <c r="B143" s="21" t="str">
        <f>Source!B140</f>
        <v>06</v>
      </c>
      <c r="C143" s="21" t="str">
        <f>Source!C140</f>
        <v>019</v>
      </c>
      <c r="D143" s="21" t="str">
        <f>Source!D140</f>
        <v>Whitestown Corporation</v>
      </c>
      <c r="E143" s="20"/>
    </row>
    <row r="144" spans="1:5" x14ac:dyDescent="0.35">
      <c r="A144" s="21" t="str">
        <f>Source!A141</f>
        <v>2022</v>
      </c>
      <c r="B144" s="21" t="str">
        <f>Source!B141</f>
        <v>06</v>
      </c>
      <c r="C144" s="21" t="str">
        <f>Source!C141</f>
        <v>020</v>
      </c>
      <c r="D144" s="21" t="str">
        <f>Source!D141</f>
        <v>Perry/Whitestown Corporation</v>
      </c>
      <c r="E144" s="20"/>
    </row>
    <row r="145" spans="1:5" x14ac:dyDescent="0.35">
      <c r="A145" s="21" t="str">
        <f>Source!A142</f>
        <v>2022</v>
      </c>
      <c r="B145" s="21" t="str">
        <f>Source!B142</f>
        <v>06</v>
      </c>
      <c r="C145" s="21" t="str">
        <f>Source!C142</f>
        <v>021</v>
      </c>
      <c r="D145" s="21" t="str">
        <f>Source!D142</f>
        <v>Eagle/Whitestown Corporation</v>
      </c>
      <c r="E145" s="20"/>
    </row>
    <row r="146" spans="1:5" x14ac:dyDescent="0.35">
      <c r="A146" s="21" t="str">
        <f>Source!A143</f>
        <v>2022</v>
      </c>
      <c r="B146" s="21" t="str">
        <f>Source!B143</f>
        <v>06</v>
      </c>
      <c r="C146" s="21" t="str">
        <f>Source!C143</f>
        <v>023</v>
      </c>
      <c r="D146" s="21" t="str">
        <f>Source!D143</f>
        <v>Perry/Whitestown Corporation2</v>
      </c>
      <c r="E146" s="20"/>
    </row>
    <row r="147" spans="1:5" x14ac:dyDescent="0.35">
      <c r="A147" s="21" t="str">
        <f>Source!A144</f>
        <v>2022</v>
      </c>
      <c r="B147" s="21" t="str">
        <f>Source!B144</f>
        <v>06</v>
      </c>
      <c r="C147" s="21" t="str">
        <f>Source!C144</f>
        <v>024</v>
      </c>
      <c r="D147" s="21" t="str">
        <f>Source!D144</f>
        <v>Whitestown TIF Memo</v>
      </c>
      <c r="E147" s="20"/>
    </row>
    <row r="148" spans="1:5" x14ac:dyDescent="0.35">
      <c r="A148" s="21" t="str">
        <f>Source!A145</f>
        <v>2022</v>
      </c>
      <c r="B148" s="21" t="str">
        <f>Source!B145</f>
        <v>06</v>
      </c>
      <c r="C148" s="21" t="str">
        <f>Source!C145</f>
        <v>025</v>
      </c>
      <c r="D148" s="21" t="str">
        <f>Source!D145</f>
        <v>Whitestown-Eagle TIF Memo</v>
      </c>
      <c r="E148" s="20"/>
    </row>
    <row r="149" spans="1:5" x14ac:dyDescent="0.35">
      <c r="A149" s="21" t="str">
        <f>Source!A146</f>
        <v>2022</v>
      </c>
      <c r="B149" s="21" t="str">
        <f>Source!B146</f>
        <v>06</v>
      </c>
      <c r="C149" s="21" t="str">
        <f>Source!C146</f>
        <v>026</v>
      </c>
      <c r="D149" s="21" t="str">
        <f>Source!D146</f>
        <v>Whitestown-Perry TIF Memo</v>
      </c>
      <c r="E149" s="20"/>
    </row>
    <row r="150" spans="1:5" x14ac:dyDescent="0.35">
      <c r="A150" s="21" t="str">
        <f>Source!A147</f>
        <v>2022</v>
      </c>
      <c r="B150" s="21" t="str">
        <f>Source!B147</f>
        <v>06</v>
      </c>
      <c r="C150" s="21" t="str">
        <f>Source!C147</f>
        <v>027</v>
      </c>
      <c r="D150" s="21" t="str">
        <f>Source!D147</f>
        <v>Perry/Lebanon Corporation</v>
      </c>
      <c r="E150" s="20"/>
    </row>
    <row r="151" spans="1:5" x14ac:dyDescent="0.35">
      <c r="A151" s="21" t="str">
        <f>Source!A148</f>
        <v>2022</v>
      </c>
      <c r="B151" s="21" t="str">
        <f>Source!B148</f>
        <v>06</v>
      </c>
      <c r="C151" s="21" t="str">
        <f>Source!C148</f>
        <v>029</v>
      </c>
      <c r="D151" s="21" t="str">
        <f>Source!D148</f>
        <v>Eagle/Zionsville Urban Service</v>
      </c>
      <c r="E151" s="20"/>
    </row>
    <row r="152" spans="1:5" x14ac:dyDescent="0.35">
      <c r="A152" s="21" t="str">
        <f>Source!A149</f>
        <v>2022</v>
      </c>
      <c r="B152" s="21" t="str">
        <f>Source!B149</f>
        <v>06</v>
      </c>
      <c r="C152" s="21" t="str">
        <f>Source!C149</f>
        <v>031</v>
      </c>
      <c r="D152" s="21" t="str">
        <f>Source!D149</f>
        <v>Worth/Zionsville Rural District</v>
      </c>
      <c r="E152" s="20"/>
    </row>
    <row r="153" spans="1:5" x14ac:dyDescent="0.35">
      <c r="A153" s="21" t="str">
        <f>Source!A150</f>
        <v>2022</v>
      </c>
      <c r="B153" s="21" t="str">
        <f>Source!B150</f>
        <v>06</v>
      </c>
      <c r="C153" s="21" t="str">
        <f>Source!C150</f>
        <v>032</v>
      </c>
      <c r="D153" s="21" t="str">
        <f>Source!D150</f>
        <v>Perry/Whitestown Ag Exempt</v>
      </c>
      <c r="E153" s="20"/>
    </row>
    <row r="154" spans="1:5" x14ac:dyDescent="0.35">
      <c r="A154" s="21" t="str">
        <f>Source!A151</f>
        <v>2022</v>
      </c>
      <c r="B154" s="21" t="str">
        <f>Source!B151</f>
        <v>06</v>
      </c>
      <c r="C154" s="21" t="str">
        <f>Source!C151</f>
        <v>033</v>
      </c>
      <c r="D154" s="21" t="str">
        <f>Source!D151</f>
        <v>Worth/Whitestown E Phase In</v>
      </c>
      <c r="E154" s="20"/>
    </row>
    <row r="155" spans="1:5" x14ac:dyDescent="0.35">
      <c r="A155" s="21" t="str">
        <f>Source!A152</f>
        <v>2022</v>
      </c>
      <c r="B155" s="21" t="str">
        <f>Source!B152</f>
        <v>06</v>
      </c>
      <c r="C155" s="21" t="str">
        <f>Source!C152</f>
        <v>034</v>
      </c>
      <c r="D155" s="21" t="str">
        <f>Source!D152</f>
        <v>Union/Zionsville Urban District</v>
      </c>
      <c r="E155" s="20"/>
    </row>
    <row r="156" spans="1:5" x14ac:dyDescent="0.35">
      <c r="A156" s="21" t="str">
        <f>Source!A153</f>
        <v>2022</v>
      </c>
      <c r="B156" s="21" t="str">
        <f>Source!B153</f>
        <v>06</v>
      </c>
      <c r="C156" s="21" t="str">
        <f>Source!C153</f>
        <v>035</v>
      </c>
      <c r="D156" s="21" t="str">
        <f>Source!D153</f>
        <v>Worth/Lebanon Corporation</v>
      </c>
      <c r="E156" s="20"/>
    </row>
    <row r="157" spans="1:5" x14ac:dyDescent="0.35">
      <c r="A157" s="21" t="str">
        <f>Source!A154</f>
        <v>2022</v>
      </c>
      <c r="B157" s="21" t="str">
        <f>Source!B154</f>
        <v>07</v>
      </c>
      <c r="C157" s="21" t="str">
        <f>Source!C154</f>
        <v>001</v>
      </c>
      <c r="D157" s="21" t="str">
        <f>Source!D154</f>
        <v>HAMBLEN/CONSERV</v>
      </c>
      <c r="E157" s="20"/>
    </row>
    <row r="158" spans="1:5" x14ac:dyDescent="0.35">
      <c r="A158" s="21" t="str">
        <f>Source!A155</f>
        <v>2022</v>
      </c>
      <c r="B158" s="21" t="str">
        <f>Source!B155</f>
        <v>07</v>
      </c>
      <c r="C158" s="21" t="str">
        <f>Source!C155</f>
        <v>002</v>
      </c>
      <c r="D158" s="21" t="str">
        <f>Source!D155</f>
        <v>JACKSON</v>
      </c>
      <c r="E158" s="20"/>
    </row>
    <row r="159" spans="1:5" x14ac:dyDescent="0.35">
      <c r="A159" s="21" t="str">
        <f>Source!A156</f>
        <v>2022</v>
      </c>
      <c r="B159" s="21" t="str">
        <f>Source!B156</f>
        <v>07</v>
      </c>
      <c r="C159" s="21" t="str">
        <f>Source!C156</f>
        <v>003</v>
      </c>
      <c r="D159" s="21" t="str">
        <f>Source!D156</f>
        <v>VAN BUREN</v>
      </c>
      <c r="E159" s="20"/>
    </row>
    <row r="160" spans="1:5" x14ac:dyDescent="0.35">
      <c r="A160" s="21" t="str">
        <f>Source!A157</f>
        <v>2022</v>
      </c>
      <c r="B160" s="21" t="str">
        <f>Source!B157</f>
        <v>07</v>
      </c>
      <c r="C160" s="21" t="str">
        <f>Source!C157</f>
        <v>004</v>
      </c>
      <c r="D160" s="21" t="str">
        <f>Source!D157</f>
        <v>WASHINGTON</v>
      </c>
      <c r="E160" s="20"/>
    </row>
    <row r="161" spans="1:5" x14ac:dyDescent="0.35">
      <c r="A161" s="21" t="str">
        <f>Source!A158</f>
        <v>2022</v>
      </c>
      <c r="B161" s="21" t="str">
        <f>Source!B158</f>
        <v>07</v>
      </c>
      <c r="C161" s="21" t="str">
        <f>Source!C158</f>
        <v>005</v>
      </c>
      <c r="D161" s="21" t="str">
        <f>Source!D158</f>
        <v>NASHVILLE</v>
      </c>
      <c r="E161" s="20"/>
    </row>
    <row r="162" spans="1:5" x14ac:dyDescent="0.35">
      <c r="A162" s="21" t="str">
        <f>Source!A159</f>
        <v>2022</v>
      </c>
      <c r="B162" s="21" t="str">
        <f>Source!B159</f>
        <v>07</v>
      </c>
      <c r="C162" s="21" t="str">
        <f>Source!C159</f>
        <v>006</v>
      </c>
      <c r="D162" s="21" t="str">
        <f>Source!D159</f>
        <v>HAMBLEN</v>
      </c>
      <c r="E162" s="20"/>
    </row>
    <row r="163" spans="1:5" x14ac:dyDescent="0.35">
      <c r="A163" s="21" t="str">
        <f>Source!A160</f>
        <v>2022</v>
      </c>
      <c r="B163" s="21" t="str">
        <f>Source!B160</f>
        <v>08</v>
      </c>
      <c r="C163" s="21" t="str">
        <f>Source!C160</f>
        <v>001</v>
      </c>
      <c r="D163" s="21" t="str">
        <f>Source!D160</f>
        <v>ADAMS TWP.</v>
      </c>
      <c r="E163" s="20"/>
    </row>
    <row r="164" spans="1:5" x14ac:dyDescent="0.35">
      <c r="A164" s="21" t="str">
        <f>Source!A161</f>
        <v>2022</v>
      </c>
      <c r="B164" s="21" t="str">
        <f>Source!B161</f>
        <v>08</v>
      </c>
      <c r="C164" s="21" t="str">
        <f>Source!C161</f>
        <v>002</v>
      </c>
      <c r="D164" s="21" t="str">
        <f>Source!D161</f>
        <v>BURLINGTON</v>
      </c>
      <c r="E164" s="20"/>
    </row>
    <row r="165" spans="1:5" x14ac:dyDescent="0.35">
      <c r="A165" s="21" t="str">
        <f>Source!A162</f>
        <v>2022</v>
      </c>
      <c r="B165" s="21" t="str">
        <f>Source!B162</f>
        <v>08</v>
      </c>
      <c r="C165" s="21" t="str">
        <f>Source!C162</f>
        <v>003</v>
      </c>
      <c r="D165" s="21" t="str">
        <f>Source!D162</f>
        <v>BURLINGTON CORP</v>
      </c>
      <c r="E165" s="20"/>
    </row>
    <row r="166" spans="1:5" x14ac:dyDescent="0.35">
      <c r="A166" s="21" t="str">
        <f>Source!A163</f>
        <v>2022</v>
      </c>
      <c r="B166" s="21" t="str">
        <f>Source!B163</f>
        <v>08</v>
      </c>
      <c r="C166" s="21" t="str">
        <f>Source!C163</f>
        <v>004</v>
      </c>
      <c r="D166" s="21" t="str">
        <f>Source!D163</f>
        <v>CARROLLTON TWP</v>
      </c>
      <c r="E166" s="20"/>
    </row>
    <row r="167" spans="1:5" x14ac:dyDescent="0.35">
      <c r="A167" s="21" t="str">
        <f>Source!A164</f>
        <v>2022</v>
      </c>
      <c r="B167" s="21" t="str">
        <f>Source!B164</f>
        <v>08</v>
      </c>
      <c r="C167" s="21" t="str">
        <f>Source!C164</f>
        <v>005</v>
      </c>
      <c r="D167" s="21" t="str">
        <f>Source!D164</f>
        <v>CLAY TOWNSHIP</v>
      </c>
      <c r="E167" s="20"/>
    </row>
    <row r="168" spans="1:5" x14ac:dyDescent="0.35">
      <c r="A168" s="21" t="str">
        <f>Source!A165</f>
        <v>2022</v>
      </c>
      <c r="B168" s="21" t="str">
        <f>Source!B165</f>
        <v>08</v>
      </c>
      <c r="C168" s="21" t="str">
        <f>Source!C165</f>
        <v>006</v>
      </c>
      <c r="D168" s="21" t="str">
        <f>Source!D165</f>
        <v>DEER CREEK TWP</v>
      </c>
      <c r="E168" s="20"/>
    </row>
    <row r="169" spans="1:5" x14ac:dyDescent="0.35">
      <c r="A169" s="21" t="str">
        <f>Source!A166</f>
        <v>2022</v>
      </c>
      <c r="B169" s="21" t="str">
        <f>Source!B166</f>
        <v>08</v>
      </c>
      <c r="C169" s="21" t="str">
        <f>Source!C166</f>
        <v>007</v>
      </c>
      <c r="D169" s="21" t="str">
        <f>Source!D166</f>
        <v>DELPHI CORP</v>
      </c>
      <c r="E169" s="20"/>
    </row>
    <row r="170" spans="1:5" x14ac:dyDescent="0.35">
      <c r="A170" s="21" t="str">
        <f>Source!A167</f>
        <v>2022</v>
      </c>
      <c r="B170" s="21" t="str">
        <f>Source!B167</f>
        <v>08</v>
      </c>
      <c r="C170" s="21" t="str">
        <f>Source!C167</f>
        <v>008</v>
      </c>
      <c r="D170" s="21" t="str">
        <f>Source!D167</f>
        <v>DEMOCRAT TWP</v>
      </c>
      <c r="E170" s="20"/>
    </row>
    <row r="171" spans="1:5" x14ac:dyDescent="0.35">
      <c r="A171" s="21" t="str">
        <f>Source!A168</f>
        <v>2022</v>
      </c>
      <c r="B171" s="21" t="str">
        <f>Source!B168</f>
        <v>08</v>
      </c>
      <c r="C171" s="21" t="str">
        <f>Source!C168</f>
        <v>009</v>
      </c>
      <c r="D171" s="21" t="str">
        <f>Source!D168</f>
        <v>JACKSON TWP</v>
      </c>
      <c r="E171" s="20"/>
    </row>
    <row r="172" spans="1:5" x14ac:dyDescent="0.35">
      <c r="A172" s="21" t="str">
        <f>Source!A169</f>
        <v>2022</v>
      </c>
      <c r="B172" s="21" t="str">
        <f>Source!B169</f>
        <v>08</v>
      </c>
      <c r="C172" s="21" t="str">
        <f>Source!C169</f>
        <v>010</v>
      </c>
      <c r="D172" s="21" t="str">
        <f>Source!D169</f>
        <v>CAMDEN CORP</v>
      </c>
      <c r="E172" s="20"/>
    </row>
    <row r="173" spans="1:5" x14ac:dyDescent="0.35">
      <c r="A173" s="21" t="str">
        <f>Source!A170</f>
        <v>2022</v>
      </c>
      <c r="B173" s="21" t="str">
        <f>Source!B170</f>
        <v>08</v>
      </c>
      <c r="C173" s="21" t="str">
        <f>Source!C170</f>
        <v>011</v>
      </c>
      <c r="D173" s="21" t="str">
        <f>Source!D170</f>
        <v>JEFFERSON TWP</v>
      </c>
      <c r="E173" s="20"/>
    </row>
    <row r="174" spans="1:5" x14ac:dyDescent="0.35">
      <c r="A174" s="21" t="str">
        <f>Source!A171</f>
        <v>2022</v>
      </c>
      <c r="B174" s="21" t="str">
        <f>Source!B171</f>
        <v>08</v>
      </c>
      <c r="C174" s="21" t="str">
        <f>Source!C171</f>
        <v>012</v>
      </c>
      <c r="D174" s="21" t="str">
        <f>Source!D171</f>
        <v>YEOMAN CORP</v>
      </c>
      <c r="E174" s="20"/>
    </row>
    <row r="175" spans="1:5" x14ac:dyDescent="0.35">
      <c r="A175" s="21" t="str">
        <f>Source!A172</f>
        <v>2022</v>
      </c>
      <c r="B175" s="21" t="str">
        <f>Source!B172</f>
        <v>08</v>
      </c>
      <c r="C175" s="21" t="str">
        <f>Source!C172</f>
        <v>013</v>
      </c>
      <c r="D175" s="21" t="str">
        <f>Source!D172</f>
        <v>LIBERTY TWP</v>
      </c>
      <c r="E175" s="20"/>
    </row>
    <row r="176" spans="1:5" x14ac:dyDescent="0.35">
      <c r="A176" s="21" t="str">
        <f>Source!A173</f>
        <v>2022</v>
      </c>
      <c r="B176" s="21" t="str">
        <f>Source!B173</f>
        <v>08</v>
      </c>
      <c r="C176" s="21" t="str">
        <f>Source!C173</f>
        <v>014</v>
      </c>
      <c r="D176" s="21" t="str">
        <f>Source!D173</f>
        <v>MADISON TWP</v>
      </c>
      <c r="E176" s="20"/>
    </row>
    <row r="177" spans="1:5" x14ac:dyDescent="0.35">
      <c r="A177" s="21" t="str">
        <f>Source!A174</f>
        <v>2022</v>
      </c>
      <c r="B177" s="21" t="str">
        <f>Source!B174</f>
        <v>08</v>
      </c>
      <c r="C177" s="21" t="str">
        <f>Source!C174</f>
        <v>015</v>
      </c>
      <c r="D177" s="21" t="str">
        <f>Source!D174</f>
        <v>MONROE TOWNSHIP</v>
      </c>
      <c r="E177" s="20"/>
    </row>
    <row r="178" spans="1:5" x14ac:dyDescent="0.35">
      <c r="A178" s="21" t="str">
        <f>Source!A175</f>
        <v>2022</v>
      </c>
      <c r="B178" s="21" t="str">
        <f>Source!B175</f>
        <v>08</v>
      </c>
      <c r="C178" s="21" t="str">
        <f>Source!C175</f>
        <v>016</v>
      </c>
      <c r="D178" s="21" t="str">
        <f>Source!D175</f>
        <v>FLORA CORP</v>
      </c>
      <c r="E178" s="20"/>
    </row>
    <row r="179" spans="1:5" x14ac:dyDescent="0.35">
      <c r="A179" s="21" t="str">
        <f>Source!A176</f>
        <v>2022</v>
      </c>
      <c r="B179" s="21" t="str">
        <f>Source!B176</f>
        <v>08</v>
      </c>
      <c r="C179" s="21" t="str">
        <f>Source!C176</f>
        <v>017</v>
      </c>
      <c r="D179" s="21" t="str">
        <f>Source!D176</f>
        <v>ROCK CREEK TWP</v>
      </c>
      <c r="E179" s="20"/>
    </row>
    <row r="180" spans="1:5" x14ac:dyDescent="0.35">
      <c r="A180" s="21" t="str">
        <f>Source!A177</f>
        <v>2022</v>
      </c>
      <c r="B180" s="21" t="str">
        <f>Source!B177</f>
        <v>08</v>
      </c>
      <c r="C180" s="21" t="str">
        <f>Source!C177</f>
        <v>018</v>
      </c>
      <c r="D180" s="21" t="str">
        <f>Source!D177</f>
        <v>TIPPECANOE TWP</v>
      </c>
      <c r="E180" s="20"/>
    </row>
    <row r="181" spans="1:5" x14ac:dyDescent="0.35">
      <c r="A181" s="21" t="str">
        <f>Source!A178</f>
        <v>2022</v>
      </c>
      <c r="B181" s="21" t="str">
        <f>Source!B178</f>
        <v>08</v>
      </c>
      <c r="C181" s="21" t="str">
        <f>Source!C178</f>
        <v>019</v>
      </c>
      <c r="D181" s="21" t="str">
        <f>Source!D178</f>
        <v>WASHINGTON TWP</v>
      </c>
      <c r="E181" s="20"/>
    </row>
    <row r="182" spans="1:5" x14ac:dyDescent="0.35">
      <c r="A182" s="21" t="str">
        <f>Source!A179</f>
        <v>2022</v>
      </c>
      <c r="B182" s="21" t="str">
        <f>Source!B179</f>
        <v>09</v>
      </c>
      <c r="C182" s="21" t="str">
        <f>Source!C179</f>
        <v>001</v>
      </c>
      <c r="D182" s="21" t="str">
        <f>Source!D179</f>
        <v>Adams</v>
      </c>
      <c r="E182" s="20"/>
    </row>
    <row r="183" spans="1:5" x14ac:dyDescent="0.35">
      <c r="A183" s="21" t="str">
        <f>Source!A180</f>
        <v>2022</v>
      </c>
      <c r="B183" s="21" t="str">
        <f>Source!B180</f>
        <v>09</v>
      </c>
      <c r="C183" s="21" t="str">
        <f>Source!C180</f>
        <v>002</v>
      </c>
      <c r="D183" s="21" t="str">
        <f>Source!D180</f>
        <v>Bethlehem</v>
      </c>
      <c r="E183" s="20"/>
    </row>
    <row r="184" spans="1:5" x14ac:dyDescent="0.35">
      <c r="A184" s="21" t="str">
        <f>Source!A181</f>
        <v>2022</v>
      </c>
      <c r="B184" s="21" t="str">
        <f>Source!B181</f>
        <v>09</v>
      </c>
      <c r="C184" s="21" t="str">
        <f>Source!C181</f>
        <v>003</v>
      </c>
      <c r="D184" s="21" t="str">
        <f>Source!D181</f>
        <v>Boone</v>
      </c>
      <c r="E184" s="20"/>
    </row>
    <row r="185" spans="1:5" x14ac:dyDescent="0.35">
      <c r="A185" s="21" t="str">
        <f>Source!A182</f>
        <v>2022</v>
      </c>
      <c r="B185" s="21" t="str">
        <f>Source!B182</f>
        <v>09</v>
      </c>
      <c r="C185" s="21" t="str">
        <f>Source!C182</f>
        <v>004</v>
      </c>
      <c r="D185" s="21" t="str">
        <f>Source!D182</f>
        <v>Royal Center</v>
      </c>
      <c r="E185" s="20"/>
    </row>
    <row r="186" spans="1:5" x14ac:dyDescent="0.35">
      <c r="A186" s="21" t="str">
        <f>Source!A183</f>
        <v>2022</v>
      </c>
      <c r="B186" s="21" t="str">
        <f>Source!B183</f>
        <v>09</v>
      </c>
      <c r="C186" s="21" t="str">
        <f>Source!C183</f>
        <v>005</v>
      </c>
      <c r="D186" s="21" t="str">
        <f>Source!D183</f>
        <v>Clay</v>
      </c>
      <c r="E186" s="20"/>
    </row>
    <row r="187" spans="1:5" x14ac:dyDescent="0.35">
      <c r="A187" s="21" t="str">
        <f>Source!A184</f>
        <v>2022</v>
      </c>
      <c r="B187" s="21" t="str">
        <f>Source!B184</f>
        <v>09</v>
      </c>
      <c r="C187" s="21" t="str">
        <f>Source!C184</f>
        <v>006</v>
      </c>
      <c r="D187" s="21" t="str">
        <f>Source!D184</f>
        <v>Clay Logan</v>
      </c>
      <c r="E187" s="20"/>
    </row>
    <row r="188" spans="1:5" x14ac:dyDescent="0.35">
      <c r="A188" s="21" t="str">
        <f>Source!A185</f>
        <v>2022</v>
      </c>
      <c r="B188" s="21" t="str">
        <f>Source!B185</f>
        <v>09</v>
      </c>
      <c r="C188" s="21" t="str">
        <f>Source!C185</f>
        <v>007</v>
      </c>
      <c r="D188" s="21" t="str">
        <f>Source!D185</f>
        <v>Clinton</v>
      </c>
      <c r="E188" s="20"/>
    </row>
    <row r="189" spans="1:5" x14ac:dyDescent="0.35">
      <c r="A189" s="21" t="str">
        <f>Source!A186</f>
        <v>2022</v>
      </c>
      <c r="B189" s="21" t="str">
        <f>Source!B186</f>
        <v>09</v>
      </c>
      <c r="C189" s="21" t="str">
        <f>Source!C186</f>
        <v>008</v>
      </c>
      <c r="D189" s="21" t="str">
        <f>Source!D186</f>
        <v>Deer Creek</v>
      </c>
      <c r="E189" s="20"/>
    </row>
    <row r="190" spans="1:5" x14ac:dyDescent="0.35">
      <c r="A190" s="21" t="str">
        <f>Source!A187</f>
        <v>2022</v>
      </c>
      <c r="B190" s="21" t="str">
        <f>Source!B187</f>
        <v>09</v>
      </c>
      <c r="C190" s="21" t="str">
        <f>Source!C187</f>
        <v>009</v>
      </c>
      <c r="D190" s="21" t="str">
        <f>Source!D187</f>
        <v>Eel</v>
      </c>
      <c r="E190" s="20"/>
    </row>
    <row r="191" spans="1:5" x14ac:dyDescent="0.35">
      <c r="A191" s="21" t="str">
        <f>Source!A188</f>
        <v>2022</v>
      </c>
      <c r="B191" s="21" t="str">
        <f>Source!B188</f>
        <v>09</v>
      </c>
      <c r="C191" s="21" t="str">
        <f>Source!C188</f>
        <v>010</v>
      </c>
      <c r="D191" s="21" t="str">
        <f>Source!D188</f>
        <v>Logansport</v>
      </c>
      <c r="E191" s="20"/>
    </row>
    <row r="192" spans="1:5" x14ac:dyDescent="0.35">
      <c r="A192" s="21" t="str">
        <f>Source!A189</f>
        <v>2022</v>
      </c>
      <c r="B192" s="21" t="str">
        <f>Source!B189</f>
        <v>09</v>
      </c>
      <c r="C192" s="21" t="str">
        <f>Source!C189</f>
        <v>011</v>
      </c>
      <c r="D192" s="21" t="str">
        <f>Source!D189</f>
        <v>Harrison</v>
      </c>
      <c r="E192" s="20"/>
    </row>
    <row r="193" spans="1:5" x14ac:dyDescent="0.35">
      <c r="A193" s="21" t="str">
        <f>Source!A190</f>
        <v>2022</v>
      </c>
      <c r="B193" s="21" t="str">
        <f>Source!B190</f>
        <v>09</v>
      </c>
      <c r="C193" s="21" t="str">
        <f>Source!C190</f>
        <v>012</v>
      </c>
      <c r="D193" s="21" t="str">
        <f>Source!D190</f>
        <v>Jackson</v>
      </c>
      <c r="E193" s="20"/>
    </row>
    <row r="194" spans="1:5" x14ac:dyDescent="0.35">
      <c r="A194" s="21" t="str">
        <f>Source!A191</f>
        <v>2022</v>
      </c>
      <c r="B194" s="21" t="str">
        <f>Source!B191</f>
        <v>09</v>
      </c>
      <c r="C194" s="21" t="str">
        <f>Source!C191</f>
        <v>013</v>
      </c>
      <c r="D194" s="21" t="str">
        <f>Source!D191</f>
        <v>Galveston</v>
      </c>
      <c r="E194" s="20"/>
    </row>
    <row r="195" spans="1:5" x14ac:dyDescent="0.35">
      <c r="A195" s="21" t="str">
        <f>Source!A192</f>
        <v>2022</v>
      </c>
      <c r="B195" s="21" t="str">
        <f>Source!B192</f>
        <v>09</v>
      </c>
      <c r="C195" s="21" t="str">
        <f>Source!C192</f>
        <v>014</v>
      </c>
      <c r="D195" s="21" t="str">
        <f>Source!D192</f>
        <v>Jefferson</v>
      </c>
      <c r="E195" s="20"/>
    </row>
    <row r="196" spans="1:5" x14ac:dyDescent="0.35">
      <c r="A196" s="21" t="str">
        <f>Source!A193</f>
        <v>2022</v>
      </c>
      <c r="B196" s="21" t="str">
        <f>Source!B193</f>
        <v>09</v>
      </c>
      <c r="C196" s="21" t="str">
        <f>Source!C193</f>
        <v>015</v>
      </c>
      <c r="D196" s="21" t="str">
        <f>Source!D193</f>
        <v>Miami Southeast</v>
      </c>
      <c r="E196" s="20"/>
    </row>
    <row r="197" spans="1:5" x14ac:dyDescent="0.35">
      <c r="A197" s="21" t="str">
        <f>Source!A194</f>
        <v>2022</v>
      </c>
      <c r="B197" s="21" t="str">
        <f>Source!B194</f>
        <v>09</v>
      </c>
      <c r="C197" s="21" t="str">
        <f>Source!C194</f>
        <v>016</v>
      </c>
      <c r="D197" s="21" t="str">
        <f>Source!D194</f>
        <v>Miami Logan Sch</v>
      </c>
      <c r="E197" s="20"/>
    </row>
    <row r="198" spans="1:5" x14ac:dyDescent="0.35">
      <c r="A198" s="21" t="str">
        <f>Source!A195</f>
        <v>2022</v>
      </c>
      <c r="B198" s="21" t="str">
        <f>Source!B195</f>
        <v>09</v>
      </c>
      <c r="C198" s="21" t="str">
        <f>Source!C195</f>
        <v>017</v>
      </c>
      <c r="D198" s="21" t="str">
        <f>Source!D195</f>
        <v>Noble Pioneer</v>
      </c>
      <c r="E198" s="20"/>
    </row>
    <row r="199" spans="1:5" x14ac:dyDescent="0.35">
      <c r="A199" s="21" t="str">
        <f>Source!A196</f>
        <v>2022</v>
      </c>
      <c r="B199" s="21" t="str">
        <f>Source!B196</f>
        <v>09</v>
      </c>
      <c r="C199" s="21" t="str">
        <f>Source!C196</f>
        <v>018</v>
      </c>
      <c r="D199" s="21" t="str">
        <f>Source!D196</f>
        <v>Noble Logan Sch</v>
      </c>
      <c r="E199" s="20"/>
    </row>
    <row r="200" spans="1:5" x14ac:dyDescent="0.35">
      <c r="A200" s="21" t="str">
        <f>Source!A197</f>
        <v>2022</v>
      </c>
      <c r="B200" s="21" t="str">
        <f>Source!B197</f>
        <v>09</v>
      </c>
      <c r="C200" s="21" t="str">
        <f>Source!C197</f>
        <v>019</v>
      </c>
      <c r="D200" s="21" t="str">
        <f>Source!D197</f>
        <v>Noble Logan</v>
      </c>
      <c r="E200" s="20"/>
    </row>
    <row r="201" spans="1:5" x14ac:dyDescent="0.35">
      <c r="A201" s="21" t="str">
        <f>Source!A198</f>
        <v>2022</v>
      </c>
      <c r="B201" s="21" t="str">
        <f>Source!B198</f>
        <v>09</v>
      </c>
      <c r="C201" s="21" t="str">
        <f>Source!C198</f>
        <v>020</v>
      </c>
      <c r="D201" s="21" t="str">
        <f>Source!D198</f>
        <v>Tipton</v>
      </c>
      <c r="E201" s="20"/>
    </row>
    <row r="202" spans="1:5" x14ac:dyDescent="0.35">
      <c r="A202" s="21" t="str">
        <f>Source!A199</f>
        <v>2022</v>
      </c>
      <c r="B202" s="21" t="str">
        <f>Source!B199</f>
        <v>09</v>
      </c>
      <c r="C202" s="21" t="str">
        <f>Source!C199</f>
        <v>021</v>
      </c>
      <c r="D202" s="21" t="str">
        <f>Source!D199</f>
        <v>Onward</v>
      </c>
      <c r="E202" s="20"/>
    </row>
    <row r="203" spans="1:5" x14ac:dyDescent="0.35">
      <c r="A203" s="21" t="str">
        <f>Source!A200</f>
        <v>2022</v>
      </c>
      <c r="B203" s="21" t="str">
        <f>Source!B200</f>
        <v>09</v>
      </c>
      <c r="C203" s="21" t="str">
        <f>Source!C200</f>
        <v>022</v>
      </c>
      <c r="D203" s="21" t="str">
        <f>Source!D200</f>
        <v>Walton</v>
      </c>
      <c r="E203" s="20"/>
    </row>
    <row r="204" spans="1:5" x14ac:dyDescent="0.35">
      <c r="A204" s="21" t="str">
        <f>Source!A201</f>
        <v>2022</v>
      </c>
      <c r="B204" s="21" t="str">
        <f>Source!B201</f>
        <v>09</v>
      </c>
      <c r="C204" s="21" t="str">
        <f>Source!C201</f>
        <v>023</v>
      </c>
      <c r="D204" s="21" t="str">
        <f>Source!D201</f>
        <v>Washington Se</v>
      </c>
      <c r="E204" s="20"/>
    </row>
    <row r="205" spans="1:5" x14ac:dyDescent="0.35">
      <c r="A205" s="21" t="str">
        <f>Source!A202</f>
        <v>2022</v>
      </c>
      <c r="B205" s="21" t="str">
        <f>Source!B202</f>
        <v>09</v>
      </c>
      <c r="C205" s="21" t="str">
        <f>Source!C202</f>
        <v>024</v>
      </c>
      <c r="D205" s="21" t="str">
        <f>Source!D202</f>
        <v>Wash Logan Sch</v>
      </c>
      <c r="E205" s="20"/>
    </row>
    <row r="206" spans="1:5" x14ac:dyDescent="0.35">
      <c r="A206" s="21" t="str">
        <f>Source!A203</f>
        <v>2022</v>
      </c>
      <c r="B206" s="21" t="str">
        <f>Source!B203</f>
        <v>09</v>
      </c>
      <c r="C206" s="21" t="str">
        <f>Source!C203</f>
        <v>025</v>
      </c>
      <c r="D206" s="21" t="str">
        <f>Source!D203</f>
        <v>Wash Logansport</v>
      </c>
      <c r="E206" s="20"/>
    </row>
    <row r="207" spans="1:5" x14ac:dyDescent="0.35">
      <c r="A207" s="21" t="str">
        <f>Source!A204</f>
        <v>2022</v>
      </c>
      <c r="B207" s="21" t="str">
        <f>Source!B204</f>
        <v>09</v>
      </c>
      <c r="C207" s="21" t="str">
        <f>Source!C204</f>
        <v>026</v>
      </c>
      <c r="D207" s="21" t="str">
        <f>Source!D204</f>
        <v>Clinton Logan</v>
      </c>
      <c r="E207" s="20"/>
    </row>
    <row r="208" spans="1:5" x14ac:dyDescent="0.35">
      <c r="A208" s="21" t="str">
        <f>Source!A205</f>
        <v>2022</v>
      </c>
      <c r="B208" s="21" t="str">
        <f>Source!B205</f>
        <v>09</v>
      </c>
      <c r="C208" s="21" t="str">
        <f>Source!C205</f>
        <v>027</v>
      </c>
      <c r="D208" s="21" t="str">
        <f>Source!D205</f>
        <v>Wash Se City</v>
      </c>
      <c r="E208" s="20"/>
    </row>
    <row r="209" spans="1:5" x14ac:dyDescent="0.35">
      <c r="A209" s="21" t="str">
        <f>Source!A206</f>
        <v>2022</v>
      </c>
      <c r="B209" s="21" t="str">
        <f>Source!B206</f>
        <v>10</v>
      </c>
      <c r="C209" s="21" t="str">
        <f>Source!C206</f>
        <v>003</v>
      </c>
      <c r="D209" s="21" t="str">
        <f>Source!D206</f>
        <v>Charlestown Township</v>
      </c>
      <c r="E209" s="20"/>
    </row>
    <row r="210" spans="1:5" x14ac:dyDescent="0.35">
      <c r="A210" s="21" t="str">
        <f>Source!A207</f>
        <v>2022</v>
      </c>
      <c r="B210" s="21" t="str">
        <f>Source!B207</f>
        <v>10</v>
      </c>
      <c r="C210" s="21" t="str">
        <f>Source!C207</f>
        <v>004</v>
      </c>
      <c r="D210" s="21" t="str">
        <f>Source!D207</f>
        <v>City Of Charlestown</v>
      </c>
      <c r="E210" s="20"/>
    </row>
    <row r="211" spans="1:5" x14ac:dyDescent="0.35">
      <c r="A211" s="21" t="str">
        <f>Source!A208</f>
        <v>2022</v>
      </c>
      <c r="B211" s="21" t="str">
        <f>Source!B208</f>
        <v>10</v>
      </c>
      <c r="C211" s="21" t="str">
        <f>Source!C208</f>
        <v>005</v>
      </c>
      <c r="D211" s="21" t="str">
        <f>Source!D208</f>
        <v>Jeffersonville Twp OFW</v>
      </c>
      <c r="E211" s="20"/>
    </row>
    <row r="212" spans="1:5" x14ac:dyDescent="0.35">
      <c r="A212" s="21" t="str">
        <f>Source!A209</f>
        <v>2022</v>
      </c>
      <c r="B212" s="21" t="str">
        <f>Source!B209</f>
        <v>10</v>
      </c>
      <c r="C212" s="21" t="str">
        <f>Source!C209</f>
        <v>007</v>
      </c>
      <c r="D212" s="21" t="str">
        <f>Source!D209</f>
        <v>Jeff Twp-Clarksville Parks OFW</v>
      </c>
      <c r="E212" s="20"/>
    </row>
    <row r="213" spans="1:5" x14ac:dyDescent="0.35">
      <c r="A213" s="21" t="str">
        <f>Source!A210</f>
        <v>2022</v>
      </c>
      <c r="B213" s="21" t="str">
        <f>Source!B210</f>
        <v>10</v>
      </c>
      <c r="C213" s="21" t="str">
        <f>Source!C210</f>
        <v>008</v>
      </c>
      <c r="D213" s="21" t="str">
        <f>Source!D210</f>
        <v>Jeff Twp-Clarksville Parks IFW</v>
      </c>
      <c r="E213" s="20"/>
    </row>
    <row r="214" spans="1:5" x14ac:dyDescent="0.35">
      <c r="A214" s="21" t="str">
        <f>Source!A211</f>
        <v>2022</v>
      </c>
      <c r="B214" s="21" t="str">
        <f>Source!B211</f>
        <v>10</v>
      </c>
      <c r="C214" s="21" t="str">
        <f>Source!C211</f>
        <v>009</v>
      </c>
      <c r="D214" s="21" t="str">
        <f>Source!D211</f>
        <v>City of Jeffersonville OFW</v>
      </c>
      <c r="E214" s="20"/>
    </row>
    <row r="215" spans="1:5" x14ac:dyDescent="0.35">
      <c r="A215" s="21" t="str">
        <f>Source!A212</f>
        <v>2022</v>
      </c>
      <c r="B215" s="21" t="str">
        <f>Source!B212</f>
        <v>10</v>
      </c>
      <c r="C215" s="21" t="str">
        <f>Source!C212</f>
        <v>010</v>
      </c>
      <c r="D215" s="21" t="str">
        <f>Source!D212</f>
        <v>City of Jeffersonville IFW</v>
      </c>
      <c r="E215" s="20"/>
    </row>
    <row r="216" spans="1:5" x14ac:dyDescent="0.35">
      <c r="A216" s="21" t="str">
        <f>Source!A213</f>
        <v>2022</v>
      </c>
      <c r="B216" s="21" t="str">
        <f>Source!B213</f>
        <v>10</v>
      </c>
      <c r="C216" s="21" t="str">
        <f>Source!C213</f>
        <v>011</v>
      </c>
      <c r="D216" s="21" t="str">
        <f>Source!D213</f>
        <v>Clarksville Town OFW</v>
      </c>
      <c r="E216" s="20"/>
    </row>
    <row r="217" spans="1:5" x14ac:dyDescent="0.35">
      <c r="A217" s="21" t="str">
        <f>Source!A214</f>
        <v>2022</v>
      </c>
      <c r="B217" s="21" t="str">
        <f>Source!B214</f>
        <v>10</v>
      </c>
      <c r="C217" s="21" t="str">
        <f>Source!C214</f>
        <v>012</v>
      </c>
      <c r="D217" s="21" t="str">
        <f>Source!D214</f>
        <v>Clarksville Town IFW</v>
      </c>
      <c r="E217" s="20"/>
    </row>
    <row r="218" spans="1:5" x14ac:dyDescent="0.35">
      <c r="A218" s="21" t="str">
        <f>Source!A215</f>
        <v>2022</v>
      </c>
      <c r="B218" s="21" t="str">
        <f>Source!B215</f>
        <v>10</v>
      </c>
      <c r="C218" s="21" t="str">
        <f>Source!C215</f>
        <v>013</v>
      </c>
      <c r="D218" s="21" t="str">
        <f>Source!D215</f>
        <v>Clarksville - Greater Clark OFW</v>
      </c>
      <c r="E218" s="20"/>
    </row>
    <row r="219" spans="1:5" x14ac:dyDescent="0.35">
      <c r="A219" s="21" t="str">
        <f>Source!A216</f>
        <v>2022</v>
      </c>
      <c r="B219" s="21" t="str">
        <f>Source!B216</f>
        <v>10</v>
      </c>
      <c r="C219" s="21" t="str">
        <f>Source!C216</f>
        <v>014</v>
      </c>
      <c r="D219" s="21" t="str">
        <f>Source!D216</f>
        <v>Clarksville - Greater Clark IFW</v>
      </c>
      <c r="E219" s="20"/>
    </row>
    <row r="220" spans="1:5" x14ac:dyDescent="0.35">
      <c r="A220" s="21" t="str">
        <f>Source!A217</f>
        <v>2022</v>
      </c>
      <c r="B220" s="21" t="str">
        <f>Source!B217</f>
        <v>10</v>
      </c>
      <c r="C220" s="21" t="str">
        <f>Source!C217</f>
        <v>025</v>
      </c>
      <c r="D220" s="21" t="str">
        <f>Source!D217</f>
        <v>Bethlehem Township</v>
      </c>
      <c r="E220" s="20"/>
    </row>
    <row r="221" spans="1:5" x14ac:dyDescent="0.35">
      <c r="A221" s="21" t="str">
        <f>Source!A218</f>
        <v>2022</v>
      </c>
      <c r="B221" s="21" t="str">
        <f>Source!B218</f>
        <v>10</v>
      </c>
      <c r="C221" s="21" t="str">
        <f>Source!C218</f>
        <v>026</v>
      </c>
      <c r="D221" s="21" t="str">
        <f>Source!D218</f>
        <v>Carr Township</v>
      </c>
      <c r="E221" s="20"/>
    </row>
    <row r="222" spans="1:5" x14ac:dyDescent="0.35">
      <c r="A222" s="21" t="str">
        <f>Source!A219</f>
        <v>2022</v>
      </c>
      <c r="B222" s="21" t="str">
        <f>Source!B219</f>
        <v>10</v>
      </c>
      <c r="C222" s="21" t="str">
        <f>Source!C219</f>
        <v>027</v>
      </c>
      <c r="D222" s="21" t="str">
        <f>Source!D219</f>
        <v>Monroe Township</v>
      </c>
      <c r="E222" s="20"/>
    </row>
    <row r="223" spans="1:5" x14ac:dyDescent="0.35">
      <c r="A223" s="21" t="str">
        <f>Source!A220</f>
        <v>2022</v>
      </c>
      <c r="B223" s="21" t="str">
        <f>Source!B220</f>
        <v>10</v>
      </c>
      <c r="C223" s="21" t="str">
        <f>Source!C220</f>
        <v>028</v>
      </c>
      <c r="D223" s="21" t="str">
        <f>Source!D220</f>
        <v>Oregon Township</v>
      </c>
      <c r="E223" s="20"/>
    </row>
    <row r="224" spans="1:5" x14ac:dyDescent="0.35">
      <c r="A224" s="21" t="str">
        <f>Source!A221</f>
        <v>2022</v>
      </c>
      <c r="B224" s="21" t="str">
        <f>Source!B221</f>
        <v>10</v>
      </c>
      <c r="C224" s="21" t="str">
        <f>Source!C221</f>
        <v>029</v>
      </c>
      <c r="D224" s="21" t="str">
        <f>Source!D221</f>
        <v>Owen Township</v>
      </c>
      <c r="E224" s="20"/>
    </row>
    <row r="225" spans="1:5" x14ac:dyDescent="0.35">
      <c r="A225" s="21" t="str">
        <f>Source!A222</f>
        <v>2022</v>
      </c>
      <c r="B225" s="21" t="str">
        <f>Source!B222</f>
        <v>10</v>
      </c>
      <c r="C225" s="21" t="str">
        <f>Source!C222</f>
        <v>030</v>
      </c>
      <c r="D225" s="21" t="str">
        <f>Source!D222</f>
        <v>Silver Creek Township</v>
      </c>
      <c r="E225" s="20"/>
    </row>
    <row r="226" spans="1:5" x14ac:dyDescent="0.35">
      <c r="A226" s="21" t="str">
        <f>Source!A223</f>
        <v>2022</v>
      </c>
      <c r="B226" s="21" t="str">
        <f>Source!B223</f>
        <v>10</v>
      </c>
      <c r="C226" s="21" t="str">
        <f>Source!C223</f>
        <v>031</v>
      </c>
      <c r="D226" s="21" t="str">
        <f>Source!D223</f>
        <v>Sellersburg Town</v>
      </c>
      <c r="E226" s="20"/>
    </row>
    <row r="227" spans="1:5" x14ac:dyDescent="0.35">
      <c r="A227" s="21" t="str">
        <f>Source!A224</f>
        <v>2022</v>
      </c>
      <c r="B227" s="21" t="str">
        <f>Source!B224</f>
        <v>10</v>
      </c>
      <c r="C227" s="21" t="str">
        <f>Source!C224</f>
        <v>032</v>
      </c>
      <c r="D227" s="21" t="str">
        <f>Source!D224</f>
        <v>Union Township</v>
      </c>
      <c r="E227" s="20"/>
    </row>
    <row r="228" spans="1:5" x14ac:dyDescent="0.35">
      <c r="A228" s="21" t="str">
        <f>Source!A225</f>
        <v>2022</v>
      </c>
      <c r="B228" s="21" t="str">
        <f>Source!B225</f>
        <v>10</v>
      </c>
      <c r="C228" s="21" t="str">
        <f>Source!C225</f>
        <v>033</v>
      </c>
      <c r="D228" s="21" t="str">
        <f>Source!D225</f>
        <v>Utica Township</v>
      </c>
      <c r="E228" s="20"/>
    </row>
    <row r="229" spans="1:5" x14ac:dyDescent="0.35">
      <c r="A229" s="21" t="str">
        <f>Source!A226</f>
        <v>2022</v>
      </c>
      <c r="B229" s="21" t="str">
        <f>Source!B226</f>
        <v>10</v>
      </c>
      <c r="C229" s="21" t="str">
        <f>Source!C226</f>
        <v>034</v>
      </c>
      <c r="D229" s="21" t="str">
        <f>Source!D226</f>
        <v>Washington Township</v>
      </c>
      <c r="E229" s="20"/>
    </row>
    <row r="230" spans="1:5" x14ac:dyDescent="0.35">
      <c r="A230" s="21" t="str">
        <f>Source!A227</f>
        <v>2022</v>
      </c>
      <c r="B230" s="21" t="str">
        <f>Source!B227</f>
        <v>10</v>
      </c>
      <c r="C230" s="21" t="str">
        <f>Source!C227</f>
        <v>035</v>
      </c>
      <c r="D230" s="21" t="str">
        <f>Source!D227</f>
        <v>Wood Township</v>
      </c>
      <c r="E230" s="20"/>
    </row>
    <row r="231" spans="1:5" x14ac:dyDescent="0.35">
      <c r="A231" s="21" t="str">
        <f>Source!A228</f>
        <v>2022</v>
      </c>
      <c r="B231" s="21" t="str">
        <f>Source!B228</f>
        <v>10</v>
      </c>
      <c r="C231" s="21" t="str">
        <f>Source!C228</f>
        <v>036</v>
      </c>
      <c r="D231" s="21" t="str">
        <f>Source!D228</f>
        <v>Borden Town</v>
      </c>
      <c r="E231" s="20"/>
    </row>
    <row r="232" spans="1:5" x14ac:dyDescent="0.35">
      <c r="A232" s="21" t="str">
        <f>Source!A229</f>
        <v>2022</v>
      </c>
      <c r="B232" s="21" t="str">
        <f>Source!B229</f>
        <v>10</v>
      </c>
      <c r="C232" s="21" t="str">
        <f>Source!C229</f>
        <v>037</v>
      </c>
      <c r="D232" s="21" t="str">
        <f>Source!D229</f>
        <v>Utica Town</v>
      </c>
      <c r="E232" s="20"/>
    </row>
    <row r="233" spans="1:5" x14ac:dyDescent="0.35">
      <c r="A233" s="21" t="str">
        <f>Source!A230</f>
        <v>2022</v>
      </c>
      <c r="B233" s="21" t="str">
        <f>Source!B230</f>
        <v>10</v>
      </c>
      <c r="C233" s="21" t="str">
        <f>Source!C230</f>
        <v>038</v>
      </c>
      <c r="D233" s="21" t="str">
        <f>Source!D230</f>
        <v>Oregon Township Cfpd</v>
      </c>
      <c r="E233" s="20"/>
    </row>
    <row r="234" spans="1:5" x14ac:dyDescent="0.35">
      <c r="A234" s="21" t="str">
        <f>Source!A231</f>
        <v>2022</v>
      </c>
      <c r="B234" s="21" t="str">
        <f>Source!B231</f>
        <v>10</v>
      </c>
      <c r="C234" s="21" t="str">
        <f>Source!C231</f>
        <v>039</v>
      </c>
      <c r="D234" s="21" t="str">
        <f>Source!D231</f>
        <v>Utica Twp - Jeff City</v>
      </c>
      <c r="E234" s="20"/>
    </row>
    <row r="235" spans="1:5" x14ac:dyDescent="0.35">
      <c r="A235" s="21" t="str">
        <f>Source!A232</f>
        <v>2022</v>
      </c>
      <c r="B235" s="21" t="str">
        <f>Source!B232</f>
        <v>10</v>
      </c>
      <c r="C235" s="21" t="str">
        <f>Source!C232</f>
        <v>040</v>
      </c>
      <c r="D235" s="21" t="str">
        <f>Source!D232</f>
        <v>Sc Twp-Clarksville Town</v>
      </c>
      <c r="E235" s="20"/>
    </row>
    <row r="236" spans="1:5" x14ac:dyDescent="0.35">
      <c r="A236" s="21" t="str">
        <f>Source!A233</f>
        <v>2022</v>
      </c>
      <c r="B236" s="21" t="str">
        <f>Source!B233</f>
        <v>10</v>
      </c>
      <c r="C236" s="21" t="str">
        <f>Source!C233</f>
        <v>042</v>
      </c>
      <c r="D236" s="21" t="str">
        <f>Source!D233</f>
        <v>Charlestown Township-Jeff City</v>
      </c>
      <c r="E236" s="20"/>
    </row>
    <row r="237" spans="1:5" x14ac:dyDescent="0.35">
      <c r="A237" s="21" t="str">
        <f>Source!A234</f>
        <v>2022</v>
      </c>
      <c r="B237" s="21" t="str">
        <f>Source!B234</f>
        <v>10</v>
      </c>
      <c r="C237" s="21" t="str">
        <f>Source!C234</f>
        <v>043</v>
      </c>
      <c r="D237" s="21" t="str">
        <f>Source!D234</f>
        <v>Carr Twp - Sellersburg Town</v>
      </c>
      <c r="E237" s="20"/>
    </row>
    <row r="238" spans="1:5" x14ac:dyDescent="0.35">
      <c r="A238" s="21" t="str">
        <f>Source!A235</f>
        <v>2022</v>
      </c>
      <c r="B238" s="21" t="str">
        <f>Source!B235</f>
        <v>10</v>
      </c>
      <c r="C238" s="21" t="str">
        <f>Source!C235</f>
        <v>044</v>
      </c>
      <c r="D238" s="21" t="str">
        <f>Source!D235</f>
        <v>Carr Twp-SCS</v>
      </c>
      <c r="E238" s="20"/>
    </row>
    <row r="239" spans="1:5" x14ac:dyDescent="0.35">
      <c r="A239" s="21" t="str">
        <f>Source!A236</f>
        <v>2022</v>
      </c>
      <c r="B239" s="21" t="str">
        <f>Source!B236</f>
        <v>11</v>
      </c>
      <c r="C239" s="21" t="str">
        <f>Source!C236</f>
        <v>001</v>
      </c>
      <c r="D239" s="21" t="str">
        <f>Source!D236</f>
        <v>Brazil Township</v>
      </c>
      <c r="E239" s="20"/>
    </row>
    <row r="240" spans="1:5" x14ac:dyDescent="0.35">
      <c r="A240" s="21" t="str">
        <f>Source!A237</f>
        <v>2022</v>
      </c>
      <c r="B240" s="21" t="str">
        <f>Source!B237</f>
        <v>11</v>
      </c>
      <c r="C240" s="21" t="str">
        <f>Source!C237</f>
        <v>002</v>
      </c>
      <c r="D240" s="21" t="str">
        <f>Source!D237</f>
        <v>Brazil City</v>
      </c>
      <c r="E240" s="20"/>
    </row>
    <row r="241" spans="1:5" x14ac:dyDescent="0.35">
      <c r="A241" s="21" t="str">
        <f>Source!A238</f>
        <v>2022</v>
      </c>
      <c r="B241" s="21" t="str">
        <f>Source!B238</f>
        <v>11</v>
      </c>
      <c r="C241" s="21" t="str">
        <f>Source!C238</f>
        <v>003</v>
      </c>
      <c r="D241" s="21" t="str">
        <f>Source!D238</f>
        <v>Cass Township</v>
      </c>
      <c r="E241" s="20"/>
    </row>
    <row r="242" spans="1:5" x14ac:dyDescent="0.35">
      <c r="A242" s="21" t="str">
        <f>Source!A239</f>
        <v>2022</v>
      </c>
      <c r="B242" s="21" t="str">
        <f>Source!B239</f>
        <v>11</v>
      </c>
      <c r="C242" s="21" t="str">
        <f>Source!C239</f>
        <v>004</v>
      </c>
      <c r="D242" s="21" t="str">
        <f>Source!D239</f>
        <v>Dick Johnson Twp</v>
      </c>
      <c r="E242" s="20"/>
    </row>
    <row r="243" spans="1:5" x14ac:dyDescent="0.35">
      <c r="A243" s="21" t="str">
        <f>Source!A240</f>
        <v>2022</v>
      </c>
      <c r="B243" s="21" t="str">
        <f>Source!B240</f>
        <v>11</v>
      </c>
      <c r="C243" s="21" t="str">
        <f>Source!C240</f>
        <v>005</v>
      </c>
      <c r="D243" s="21" t="str">
        <f>Source!D240</f>
        <v>Harrison Twp</v>
      </c>
      <c r="E243" s="20"/>
    </row>
    <row r="244" spans="1:5" x14ac:dyDescent="0.35">
      <c r="A244" s="21" t="str">
        <f>Source!A241</f>
        <v>2022</v>
      </c>
      <c r="B244" s="21" t="str">
        <f>Source!B241</f>
        <v>11</v>
      </c>
      <c r="C244" s="21" t="str">
        <f>Source!C241</f>
        <v>006</v>
      </c>
      <c r="D244" s="21" t="str">
        <f>Source!D241</f>
        <v>Clay City</v>
      </c>
      <c r="E244" s="20"/>
    </row>
    <row r="245" spans="1:5" x14ac:dyDescent="0.35">
      <c r="A245" s="21" t="str">
        <f>Source!A242</f>
        <v>2022</v>
      </c>
      <c r="B245" s="21" t="str">
        <f>Source!B242</f>
        <v>11</v>
      </c>
      <c r="C245" s="21" t="str">
        <f>Source!C242</f>
        <v>007</v>
      </c>
      <c r="D245" s="21" t="str">
        <f>Source!D242</f>
        <v>JACKSON TOWNSHIP</v>
      </c>
      <c r="E245" s="20"/>
    </row>
    <row r="246" spans="1:5" x14ac:dyDescent="0.35">
      <c r="A246" s="21" t="str">
        <f>Source!A243</f>
        <v>2022</v>
      </c>
      <c r="B246" s="21" t="str">
        <f>Source!B243</f>
        <v>11</v>
      </c>
      <c r="C246" s="21" t="str">
        <f>Source!C243</f>
        <v>008</v>
      </c>
      <c r="D246" s="21" t="str">
        <f>Source!D243</f>
        <v>Brazil-Jackson</v>
      </c>
      <c r="E246" s="20"/>
    </row>
    <row r="247" spans="1:5" x14ac:dyDescent="0.35">
      <c r="A247" s="21" t="str">
        <f>Source!A244</f>
        <v>2022</v>
      </c>
      <c r="B247" s="21" t="str">
        <f>Source!B244</f>
        <v>11</v>
      </c>
      <c r="C247" s="21" t="str">
        <f>Source!C244</f>
        <v>009</v>
      </c>
      <c r="D247" s="21" t="str">
        <f>Source!D244</f>
        <v>Lewis</v>
      </c>
      <c r="E247" s="20"/>
    </row>
    <row r="248" spans="1:5" x14ac:dyDescent="0.35">
      <c r="A248" s="21" t="str">
        <f>Source!A245</f>
        <v>2022</v>
      </c>
      <c r="B248" s="21" t="str">
        <f>Source!B245</f>
        <v>11</v>
      </c>
      <c r="C248" s="21" t="str">
        <f>Source!C245</f>
        <v>010</v>
      </c>
      <c r="D248" s="21" t="str">
        <f>Source!D245</f>
        <v>Perry</v>
      </c>
      <c r="E248" s="20"/>
    </row>
    <row r="249" spans="1:5" x14ac:dyDescent="0.35">
      <c r="A249" s="21" t="str">
        <f>Source!A246</f>
        <v>2022</v>
      </c>
      <c r="B249" s="21" t="str">
        <f>Source!B246</f>
        <v>11</v>
      </c>
      <c r="C249" s="21" t="str">
        <f>Source!C246</f>
        <v>011</v>
      </c>
      <c r="D249" s="21" t="str">
        <f>Source!D246</f>
        <v>Posey</v>
      </c>
      <c r="E249" s="20"/>
    </row>
    <row r="250" spans="1:5" x14ac:dyDescent="0.35">
      <c r="A250" s="21" t="str">
        <f>Source!A247</f>
        <v>2022</v>
      </c>
      <c r="B250" s="21" t="str">
        <f>Source!B247</f>
        <v>11</v>
      </c>
      <c r="C250" s="21" t="str">
        <f>Source!C247</f>
        <v>012</v>
      </c>
      <c r="D250" s="21" t="str">
        <f>Source!D247</f>
        <v>Brazil-Posey</v>
      </c>
      <c r="E250" s="20"/>
    </row>
    <row r="251" spans="1:5" x14ac:dyDescent="0.35">
      <c r="A251" s="21" t="str">
        <f>Source!A248</f>
        <v>2022</v>
      </c>
      <c r="B251" s="21" t="str">
        <f>Source!B248</f>
        <v>11</v>
      </c>
      <c r="C251" s="21" t="str">
        <f>Source!C248</f>
        <v>013</v>
      </c>
      <c r="D251" s="21" t="str">
        <f>Source!D248</f>
        <v>Staunton</v>
      </c>
      <c r="E251" s="20"/>
    </row>
    <row r="252" spans="1:5" x14ac:dyDescent="0.35">
      <c r="A252" s="21" t="str">
        <f>Source!A249</f>
        <v>2022</v>
      </c>
      <c r="B252" s="21" t="str">
        <f>Source!B249</f>
        <v>11</v>
      </c>
      <c r="C252" s="21" t="str">
        <f>Source!C249</f>
        <v>014</v>
      </c>
      <c r="D252" s="21" t="str">
        <f>Source!D249</f>
        <v>Sugar Ridge</v>
      </c>
      <c r="E252" s="20"/>
    </row>
    <row r="253" spans="1:5" x14ac:dyDescent="0.35">
      <c r="A253" s="21" t="str">
        <f>Source!A250</f>
        <v>2022</v>
      </c>
      <c r="B253" s="21" t="str">
        <f>Source!B250</f>
        <v>11</v>
      </c>
      <c r="C253" s="21" t="str">
        <f>Source!C250</f>
        <v>015</v>
      </c>
      <c r="D253" s="21" t="str">
        <f>Source!D250</f>
        <v>Centerpoint</v>
      </c>
      <c r="E253" s="20"/>
    </row>
    <row r="254" spans="1:5" x14ac:dyDescent="0.35">
      <c r="A254" s="21" t="str">
        <f>Source!A251</f>
        <v>2022</v>
      </c>
      <c r="B254" s="21" t="str">
        <f>Source!B251</f>
        <v>11</v>
      </c>
      <c r="C254" s="21" t="str">
        <f>Source!C251</f>
        <v>016</v>
      </c>
      <c r="D254" s="21" t="str">
        <f>Source!D251</f>
        <v>Van Buren Twp</v>
      </c>
      <c r="E254" s="20"/>
    </row>
    <row r="255" spans="1:5" x14ac:dyDescent="0.35">
      <c r="A255" s="21" t="str">
        <f>Source!A252</f>
        <v>2022</v>
      </c>
      <c r="B255" s="21" t="str">
        <f>Source!B252</f>
        <v>11</v>
      </c>
      <c r="C255" s="21" t="str">
        <f>Source!C252</f>
        <v>017</v>
      </c>
      <c r="D255" s="21" t="str">
        <f>Source!D252</f>
        <v>Carbon Corp.</v>
      </c>
      <c r="E255" s="20"/>
    </row>
    <row r="256" spans="1:5" x14ac:dyDescent="0.35">
      <c r="A256" s="21" t="str">
        <f>Source!A253</f>
        <v>2022</v>
      </c>
      <c r="B256" s="21" t="str">
        <f>Source!B253</f>
        <v>11</v>
      </c>
      <c r="C256" s="21" t="str">
        <f>Source!C253</f>
        <v>018</v>
      </c>
      <c r="D256" s="21" t="str">
        <f>Source!D253</f>
        <v>Knightsville</v>
      </c>
      <c r="E256" s="20"/>
    </row>
    <row r="257" spans="1:5" x14ac:dyDescent="0.35">
      <c r="A257" s="21" t="str">
        <f>Source!A254</f>
        <v>2022</v>
      </c>
      <c r="B257" s="21" t="str">
        <f>Source!B254</f>
        <v>11</v>
      </c>
      <c r="C257" s="21" t="str">
        <f>Source!C254</f>
        <v>019</v>
      </c>
      <c r="D257" s="21" t="str">
        <f>Source!D254</f>
        <v>Harmony</v>
      </c>
      <c r="E257" s="20"/>
    </row>
    <row r="258" spans="1:5" x14ac:dyDescent="0.35">
      <c r="A258" s="21" t="str">
        <f>Source!A255</f>
        <v>2022</v>
      </c>
      <c r="B258" s="21" t="str">
        <f>Source!B255</f>
        <v>11</v>
      </c>
      <c r="C258" s="21" t="str">
        <f>Source!C255</f>
        <v>020</v>
      </c>
      <c r="D258" s="21" t="str">
        <f>Source!D255</f>
        <v>Washington</v>
      </c>
      <c r="E258" s="20"/>
    </row>
    <row r="259" spans="1:5" x14ac:dyDescent="0.35">
      <c r="A259" s="21" t="str">
        <f>Source!A256</f>
        <v>2022</v>
      </c>
      <c r="B259" s="21" t="str">
        <f>Source!B256</f>
        <v>12</v>
      </c>
      <c r="C259" s="21" t="str">
        <f>Source!C256</f>
        <v>001</v>
      </c>
      <c r="D259" s="21" t="str">
        <f>Source!D256</f>
        <v>CENTER TOWNSHIP</v>
      </c>
      <c r="E259" s="20"/>
    </row>
    <row r="260" spans="1:5" x14ac:dyDescent="0.35">
      <c r="A260" s="21" t="str">
        <f>Source!A257</f>
        <v>2022</v>
      </c>
      <c r="B260" s="21" t="str">
        <f>Source!B257</f>
        <v>12</v>
      </c>
      <c r="C260" s="21" t="str">
        <f>Source!C257</f>
        <v>003</v>
      </c>
      <c r="D260" s="21" t="str">
        <f>Source!D257</f>
        <v>FOREST TOWNSHIP</v>
      </c>
      <c r="E260" s="20"/>
    </row>
    <row r="261" spans="1:5" x14ac:dyDescent="0.35">
      <c r="A261" s="21" t="str">
        <f>Source!A258</f>
        <v>2022</v>
      </c>
      <c r="B261" s="21" t="str">
        <f>Source!B258</f>
        <v>12</v>
      </c>
      <c r="C261" s="21" t="str">
        <f>Source!C258</f>
        <v>004</v>
      </c>
      <c r="D261" s="21" t="str">
        <f>Source!D258</f>
        <v>JACKSON TOWNSHIP</v>
      </c>
      <c r="E261" s="20"/>
    </row>
    <row r="262" spans="1:5" x14ac:dyDescent="0.35">
      <c r="A262" s="21" t="str">
        <f>Source!A259</f>
        <v>2022</v>
      </c>
      <c r="B262" s="21" t="str">
        <f>Source!B259</f>
        <v>12</v>
      </c>
      <c r="C262" s="21" t="str">
        <f>Source!C259</f>
        <v>005</v>
      </c>
      <c r="D262" s="21" t="str">
        <f>Source!D259</f>
        <v>JOHNSON TOWNSHIP</v>
      </c>
      <c r="E262" s="20"/>
    </row>
    <row r="263" spans="1:5" x14ac:dyDescent="0.35">
      <c r="A263" s="21" t="str">
        <f>Source!A260</f>
        <v>2022</v>
      </c>
      <c r="B263" s="21" t="str">
        <f>Source!B260</f>
        <v>12</v>
      </c>
      <c r="C263" s="21" t="str">
        <f>Source!C260</f>
        <v>006</v>
      </c>
      <c r="D263" s="21" t="str">
        <f>Source!D260</f>
        <v>KIRKLIN TOWNSHIP</v>
      </c>
      <c r="E263" s="20"/>
    </row>
    <row r="264" spans="1:5" x14ac:dyDescent="0.35">
      <c r="A264" s="21" t="str">
        <f>Source!A261</f>
        <v>2022</v>
      </c>
      <c r="B264" s="21" t="str">
        <f>Source!B261</f>
        <v>12</v>
      </c>
      <c r="C264" s="21" t="str">
        <f>Source!C261</f>
        <v>007</v>
      </c>
      <c r="D264" s="21" t="str">
        <f>Source!D261</f>
        <v>KIRKLIN TOWN</v>
      </c>
      <c r="E264" s="20"/>
    </row>
    <row r="265" spans="1:5" x14ac:dyDescent="0.35">
      <c r="A265" s="21" t="str">
        <f>Source!A262</f>
        <v>2022</v>
      </c>
      <c r="B265" s="21" t="str">
        <f>Source!B262</f>
        <v>12</v>
      </c>
      <c r="C265" s="21" t="str">
        <f>Source!C262</f>
        <v>008</v>
      </c>
      <c r="D265" s="21" t="str">
        <f>Source!D262</f>
        <v>MADISON TOWNSHIP</v>
      </c>
      <c r="E265" s="20"/>
    </row>
    <row r="266" spans="1:5" x14ac:dyDescent="0.35">
      <c r="A266" s="21" t="str">
        <f>Source!A263</f>
        <v>2022</v>
      </c>
      <c r="B266" s="21" t="str">
        <f>Source!B263</f>
        <v>12</v>
      </c>
      <c r="C266" s="21" t="str">
        <f>Source!C263</f>
        <v>009</v>
      </c>
      <c r="D266" s="21" t="str">
        <f>Source!D263</f>
        <v>MULBERRY TOWN</v>
      </c>
      <c r="E266" s="20"/>
    </row>
    <row r="267" spans="1:5" x14ac:dyDescent="0.35">
      <c r="A267" s="21" t="str">
        <f>Source!A264</f>
        <v>2022</v>
      </c>
      <c r="B267" s="21" t="str">
        <f>Source!B264</f>
        <v>12</v>
      </c>
      <c r="C267" s="21" t="str">
        <f>Source!C264</f>
        <v>010</v>
      </c>
      <c r="D267" s="21" t="str">
        <f>Source!D264</f>
        <v>MICHIGAN TOWNSHIP</v>
      </c>
      <c r="E267" s="20"/>
    </row>
    <row r="268" spans="1:5" x14ac:dyDescent="0.35">
      <c r="A268" s="21" t="str">
        <f>Source!A265</f>
        <v>2022</v>
      </c>
      <c r="B268" s="21" t="str">
        <f>Source!B265</f>
        <v>12</v>
      </c>
      <c r="C268" s="21" t="str">
        <f>Source!C265</f>
        <v>011</v>
      </c>
      <c r="D268" s="21" t="str">
        <f>Source!D265</f>
        <v>MICHIGANTOWN TOWN</v>
      </c>
      <c r="E268" s="20"/>
    </row>
    <row r="269" spans="1:5" x14ac:dyDescent="0.35">
      <c r="A269" s="21" t="str">
        <f>Source!A266</f>
        <v>2022</v>
      </c>
      <c r="B269" s="21" t="str">
        <f>Source!B266</f>
        <v>12</v>
      </c>
      <c r="C269" s="21" t="str">
        <f>Source!C266</f>
        <v>012</v>
      </c>
      <c r="D269" s="21" t="str">
        <f>Source!D266</f>
        <v>OWEN TOWNSHIP</v>
      </c>
      <c r="E269" s="20"/>
    </row>
    <row r="270" spans="1:5" x14ac:dyDescent="0.35">
      <c r="A270" s="21" t="str">
        <f>Source!A267</f>
        <v>2022</v>
      </c>
      <c r="B270" s="21" t="str">
        <f>Source!B267</f>
        <v>12</v>
      </c>
      <c r="C270" s="21" t="str">
        <f>Source!C267</f>
        <v>013</v>
      </c>
      <c r="D270" s="21" t="str">
        <f>Source!D267</f>
        <v>PERRY TOWNSHIP</v>
      </c>
      <c r="E270" s="20"/>
    </row>
    <row r="271" spans="1:5" x14ac:dyDescent="0.35">
      <c r="A271" s="21" t="str">
        <f>Source!A268</f>
        <v>2022</v>
      </c>
      <c r="B271" s="21" t="str">
        <f>Source!B268</f>
        <v>12</v>
      </c>
      <c r="C271" s="21" t="str">
        <f>Source!C268</f>
        <v>014</v>
      </c>
      <c r="D271" s="21" t="str">
        <f>Source!D268</f>
        <v>COLFAX TOWN</v>
      </c>
      <c r="E271" s="20"/>
    </row>
    <row r="272" spans="1:5" x14ac:dyDescent="0.35">
      <c r="A272" s="21" t="str">
        <f>Source!A269</f>
        <v>2022</v>
      </c>
      <c r="B272" s="21" t="str">
        <f>Source!B269</f>
        <v>12</v>
      </c>
      <c r="C272" s="21" t="str">
        <f>Source!C269</f>
        <v>015</v>
      </c>
      <c r="D272" s="21" t="str">
        <f>Source!D269</f>
        <v>ROSS TOWNSHIP</v>
      </c>
      <c r="E272" s="20"/>
    </row>
    <row r="273" spans="1:5" x14ac:dyDescent="0.35">
      <c r="A273" s="21" t="str">
        <f>Source!A270</f>
        <v>2022</v>
      </c>
      <c r="B273" s="21" t="str">
        <f>Source!B270</f>
        <v>12</v>
      </c>
      <c r="C273" s="21" t="str">
        <f>Source!C270</f>
        <v>016</v>
      </c>
      <c r="D273" s="21" t="str">
        <f>Source!D270</f>
        <v>ROSSVILLE TOWN</v>
      </c>
      <c r="E273" s="20"/>
    </row>
    <row r="274" spans="1:5" x14ac:dyDescent="0.35">
      <c r="A274" s="21" t="str">
        <f>Source!A271</f>
        <v>2022</v>
      </c>
      <c r="B274" s="21" t="str">
        <f>Source!B271</f>
        <v>12</v>
      </c>
      <c r="C274" s="21" t="str">
        <f>Source!C271</f>
        <v>017</v>
      </c>
      <c r="D274" s="21" t="str">
        <f>Source!D271</f>
        <v>SUGAR CREEK TOWNSHIP</v>
      </c>
      <c r="E274" s="20"/>
    </row>
    <row r="275" spans="1:5" x14ac:dyDescent="0.35">
      <c r="A275" s="21" t="str">
        <f>Source!A272</f>
        <v>2022</v>
      </c>
      <c r="B275" s="21" t="str">
        <f>Source!B272</f>
        <v>12</v>
      </c>
      <c r="C275" s="21" t="str">
        <f>Source!C272</f>
        <v>018</v>
      </c>
      <c r="D275" s="21" t="str">
        <f>Source!D272</f>
        <v>UNION TOWNSHIP</v>
      </c>
      <c r="E275" s="20"/>
    </row>
    <row r="276" spans="1:5" x14ac:dyDescent="0.35">
      <c r="A276" s="21" t="str">
        <f>Source!A273</f>
        <v>2022</v>
      </c>
      <c r="B276" s="21" t="str">
        <f>Source!B273</f>
        <v>12</v>
      </c>
      <c r="C276" s="21" t="str">
        <f>Source!C273</f>
        <v>019</v>
      </c>
      <c r="D276" s="21" t="str">
        <f>Source!D273</f>
        <v>WARREN TOWNSHIP</v>
      </c>
      <c r="E276" s="20"/>
    </row>
    <row r="277" spans="1:5" x14ac:dyDescent="0.35">
      <c r="A277" s="21" t="str">
        <f>Source!A274</f>
        <v>2022</v>
      </c>
      <c r="B277" s="21" t="str">
        <f>Source!B274</f>
        <v>12</v>
      </c>
      <c r="C277" s="21" t="str">
        <f>Source!C274</f>
        <v>020</v>
      </c>
      <c r="D277" s="21" t="str">
        <f>Source!D274</f>
        <v>WASHINGTON TOWNSHIP</v>
      </c>
      <c r="E277" s="20"/>
    </row>
    <row r="278" spans="1:5" x14ac:dyDescent="0.35">
      <c r="A278" s="21" t="str">
        <f>Source!A275</f>
        <v>2022</v>
      </c>
      <c r="B278" s="21" t="str">
        <f>Source!B275</f>
        <v>12</v>
      </c>
      <c r="C278" s="21" t="str">
        <f>Source!C275</f>
        <v>021</v>
      </c>
      <c r="D278" s="21" t="str">
        <f>Source!D275</f>
        <v>FRANKFORT CITY</v>
      </c>
      <c r="E278" s="20"/>
    </row>
    <row r="279" spans="1:5" x14ac:dyDescent="0.35">
      <c r="A279" s="21" t="str">
        <f>Source!A276</f>
        <v>2022</v>
      </c>
      <c r="B279" s="21" t="str">
        <f>Source!B276</f>
        <v>12</v>
      </c>
      <c r="C279" s="21" t="str">
        <f>Source!C276</f>
        <v>022</v>
      </c>
      <c r="D279" s="21" t="str">
        <f>Source!D276</f>
        <v>FRANKFORT CITY-WASHINGTON TWP</v>
      </c>
      <c r="E279" s="20"/>
    </row>
    <row r="280" spans="1:5" x14ac:dyDescent="0.35">
      <c r="A280" s="21" t="str">
        <f>Source!A277</f>
        <v>2022</v>
      </c>
      <c r="B280" s="21" t="str">
        <f>Source!B277</f>
        <v>13</v>
      </c>
      <c r="C280" s="21" t="str">
        <f>Source!C277</f>
        <v>001</v>
      </c>
      <c r="D280" s="21" t="str">
        <f>Source!D277</f>
        <v>Boone</v>
      </c>
      <c r="E280" s="20"/>
    </row>
    <row r="281" spans="1:5" x14ac:dyDescent="0.35">
      <c r="A281" s="21" t="str">
        <f>Source!A278</f>
        <v>2022</v>
      </c>
      <c r="B281" s="21" t="str">
        <f>Source!B278</f>
        <v>13</v>
      </c>
      <c r="C281" s="21" t="str">
        <f>Source!C278</f>
        <v>002</v>
      </c>
      <c r="D281" s="21" t="str">
        <f>Source!D278</f>
        <v>Alton</v>
      </c>
      <c r="E281" s="20"/>
    </row>
    <row r="282" spans="1:5" x14ac:dyDescent="0.35">
      <c r="A282" s="21" t="str">
        <f>Source!A279</f>
        <v>2022</v>
      </c>
      <c r="B282" s="21" t="str">
        <f>Source!B279</f>
        <v>13</v>
      </c>
      <c r="C282" s="21" t="str">
        <f>Source!C279</f>
        <v>003</v>
      </c>
      <c r="D282" s="21" t="str">
        <f>Source!D279</f>
        <v>Jennings</v>
      </c>
      <c r="E282" s="20"/>
    </row>
    <row r="283" spans="1:5" x14ac:dyDescent="0.35">
      <c r="A283" s="21" t="str">
        <f>Source!A280</f>
        <v>2022</v>
      </c>
      <c r="B283" s="21" t="str">
        <f>Source!B280</f>
        <v>13</v>
      </c>
      <c r="C283" s="21" t="str">
        <f>Source!C280</f>
        <v>004</v>
      </c>
      <c r="D283" s="21" t="str">
        <f>Source!D280</f>
        <v>Leavenworth</v>
      </c>
      <c r="E283" s="20"/>
    </row>
    <row r="284" spans="1:5" x14ac:dyDescent="0.35">
      <c r="A284" s="21" t="str">
        <f>Source!A281</f>
        <v>2022</v>
      </c>
      <c r="B284" s="21" t="str">
        <f>Source!B281</f>
        <v>13</v>
      </c>
      <c r="C284" s="21" t="str">
        <f>Source!C281</f>
        <v>005</v>
      </c>
      <c r="D284" s="21" t="str">
        <f>Source!D281</f>
        <v>Johnson A</v>
      </c>
      <c r="E284" s="20"/>
    </row>
    <row r="285" spans="1:5" x14ac:dyDescent="0.35">
      <c r="A285" s="21" t="str">
        <f>Source!A282</f>
        <v>2022</v>
      </c>
      <c r="B285" s="21" t="str">
        <f>Source!B282</f>
        <v>13</v>
      </c>
      <c r="C285" s="21" t="str">
        <f>Source!C282</f>
        <v>006</v>
      </c>
      <c r="D285" s="21" t="str">
        <f>Source!D282</f>
        <v>Liberty</v>
      </c>
      <c r="E285" s="20"/>
    </row>
    <row r="286" spans="1:5" x14ac:dyDescent="0.35">
      <c r="A286" s="21" t="str">
        <f>Source!A283</f>
        <v>2022</v>
      </c>
      <c r="B286" s="21" t="str">
        <f>Source!B283</f>
        <v>13</v>
      </c>
      <c r="C286" s="21" t="str">
        <f>Source!C283</f>
        <v>007</v>
      </c>
      <c r="D286" s="21" t="str">
        <f>Source!D283</f>
        <v>Marengo</v>
      </c>
      <c r="E286" s="20"/>
    </row>
    <row r="287" spans="1:5" x14ac:dyDescent="0.35">
      <c r="A287" s="21" t="str">
        <f>Source!A284</f>
        <v>2022</v>
      </c>
      <c r="B287" s="21" t="str">
        <f>Source!B284</f>
        <v>13</v>
      </c>
      <c r="C287" s="21" t="str">
        <f>Source!C284</f>
        <v>008</v>
      </c>
      <c r="D287" s="21" t="str">
        <f>Source!D284</f>
        <v>Ohio</v>
      </c>
      <c r="E287" s="20"/>
    </row>
    <row r="288" spans="1:5" x14ac:dyDescent="0.35">
      <c r="A288" s="21" t="str">
        <f>Source!A285</f>
        <v>2022</v>
      </c>
      <c r="B288" s="21" t="str">
        <f>Source!B285</f>
        <v>13</v>
      </c>
      <c r="C288" s="21" t="str">
        <f>Source!C285</f>
        <v>009</v>
      </c>
      <c r="D288" s="21" t="str">
        <f>Source!D285</f>
        <v>Patoka</v>
      </c>
      <c r="E288" s="20"/>
    </row>
    <row r="289" spans="1:5" x14ac:dyDescent="0.35">
      <c r="A289" s="21" t="str">
        <f>Source!A286</f>
        <v>2022</v>
      </c>
      <c r="B289" s="21" t="str">
        <f>Source!B286</f>
        <v>13</v>
      </c>
      <c r="C289" s="21" t="str">
        <f>Source!C286</f>
        <v>010</v>
      </c>
      <c r="D289" s="21" t="str">
        <f>Source!D286</f>
        <v>Sterling</v>
      </c>
      <c r="E289" s="20"/>
    </row>
    <row r="290" spans="1:5" x14ac:dyDescent="0.35">
      <c r="A290" s="21" t="str">
        <f>Source!A287</f>
        <v>2022</v>
      </c>
      <c r="B290" s="21" t="str">
        <f>Source!B287</f>
        <v>13</v>
      </c>
      <c r="C290" s="21" t="str">
        <f>Source!C287</f>
        <v>011</v>
      </c>
      <c r="D290" s="21" t="str">
        <f>Source!D287</f>
        <v>English</v>
      </c>
      <c r="E290" s="20"/>
    </row>
    <row r="291" spans="1:5" x14ac:dyDescent="0.35">
      <c r="A291" s="21" t="str">
        <f>Source!A288</f>
        <v>2022</v>
      </c>
      <c r="B291" s="21" t="str">
        <f>Source!B288</f>
        <v>13</v>
      </c>
      <c r="C291" s="21" t="str">
        <f>Source!C288</f>
        <v>012</v>
      </c>
      <c r="D291" s="21" t="str">
        <f>Source!D288</f>
        <v>Union</v>
      </c>
      <c r="E291" s="20"/>
    </row>
    <row r="292" spans="1:5" x14ac:dyDescent="0.35">
      <c r="A292" s="21" t="str">
        <f>Source!A289</f>
        <v>2022</v>
      </c>
      <c r="B292" s="21" t="str">
        <f>Source!B289</f>
        <v>13</v>
      </c>
      <c r="C292" s="21" t="str">
        <f>Source!C289</f>
        <v>013</v>
      </c>
      <c r="D292" s="21" t="str">
        <f>Source!D289</f>
        <v>Whiskey Run</v>
      </c>
      <c r="E292" s="20"/>
    </row>
    <row r="293" spans="1:5" x14ac:dyDescent="0.35">
      <c r="A293" s="21" t="str">
        <f>Source!A290</f>
        <v>2022</v>
      </c>
      <c r="B293" s="21" t="str">
        <f>Source!B290</f>
        <v>13</v>
      </c>
      <c r="C293" s="21" t="str">
        <f>Source!C290</f>
        <v>014</v>
      </c>
      <c r="D293" s="21" t="str">
        <f>Source!D290</f>
        <v>Milltown</v>
      </c>
      <c r="E293" s="20"/>
    </row>
    <row r="294" spans="1:5" x14ac:dyDescent="0.35">
      <c r="A294" s="21" t="str">
        <f>Source!A291</f>
        <v>2022</v>
      </c>
      <c r="B294" s="21" t="str">
        <f>Source!B291</f>
        <v>13</v>
      </c>
      <c r="C294" s="21" t="str">
        <f>Source!C291</f>
        <v>016</v>
      </c>
      <c r="D294" s="21" t="str">
        <f>Source!D291</f>
        <v>Johnson B</v>
      </c>
      <c r="E294" s="20"/>
    </row>
    <row r="295" spans="1:5" x14ac:dyDescent="0.35">
      <c r="A295" s="21" t="str">
        <f>Source!A292</f>
        <v>2022</v>
      </c>
      <c r="B295" s="21" t="str">
        <f>Source!B292</f>
        <v>14</v>
      </c>
      <c r="C295" s="21" t="str">
        <f>Source!C292</f>
        <v>001</v>
      </c>
      <c r="D295" s="21" t="str">
        <f>Source!D292</f>
        <v>BARR TOWNSHIP</v>
      </c>
      <c r="E295" s="20"/>
    </row>
    <row r="296" spans="1:5" x14ac:dyDescent="0.35">
      <c r="A296" s="21" t="str">
        <f>Source!A293</f>
        <v>2022</v>
      </c>
      <c r="B296" s="21" t="str">
        <f>Source!B293</f>
        <v>14</v>
      </c>
      <c r="C296" s="21" t="str">
        <f>Source!C293</f>
        <v>002</v>
      </c>
      <c r="D296" s="21" t="str">
        <f>Source!D293</f>
        <v>CANNELBURG TOWN</v>
      </c>
      <c r="E296" s="20"/>
    </row>
    <row r="297" spans="1:5" x14ac:dyDescent="0.35">
      <c r="A297" s="21" t="str">
        <f>Source!A294</f>
        <v>2022</v>
      </c>
      <c r="B297" s="21" t="str">
        <f>Source!B294</f>
        <v>14</v>
      </c>
      <c r="C297" s="21" t="str">
        <f>Source!C294</f>
        <v>003</v>
      </c>
      <c r="D297" s="21" t="str">
        <f>Source!D294</f>
        <v>MONTGOMERY TOWN</v>
      </c>
      <c r="E297" s="20"/>
    </row>
    <row r="298" spans="1:5" x14ac:dyDescent="0.35">
      <c r="A298" s="21" t="str">
        <f>Source!A295</f>
        <v>2022</v>
      </c>
      <c r="B298" s="21" t="str">
        <f>Source!B295</f>
        <v>14</v>
      </c>
      <c r="C298" s="21" t="str">
        <f>Source!C295</f>
        <v>004</v>
      </c>
      <c r="D298" s="21" t="str">
        <f>Source!D295</f>
        <v>BOGARD TOWNSHIP</v>
      </c>
      <c r="E298" s="20"/>
    </row>
    <row r="299" spans="1:5" x14ac:dyDescent="0.35">
      <c r="A299" s="21" t="str">
        <f>Source!A296</f>
        <v>2022</v>
      </c>
      <c r="B299" s="21" t="str">
        <f>Source!B296</f>
        <v>14</v>
      </c>
      <c r="C299" s="21" t="str">
        <f>Source!C296</f>
        <v>005</v>
      </c>
      <c r="D299" s="21" t="str">
        <f>Source!D296</f>
        <v>ELMORE TOWNSHIP</v>
      </c>
      <c r="E299" s="20"/>
    </row>
    <row r="300" spans="1:5" x14ac:dyDescent="0.35">
      <c r="A300" s="21" t="str">
        <f>Source!A297</f>
        <v>2022</v>
      </c>
      <c r="B300" s="21" t="str">
        <f>Source!B297</f>
        <v>14</v>
      </c>
      <c r="C300" s="21" t="str">
        <f>Source!C297</f>
        <v>006</v>
      </c>
      <c r="D300" s="21" t="str">
        <f>Source!D297</f>
        <v>ELNORA TOWN</v>
      </c>
      <c r="E300" s="20"/>
    </row>
    <row r="301" spans="1:5" x14ac:dyDescent="0.35">
      <c r="A301" s="21" t="str">
        <f>Source!A298</f>
        <v>2022</v>
      </c>
      <c r="B301" s="21" t="str">
        <f>Source!B298</f>
        <v>14</v>
      </c>
      <c r="C301" s="21" t="str">
        <f>Source!C298</f>
        <v>007</v>
      </c>
      <c r="D301" s="21" t="str">
        <f>Source!D298</f>
        <v>HARRISON TOWNSHIP</v>
      </c>
      <c r="E301" s="20"/>
    </row>
    <row r="302" spans="1:5" x14ac:dyDescent="0.35">
      <c r="A302" s="21" t="str">
        <f>Source!A299</f>
        <v>2022</v>
      </c>
      <c r="B302" s="21" t="str">
        <f>Source!B299</f>
        <v>14</v>
      </c>
      <c r="C302" s="21" t="str">
        <f>Source!C299</f>
        <v>008</v>
      </c>
      <c r="D302" s="21" t="str">
        <f>Source!D299</f>
        <v>MADISON TOWNSHIP</v>
      </c>
      <c r="E302" s="20"/>
    </row>
    <row r="303" spans="1:5" x14ac:dyDescent="0.35">
      <c r="A303" s="21" t="str">
        <f>Source!A300</f>
        <v>2022</v>
      </c>
      <c r="B303" s="21" t="str">
        <f>Source!B300</f>
        <v>14</v>
      </c>
      <c r="C303" s="21" t="str">
        <f>Source!C300</f>
        <v>009</v>
      </c>
      <c r="D303" s="21" t="str">
        <f>Source!D300</f>
        <v>ODON TOWN</v>
      </c>
      <c r="E303" s="20"/>
    </row>
    <row r="304" spans="1:5" x14ac:dyDescent="0.35">
      <c r="A304" s="21" t="str">
        <f>Source!A301</f>
        <v>2022</v>
      </c>
      <c r="B304" s="21" t="str">
        <f>Source!B301</f>
        <v>14</v>
      </c>
      <c r="C304" s="21" t="str">
        <f>Source!C301</f>
        <v>010</v>
      </c>
      <c r="D304" s="21" t="str">
        <f>Source!D301</f>
        <v>REEVE TOWNSHIP</v>
      </c>
      <c r="E304" s="20"/>
    </row>
    <row r="305" spans="1:5" x14ac:dyDescent="0.35">
      <c r="A305" s="21" t="str">
        <f>Source!A302</f>
        <v>2022</v>
      </c>
      <c r="B305" s="21" t="str">
        <f>Source!B302</f>
        <v>14</v>
      </c>
      <c r="C305" s="21" t="str">
        <f>Source!C302</f>
        <v>011</v>
      </c>
      <c r="D305" s="21" t="str">
        <f>Source!D302</f>
        <v>ALFORDSVILLE TOWN</v>
      </c>
      <c r="E305" s="20"/>
    </row>
    <row r="306" spans="1:5" x14ac:dyDescent="0.35">
      <c r="A306" s="21" t="str">
        <f>Source!A303</f>
        <v>2022</v>
      </c>
      <c r="B306" s="21" t="str">
        <f>Source!B303</f>
        <v>14</v>
      </c>
      <c r="C306" s="21" t="str">
        <f>Source!C303</f>
        <v>012</v>
      </c>
      <c r="D306" s="21" t="str">
        <f>Source!D303</f>
        <v>STEELE TOWNSHIP</v>
      </c>
      <c r="E306" s="20"/>
    </row>
    <row r="307" spans="1:5" x14ac:dyDescent="0.35">
      <c r="A307" s="21" t="str">
        <f>Source!A304</f>
        <v>2022</v>
      </c>
      <c r="B307" s="21" t="str">
        <f>Source!B304</f>
        <v>14</v>
      </c>
      <c r="C307" s="21" t="str">
        <f>Source!C304</f>
        <v>013</v>
      </c>
      <c r="D307" s="21" t="str">
        <f>Source!D304</f>
        <v>PLAINVILLE TOWN</v>
      </c>
      <c r="E307" s="20"/>
    </row>
    <row r="308" spans="1:5" x14ac:dyDescent="0.35">
      <c r="A308" s="21" t="str">
        <f>Source!A305</f>
        <v>2022</v>
      </c>
      <c r="B308" s="21" t="str">
        <f>Source!B305</f>
        <v>14</v>
      </c>
      <c r="C308" s="21" t="str">
        <f>Source!C305</f>
        <v>014</v>
      </c>
      <c r="D308" s="21" t="str">
        <f>Source!D305</f>
        <v>VAN BUREN TOWNSHIP</v>
      </c>
      <c r="E308" s="20"/>
    </row>
    <row r="309" spans="1:5" x14ac:dyDescent="0.35">
      <c r="A309" s="21" t="str">
        <f>Source!A306</f>
        <v>2022</v>
      </c>
      <c r="B309" s="21" t="str">
        <f>Source!B306</f>
        <v>14</v>
      </c>
      <c r="C309" s="21" t="str">
        <f>Source!C306</f>
        <v>015</v>
      </c>
      <c r="D309" s="21" t="str">
        <f>Source!D306</f>
        <v>VEALE TOWNSHIP</v>
      </c>
      <c r="E309" s="20"/>
    </row>
    <row r="310" spans="1:5" x14ac:dyDescent="0.35">
      <c r="A310" s="21" t="str">
        <f>Source!A307</f>
        <v>2022</v>
      </c>
      <c r="B310" s="21" t="str">
        <f>Source!B307</f>
        <v>14</v>
      </c>
      <c r="C310" s="21" t="str">
        <f>Source!C307</f>
        <v>016</v>
      </c>
      <c r="D310" s="21" t="str">
        <f>Source!D307</f>
        <v>WASHINGTON TOWNSHIP</v>
      </c>
      <c r="E310" s="20"/>
    </row>
    <row r="311" spans="1:5" x14ac:dyDescent="0.35">
      <c r="A311" s="21" t="str">
        <f>Source!A308</f>
        <v>2022</v>
      </c>
      <c r="B311" s="21" t="str">
        <f>Source!B308</f>
        <v>14</v>
      </c>
      <c r="C311" s="21" t="str">
        <f>Source!C308</f>
        <v>017</v>
      </c>
      <c r="D311" s="21" t="str">
        <f>Source!D308</f>
        <v>WASHINGTON CITY</v>
      </c>
      <c r="E311" s="20"/>
    </row>
    <row r="312" spans="1:5" x14ac:dyDescent="0.35">
      <c r="A312" s="21" t="str">
        <f>Source!A309</f>
        <v>2022</v>
      </c>
      <c r="B312" s="21" t="str">
        <f>Source!B309</f>
        <v>15</v>
      </c>
      <c r="C312" s="21" t="str">
        <f>Source!C309</f>
        <v>001</v>
      </c>
      <c r="D312" s="21" t="str">
        <f>Source!D309</f>
        <v>Caesar Creek</v>
      </c>
      <c r="E312" s="20"/>
    </row>
    <row r="313" spans="1:5" x14ac:dyDescent="0.35">
      <c r="A313" s="21" t="str">
        <f>Source!A310</f>
        <v>2022</v>
      </c>
      <c r="B313" s="21" t="str">
        <f>Source!B310</f>
        <v>15</v>
      </c>
      <c r="C313" s="21" t="str">
        <f>Source!C310</f>
        <v>002</v>
      </c>
      <c r="D313" s="21" t="str">
        <f>Source!D310</f>
        <v>Center</v>
      </c>
      <c r="E313" s="20"/>
    </row>
    <row r="314" spans="1:5" x14ac:dyDescent="0.35">
      <c r="A314" s="21" t="str">
        <f>Source!A311</f>
        <v>2022</v>
      </c>
      <c r="B314" s="21" t="str">
        <f>Source!B311</f>
        <v>15</v>
      </c>
      <c r="C314" s="21" t="str">
        <f>Source!C311</f>
        <v>003</v>
      </c>
      <c r="D314" s="21" t="str">
        <f>Source!D311</f>
        <v>Aurora City</v>
      </c>
      <c r="E314" s="20"/>
    </row>
    <row r="315" spans="1:5" x14ac:dyDescent="0.35">
      <c r="A315" s="21" t="str">
        <f>Source!A312</f>
        <v>2022</v>
      </c>
      <c r="B315" s="21" t="str">
        <f>Source!B312</f>
        <v>15</v>
      </c>
      <c r="C315" s="21" t="str">
        <f>Source!C312</f>
        <v>004</v>
      </c>
      <c r="D315" s="21" t="str">
        <f>Source!D312</f>
        <v>Clay</v>
      </c>
      <c r="E315" s="20"/>
    </row>
    <row r="316" spans="1:5" x14ac:dyDescent="0.35">
      <c r="A316" s="21" t="str">
        <f>Source!A313</f>
        <v>2022</v>
      </c>
      <c r="B316" s="21" t="str">
        <f>Source!B313</f>
        <v>15</v>
      </c>
      <c r="C316" s="21" t="str">
        <f>Source!C313</f>
        <v>005</v>
      </c>
      <c r="D316" s="21" t="str">
        <f>Source!D313</f>
        <v>Dillsboro</v>
      </c>
      <c r="E316" s="20"/>
    </row>
    <row r="317" spans="1:5" x14ac:dyDescent="0.35">
      <c r="A317" s="21" t="str">
        <f>Source!A314</f>
        <v>2022</v>
      </c>
      <c r="B317" s="21" t="str">
        <f>Source!B314</f>
        <v>15</v>
      </c>
      <c r="C317" s="21" t="str">
        <f>Source!C314</f>
        <v>006</v>
      </c>
      <c r="D317" s="21" t="str">
        <f>Source!D314</f>
        <v>Harrison</v>
      </c>
      <c r="E317" s="20"/>
    </row>
    <row r="318" spans="1:5" x14ac:dyDescent="0.35">
      <c r="A318" s="21" t="str">
        <f>Source!A315</f>
        <v>2022</v>
      </c>
      <c r="B318" s="21" t="str">
        <f>Source!B315</f>
        <v>15</v>
      </c>
      <c r="C318" s="21" t="str">
        <f>Source!C315</f>
        <v>007</v>
      </c>
      <c r="D318" s="21" t="str">
        <f>Source!D315</f>
        <v>West Harrison</v>
      </c>
      <c r="E318" s="20"/>
    </row>
    <row r="319" spans="1:5" x14ac:dyDescent="0.35">
      <c r="A319" s="21" t="str">
        <f>Source!A316</f>
        <v>2022</v>
      </c>
      <c r="B319" s="21" t="str">
        <f>Source!B316</f>
        <v>15</v>
      </c>
      <c r="C319" s="21" t="str">
        <f>Source!C316</f>
        <v>008</v>
      </c>
      <c r="D319" s="21" t="str">
        <f>Source!D316</f>
        <v>Hogan</v>
      </c>
      <c r="E319" s="20"/>
    </row>
    <row r="320" spans="1:5" x14ac:dyDescent="0.35">
      <c r="A320" s="21" t="str">
        <f>Source!A317</f>
        <v>2022</v>
      </c>
      <c r="B320" s="21" t="str">
        <f>Source!B317</f>
        <v>15</v>
      </c>
      <c r="C320" s="21" t="str">
        <f>Source!C317</f>
        <v>009</v>
      </c>
      <c r="D320" s="21" t="str">
        <f>Source!D317</f>
        <v>Jackson</v>
      </c>
      <c r="E320" s="20"/>
    </row>
    <row r="321" spans="1:5" x14ac:dyDescent="0.35">
      <c r="A321" s="21" t="str">
        <f>Source!A318</f>
        <v>2022</v>
      </c>
      <c r="B321" s="21" t="str">
        <f>Source!B318</f>
        <v>15</v>
      </c>
      <c r="C321" s="21" t="str">
        <f>Source!C318</f>
        <v>010</v>
      </c>
      <c r="D321" s="21" t="str">
        <f>Source!D318</f>
        <v>Kelso</v>
      </c>
      <c r="E321" s="20"/>
    </row>
    <row r="322" spans="1:5" x14ac:dyDescent="0.35">
      <c r="A322" s="21" t="str">
        <f>Source!A319</f>
        <v>2022</v>
      </c>
      <c r="B322" s="21" t="str">
        <f>Source!B319</f>
        <v>15</v>
      </c>
      <c r="C322" s="21" t="str">
        <f>Source!C319</f>
        <v>011</v>
      </c>
      <c r="D322" s="21" t="str">
        <f>Source!D319</f>
        <v>St Leon</v>
      </c>
      <c r="E322" s="20"/>
    </row>
    <row r="323" spans="1:5" x14ac:dyDescent="0.35">
      <c r="A323" s="21" t="str">
        <f>Source!A320</f>
        <v>2022</v>
      </c>
      <c r="B323" s="21" t="str">
        <f>Source!B320</f>
        <v>15</v>
      </c>
      <c r="C323" s="21" t="str">
        <f>Source!C320</f>
        <v>012</v>
      </c>
      <c r="D323" s="21" t="str">
        <f>Source!D320</f>
        <v>Lawrenceburg</v>
      </c>
      <c r="E323" s="20"/>
    </row>
    <row r="324" spans="1:5" x14ac:dyDescent="0.35">
      <c r="A324" s="21" t="str">
        <f>Source!A321</f>
        <v>2022</v>
      </c>
      <c r="B324" s="21" t="str">
        <f>Source!B321</f>
        <v>15</v>
      </c>
      <c r="C324" s="21" t="str">
        <f>Source!C321</f>
        <v>013</v>
      </c>
      <c r="D324" s="21" t="str">
        <f>Source!D321</f>
        <v>Lawrenceburg A</v>
      </c>
      <c r="E324" s="20"/>
    </row>
    <row r="325" spans="1:5" x14ac:dyDescent="0.35">
      <c r="A325" s="21" t="str">
        <f>Source!A322</f>
        <v>2022</v>
      </c>
      <c r="B325" s="21" t="str">
        <f>Source!B322</f>
        <v>15</v>
      </c>
      <c r="C325" s="21" t="str">
        <f>Source!C322</f>
        <v>015</v>
      </c>
      <c r="D325" s="21" t="str">
        <f>Source!D322</f>
        <v>Aurora City A</v>
      </c>
      <c r="E325" s="20"/>
    </row>
    <row r="326" spans="1:5" x14ac:dyDescent="0.35">
      <c r="A326" s="21" t="str">
        <f>Source!A323</f>
        <v>2022</v>
      </c>
      <c r="B326" s="21" t="str">
        <f>Source!B323</f>
        <v>15</v>
      </c>
      <c r="C326" s="21" t="str">
        <f>Source!C323</f>
        <v>016</v>
      </c>
      <c r="D326" s="21" t="str">
        <f>Source!D323</f>
        <v>Greendale A</v>
      </c>
      <c r="E326" s="20"/>
    </row>
    <row r="327" spans="1:5" x14ac:dyDescent="0.35">
      <c r="A327" s="21" t="str">
        <f>Source!A324</f>
        <v>2022</v>
      </c>
      <c r="B327" s="21" t="str">
        <f>Source!B324</f>
        <v>15</v>
      </c>
      <c r="C327" s="21" t="str">
        <f>Source!C324</f>
        <v>018</v>
      </c>
      <c r="D327" s="21" t="str">
        <f>Source!D324</f>
        <v>Logan</v>
      </c>
      <c r="E327" s="20"/>
    </row>
    <row r="328" spans="1:5" x14ac:dyDescent="0.35">
      <c r="A328" s="21" t="str">
        <f>Source!A325</f>
        <v>2022</v>
      </c>
      <c r="B328" s="21" t="str">
        <f>Source!B325</f>
        <v>15</v>
      </c>
      <c r="C328" s="21" t="str">
        <f>Source!C325</f>
        <v>019</v>
      </c>
      <c r="D328" s="21" t="str">
        <f>Source!D325</f>
        <v>Manchester</v>
      </c>
      <c r="E328" s="20"/>
    </row>
    <row r="329" spans="1:5" x14ac:dyDescent="0.35">
      <c r="A329" s="21" t="str">
        <f>Source!A326</f>
        <v>2022</v>
      </c>
      <c r="B329" s="21" t="str">
        <f>Source!B326</f>
        <v>15</v>
      </c>
      <c r="C329" s="21" t="str">
        <f>Source!C326</f>
        <v>020</v>
      </c>
      <c r="D329" s="21" t="str">
        <f>Source!D326</f>
        <v>Miller</v>
      </c>
      <c r="E329" s="20"/>
    </row>
    <row r="330" spans="1:5" x14ac:dyDescent="0.35">
      <c r="A330" s="21" t="str">
        <f>Source!A327</f>
        <v>2022</v>
      </c>
      <c r="B330" s="21" t="str">
        <f>Source!B327</f>
        <v>15</v>
      </c>
      <c r="C330" s="21" t="str">
        <f>Source!C327</f>
        <v>021</v>
      </c>
      <c r="D330" s="21" t="str">
        <f>Source!D327</f>
        <v>Sparta</v>
      </c>
      <c r="E330" s="20"/>
    </row>
    <row r="331" spans="1:5" x14ac:dyDescent="0.35">
      <c r="A331" s="21" t="str">
        <f>Source!A328</f>
        <v>2022</v>
      </c>
      <c r="B331" s="21" t="str">
        <f>Source!B328</f>
        <v>15</v>
      </c>
      <c r="C331" s="21" t="str">
        <f>Source!C328</f>
        <v>022</v>
      </c>
      <c r="D331" s="21" t="str">
        <f>Source!D328</f>
        <v>Moores Hill</v>
      </c>
      <c r="E331" s="20"/>
    </row>
    <row r="332" spans="1:5" x14ac:dyDescent="0.35">
      <c r="A332" s="21" t="str">
        <f>Source!A329</f>
        <v>2022</v>
      </c>
      <c r="B332" s="21" t="str">
        <f>Source!B329</f>
        <v>15</v>
      </c>
      <c r="C332" s="21" t="str">
        <f>Source!C329</f>
        <v>023</v>
      </c>
      <c r="D332" s="21" t="str">
        <f>Source!D329</f>
        <v>Washington</v>
      </c>
      <c r="E332" s="20"/>
    </row>
    <row r="333" spans="1:5" x14ac:dyDescent="0.35">
      <c r="A333" s="21" t="str">
        <f>Source!A330</f>
        <v>2022</v>
      </c>
      <c r="B333" s="21" t="str">
        <f>Source!B330</f>
        <v>15</v>
      </c>
      <c r="C333" s="21" t="str">
        <f>Source!C330</f>
        <v>024</v>
      </c>
      <c r="D333" s="21" t="str">
        <f>Source!D330</f>
        <v>York</v>
      </c>
      <c r="E333" s="20"/>
    </row>
    <row r="334" spans="1:5" x14ac:dyDescent="0.35">
      <c r="A334" s="21" t="str">
        <f>Source!A331</f>
        <v>2022</v>
      </c>
      <c r="B334" s="21" t="str">
        <f>Source!B331</f>
        <v>15</v>
      </c>
      <c r="C334" s="21" t="str">
        <f>Source!C331</f>
        <v>025</v>
      </c>
      <c r="D334" s="21" t="str">
        <f>Source!D331</f>
        <v>Greendale B</v>
      </c>
      <c r="E334" s="20"/>
    </row>
    <row r="335" spans="1:5" x14ac:dyDescent="0.35">
      <c r="A335" s="21" t="str">
        <f>Source!A332</f>
        <v>2022</v>
      </c>
      <c r="B335" s="21" t="str">
        <f>Source!B332</f>
        <v>15</v>
      </c>
      <c r="C335" s="21" t="str">
        <f>Source!C332</f>
        <v>026</v>
      </c>
      <c r="D335" s="21" t="str">
        <f>Source!D332</f>
        <v>Lawrenceburg B</v>
      </c>
      <c r="E335" s="20"/>
    </row>
    <row r="336" spans="1:5" x14ac:dyDescent="0.35">
      <c r="A336" s="21" t="str">
        <f>Source!A333</f>
        <v>2022</v>
      </c>
      <c r="B336" s="21" t="str">
        <f>Source!B333</f>
        <v>16</v>
      </c>
      <c r="C336" s="21" t="str">
        <f>Source!C333</f>
        <v>001</v>
      </c>
      <c r="D336" s="21" t="str">
        <f>Source!D333</f>
        <v>Adams</v>
      </c>
      <c r="E336" s="20"/>
    </row>
    <row r="337" spans="1:5" x14ac:dyDescent="0.35">
      <c r="A337" s="21" t="str">
        <f>Source!A334</f>
        <v>2022</v>
      </c>
      <c r="B337" s="21" t="str">
        <f>Source!B334</f>
        <v>16</v>
      </c>
      <c r="C337" s="21" t="str">
        <f>Source!C334</f>
        <v>002</v>
      </c>
      <c r="D337" s="21" t="str">
        <f>Source!D334</f>
        <v>St. Paul</v>
      </c>
      <c r="E337" s="20"/>
    </row>
    <row r="338" spans="1:5" x14ac:dyDescent="0.35">
      <c r="A338" s="21" t="str">
        <f>Source!A335</f>
        <v>2022</v>
      </c>
      <c r="B338" s="21" t="str">
        <f>Source!B335</f>
        <v>16</v>
      </c>
      <c r="C338" s="21" t="str">
        <f>Source!C335</f>
        <v>003</v>
      </c>
      <c r="D338" s="21" t="str">
        <f>Source!D335</f>
        <v>Clay</v>
      </c>
      <c r="E338" s="20"/>
    </row>
    <row r="339" spans="1:5" x14ac:dyDescent="0.35">
      <c r="A339" s="21" t="str">
        <f>Source!A336</f>
        <v>2022</v>
      </c>
      <c r="B339" s="21" t="str">
        <f>Source!B336</f>
        <v>16</v>
      </c>
      <c r="C339" s="21" t="str">
        <f>Source!C336</f>
        <v>005</v>
      </c>
      <c r="D339" s="21" t="str">
        <f>Source!D336</f>
        <v>Clinton</v>
      </c>
      <c r="E339" s="20"/>
    </row>
    <row r="340" spans="1:5" x14ac:dyDescent="0.35">
      <c r="A340" s="21" t="str">
        <f>Source!A337</f>
        <v>2022</v>
      </c>
      <c r="B340" s="21" t="str">
        <f>Source!B337</f>
        <v>16</v>
      </c>
      <c r="C340" s="21" t="str">
        <f>Source!C337</f>
        <v>006</v>
      </c>
      <c r="D340" s="21" t="str">
        <f>Source!D337</f>
        <v>Fugit</v>
      </c>
      <c r="E340" s="20"/>
    </row>
    <row r="341" spans="1:5" x14ac:dyDescent="0.35">
      <c r="A341" s="21" t="str">
        <f>Source!A338</f>
        <v>2022</v>
      </c>
      <c r="B341" s="21" t="str">
        <f>Source!B338</f>
        <v>16</v>
      </c>
      <c r="C341" s="21" t="str">
        <f>Source!C338</f>
        <v>007</v>
      </c>
      <c r="D341" s="21" t="str">
        <f>Source!D338</f>
        <v>Jackson</v>
      </c>
      <c r="E341" s="20"/>
    </row>
    <row r="342" spans="1:5" x14ac:dyDescent="0.35">
      <c r="A342" s="21" t="str">
        <f>Source!A339</f>
        <v>2022</v>
      </c>
      <c r="B342" s="21" t="str">
        <f>Source!B339</f>
        <v>16</v>
      </c>
      <c r="C342" s="21" t="str">
        <f>Source!C339</f>
        <v>008</v>
      </c>
      <c r="D342" s="21" t="str">
        <f>Source!D339</f>
        <v>Marion South</v>
      </c>
      <c r="E342" s="20"/>
    </row>
    <row r="343" spans="1:5" x14ac:dyDescent="0.35">
      <c r="A343" s="21" t="str">
        <f>Source!A340</f>
        <v>2022</v>
      </c>
      <c r="B343" s="21" t="str">
        <f>Source!B340</f>
        <v>16</v>
      </c>
      <c r="C343" s="21" t="str">
        <f>Source!C340</f>
        <v>009</v>
      </c>
      <c r="D343" s="21" t="str">
        <f>Source!D340</f>
        <v>Marion North Twp</v>
      </c>
      <c r="E343" s="20"/>
    </row>
    <row r="344" spans="1:5" x14ac:dyDescent="0.35">
      <c r="A344" s="21" t="str">
        <f>Source!A341</f>
        <v>2022</v>
      </c>
      <c r="B344" s="21" t="str">
        <f>Source!B341</f>
        <v>16</v>
      </c>
      <c r="C344" s="21" t="str">
        <f>Source!C341</f>
        <v>010</v>
      </c>
      <c r="D344" s="21" t="str">
        <f>Source!D341</f>
        <v>Millhousen</v>
      </c>
      <c r="E344" s="20"/>
    </row>
    <row r="345" spans="1:5" x14ac:dyDescent="0.35">
      <c r="A345" s="21" t="str">
        <f>Source!A342</f>
        <v>2022</v>
      </c>
      <c r="B345" s="21" t="str">
        <f>Source!B342</f>
        <v>16</v>
      </c>
      <c r="C345" s="21" t="str">
        <f>Source!C342</f>
        <v>011</v>
      </c>
      <c r="D345" s="21" t="str">
        <f>Source!D342</f>
        <v>Saltcreek Twp.</v>
      </c>
      <c r="E345" s="20"/>
    </row>
    <row r="346" spans="1:5" x14ac:dyDescent="0.35">
      <c r="A346" s="21" t="str">
        <f>Source!A343</f>
        <v>2022</v>
      </c>
      <c r="B346" s="21" t="str">
        <f>Source!B343</f>
        <v>16</v>
      </c>
      <c r="C346" s="21" t="str">
        <f>Source!C343</f>
        <v>012</v>
      </c>
      <c r="D346" s="21" t="str">
        <f>Source!D343</f>
        <v>New Point</v>
      </c>
      <c r="E346" s="20"/>
    </row>
    <row r="347" spans="1:5" x14ac:dyDescent="0.35">
      <c r="A347" s="21" t="str">
        <f>Source!A344</f>
        <v>2022</v>
      </c>
      <c r="B347" s="21" t="str">
        <f>Source!B344</f>
        <v>16</v>
      </c>
      <c r="C347" s="21" t="str">
        <f>Source!C344</f>
        <v>013</v>
      </c>
      <c r="D347" s="21" t="str">
        <f>Source!D344</f>
        <v>Sandcreek Twp.</v>
      </c>
      <c r="E347" s="20"/>
    </row>
    <row r="348" spans="1:5" x14ac:dyDescent="0.35">
      <c r="A348" s="21" t="str">
        <f>Source!A345</f>
        <v>2022</v>
      </c>
      <c r="B348" s="21" t="str">
        <f>Source!B345</f>
        <v>16</v>
      </c>
      <c r="C348" s="21" t="str">
        <f>Source!C345</f>
        <v>014</v>
      </c>
      <c r="D348" s="21" t="str">
        <f>Source!D345</f>
        <v>Westport</v>
      </c>
      <c r="E348" s="20"/>
    </row>
    <row r="349" spans="1:5" x14ac:dyDescent="0.35">
      <c r="A349" s="21" t="str">
        <f>Source!A346</f>
        <v>2022</v>
      </c>
      <c r="B349" s="21" t="str">
        <f>Source!B346</f>
        <v>16</v>
      </c>
      <c r="C349" s="21" t="str">
        <f>Source!C346</f>
        <v>015</v>
      </c>
      <c r="D349" s="21" t="str">
        <f>Source!D346</f>
        <v>Washington</v>
      </c>
      <c r="E349" s="20"/>
    </row>
    <row r="350" spans="1:5" x14ac:dyDescent="0.35">
      <c r="A350" s="21" t="str">
        <f>Source!A347</f>
        <v>2022</v>
      </c>
      <c r="B350" s="21" t="str">
        <f>Source!B347</f>
        <v>16</v>
      </c>
      <c r="C350" s="21" t="str">
        <f>Source!C347</f>
        <v>016</v>
      </c>
      <c r="D350" s="21" t="str">
        <f>Source!D347</f>
        <v>Greensburg</v>
      </c>
      <c r="E350" s="20"/>
    </row>
    <row r="351" spans="1:5" x14ac:dyDescent="0.35">
      <c r="A351" s="21" t="str">
        <f>Source!A348</f>
        <v>2022</v>
      </c>
      <c r="B351" s="21" t="str">
        <f>Source!B348</f>
        <v>16</v>
      </c>
      <c r="C351" s="21" t="str">
        <f>Source!C348</f>
        <v>017</v>
      </c>
      <c r="D351" s="21" t="str">
        <f>Source!D348</f>
        <v>Adams/Greensburg</v>
      </c>
      <c r="E351" s="20"/>
    </row>
    <row r="352" spans="1:5" x14ac:dyDescent="0.35">
      <c r="A352" s="21" t="str">
        <f>Source!A349</f>
        <v>2022</v>
      </c>
      <c r="B352" s="21" t="str">
        <f>Source!B349</f>
        <v>16</v>
      </c>
      <c r="C352" s="21" t="str">
        <f>Source!C349</f>
        <v>018</v>
      </c>
      <c r="D352" s="21" t="str">
        <f>Source!D349</f>
        <v>Clay/Greensburg</v>
      </c>
      <c r="E352" s="20"/>
    </row>
    <row r="353" spans="1:5" x14ac:dyDescent="0.35">
      <c r="A353" s="21" t="str">
        <f>Source!A350</f>
        <v>2022</v>
      </c>
      <c r="B353" s="21" t="str">
        <f>Source!B350</f>
        <v>17</v>
      </c>
      <c r="C353" s="21" t="str">
        <f>Source!C350</f>
        <v>001</v>
      </c>
      <c r="D353" s="21" t="str">
        <f>Source!D350</f>
        <v>Butler 001</v>
      </c>
      <c r="E353" s="20"/>
    </row>
    <row r="354" spans="1:5" x14ac:dyDescent="0.35">
      <c r="A354" s="21" t="str">
        <f>Source!A351</f>
        <v>2022</v>
      </c>
      <c r="B354" s="21" t="str">
        <f>Source!B351</f>
        <v>17</v>
      </c>
      <c r="C354" s="21" t="str">
        <f>Source!C351</f>
        <v>002</v>
      </c>
      <c r="D354" s="21" t="str">
        <f>Source!D351</f>
        <v>Concord 002</v>
      </c>
      <c r="E354" s="20"/>
    </row>
    <row r="355" spans="1:5" x14ac:dyDescent="0.35">
      <c r="A355" s="21" t="str">
        <f>Source!A352</f>
        <v>2022</v>
      </c>
      <c r="B355" s="21" t="str">
        <f>Source!B352</f>
        <v>17</v>
      </c>
      <c r="C355" s="21" t="str">
        <f>Source!C352</f>
        <v>003</v>
      </c>
      <c r="D355" s="21" t="str">
        <f>Source!D352</f>
        <v>St Joe 003</v>
      </c>
      <c r="E355" s="20"/>
    </row>
    <row r="356" spans="1:5" x14ac:dyDescent="0.35">
      <c r="A356" s="21" t="str">
        <f>Source!A353</f>
        <v>2022</v>
      </c>
      <c r="B356" s="21" t="str">
        <f>Source!B353</f>
        <v>17</v>
      </c>
      <c r="C356" s="21" t="str">
        <f>Source!C353</f>
        <v>004</v>
      </c>
      <c r="D356" s="21" t="str">
        <f>Source!D353</f>
        <v>Fairfield 004</v>
      </c>
      <c r="E356" s="20"/>
    </row>
    <row r="357" spans="1:5" x14ac:dyDescent="0.35">
      <c r="A357" s="21" t="str">
        <f>Source!A354</f>
        <v>2022</v>
      </c>
      <c r="B357" s="21" t="str">
        <f>Source!B354</f>
        <v>17</v>
      </c>
      <c r="C357" s="21" t="str">
        <f>Source!C354</f>
        <v>005</v>
      </c>
      <c r="D357" s="21" t="str">
        <f>Source!D354</f>
        <v>Franklin 005</v>
      </c>
      <c r="E357" s="20"/>
    </row>
    <row r="358" spans="1:5" x14ac:dyDescent="0.35">
      <c r="A358" s="21" t="str">
        <f>Source!A355</f>
        <v>2022</v>
      </c>
      <c r="B358" s="21" t="str">
        <f>Source!B355</f>
        <v>17</v>
      </c>
      <c r="C358" s="21" t="str">
        <f>Source!C355</f>
        <v>006</v>
      </c>
      <c r="D358" s="21" t="str">
        <f>Source!D355</f>
        <v>Hamilton 006</v>
      </c>
      <c r="E358" s="20"/>
    </row>
    <row r="359" spans="1:5" x14ac:dyDescent="0.35">
      <c r="A359" s="21" t="str">
        <f>Source!A356</f>
        <v>2022</v>
      </c>
      <c r="B359" s="21" t="str">
        <f>Source!B356</f>
        <v>17</v>
      </c>
      <c r="C359" s="21" t="str">
        <f>Source!C356</f>
        <v>007</v>
      </c>
      <c r="D359" s="21" t="str">
        <f>Source!D356</f>
        <v>Grant 007</v>
      </c>
      <c r="E359" s="20"/>
    </row>
    <row r="360" spans="1:5" x14ac:dyDescent="0.35">
      <c r="A360" s="21" t="str">
        <f>Source!A357</f>
        <v>2022</v>
      </c>
      <c r="B360" s="21" t="str">
        <f>Source!B357</f>
        <v>17</v>
      </c>
      <c r="C360" s="21" t="str">
        <f>Source!C357</f>
        <v>008</v>
      </c>
      <c r="D360" s="21" t="str">
        <f>Source!D357</f>
        <v>Waterloo 008</v>
      </c>
      <c r="E360" s="20"/>
    </row>
    <row r="361" spans="1:5" x14ac:dyDescent="0.35">
      <c r="A361" s="21" t="str">
        <f>Source!A358</f>
        <v>2022</v>
      </c>
      <c r="B361" s="21" t="str">
        <f>Source!B358</f>
        <v>17</v>
      </c>
      <c r="C361" s="21" t="str">
        <f>Source!C358</f>
        <v>009</v>
      </c>
      <c r="D361" s="21" t="str">
        <f>Source!D358</f>
        <v>Jackson 009</v>
      </c>
      <c r="E361" s="20"/>
    </row>
    <row r="362" spans="1:5" x14ac:dyDescent="0.35">
      <c r="A362" s="21" t="str">
        <f>Source!A359</f>
        <v>2022</v>
      </c>
      <c r="B362" s="21" t="str">
        <f>Source!B359</f>
        <v>17</v>
      </c>
      <c r="C362" s="21" t="str">
        <f>Source!C359</f>
        <v>010</v>
      </c>
      <c r="D362" s="21" t="str">
        <f>Source!D359</f>
        <v>Auburn Jackson 010</v>
      </c>
      <c r="E362" s="20"/>
    </row>
    <row r="363" spans="1:5" x14ac:dyDescent="0.35">
      <c r="A363" s="21" t="str">
        <f>Source!A360</f>
        <v>2022</v>
      </c>
      <c r="B363" s="21" t="str">
        <f>Source!B360</f>
        <v>17</v>
      </c>
      <c r="C363" s="21" t="str">
        <f>Source!C360</f>
        <v>011</v>
      </c>
      <c r="D363" s="21" t="str">
        <f>Source!D360</f>
        <v>Keyser 011</v>
      </c>
      <c r="E363" s="20"/>
    </row>
    <row r="364" spans="1:5" x14ac:dyDescent="0.35">
      <c r="A364" s="21" t="str">
        <f>Source!A361</f>
        <v>2022</v>
      </c>
      <c r="B364" s="21" t="str">
        <f>Source!B361</f>
        <v>17</v>
      </c>
      <c r="C364" s="21" t="str">
        <f>Source!C361</f>
        <v>012</v>
      </c>
      <c r="D364" s="21" t="str">
        <f>Source!D361</f>
        <v>Auburn Keyser 012</v>
      </c>
      <c r="E364" s="20"/>
    </row>
    <row r="365" spans="1:5" x14ac:dyDescent="0.35">
      <c r="A365" s="21" t="str">
        <f>Source!A362</f>
        <v>2022</v>
      </c>
      <c r="B365" s="21" t="str">
        <f>Source!B362</f>
        <v>17</v>
      </c>
      <c r="C365" s="21" t="str">
        <f>Source!C362</f>
        <v>013</v>
      </c>
      <c r="D365" s="21" t="str">
        <f>Source!D362</f>
        <v>Garrett 013</v>
      </c>
      <c r="E365" s="20"/>
    </row>
    <row r="366" spans="1:5" x14ac:dyDescent="0.35">
      <c r="A366" s="21" t="str">
        <f>Source!A363</f>
        <v>2022</v>
      </c>
      <c r="B366" s="21" t="str">
        <f>Source!B363</f>
        <v>17</v>
      </c>
      <c r="C366" s="21" t="str">
        <f>Source!C363</f>
        <v>014</v>
      </c>
      <c r="D366" s="21" t="str">
        <f>Source!D363</f>
        <v>Altona 014</v>
      </c>
      <c r="E366" s="20"/>
    </row>
    <row r="367" spans="1:5" x14ac:dyDescent="0.35">
      <c r="A367" s="21" t="str">
        <f>Source!A364</f>
        <v>2022</v>
      </c>
      <c r="B367" s="21" t="str">
        <f>Source!B364</f>
        <v>17</v>
      </c>
      <c r="C367" s="21" t="str">
        <f>Source!C364</f>
        <v>015</v>
      </c>
      <c r="D367" s="21" t="str">
        <f>Source!D364</f>
        <v>Newville 015</v>
      </c>
      <c r="E367" s="20"/>
    </row>
    <row r="368" spans="1:5" x14ac:dyDescent="0.35">
      <c r="A368" s="21" t="str">
        <f>Source!A365</f>
        <v>2022</v>
      </c>
      <c r="B368" s="21" t="str">
        <f>Source!B365</f>
        <v>17</v>
      </c>
      <c r="C368" s="21" t="str">
        <f>Source!C365</f>
        <v>016</v>
      </c>
      <c r="D368" s="21" t="str">
        <f>Source!D365</f>
        <v>Richland 016</v>
      </c>
      <c r="E368" s="20"/>
    </row>
    <row r="369" spans="1:5" x14ac:dyDescent="0.35">
      <c r="A369" s="21" t="str">
        <f>Source!A366</f>
        <v>2022</v>
      </c>
      <c r="B369" s="21" t="str">
        <f>Source!B366</f>
        <v>17</v>
      </c>
      <c r="C369" s="21" t="str">
        <f>Source!C366</f>
        <v>017</v>
      </c>
      <c r="D369" s="21" t="str">
        <f>Source!D366</f>
        <v>Corunna 017</v>
      </c>
      <c r="E369" s="20"/>
    </row>
    <row r="370" spans="1:5" x14ac:dyDescent="0.35">
      <c r="A370" s="21" t="str">
        <f>Source!A367</f>
        <v>2022</v>
      </c>
      <c r="B370" s="21" t="str">
        <f>Source!B367</f>
        <v>17</v>
      </c>
      <c r="C370" s="21" t="str">
        <f>Source!C367</f>
        <v>018</v>
      </c>
      <c r="D370" s="21" t="str">
        <f>Source!D367</f>
        <v>Smithfield 018</v>
      </c>
      <c r="E370" s="20"/>
    </row>
    <row r="371" spans="1:5" x14ac:dyDescent="0.35">
      <c r="A371" s="21" t="str">
        <f>Source!A368</f>
        <v>2022</v>
      </c>
      <c r="B371" s="21" t="str">
        <f>Source!B368</f>
        <v>17</v>
      </c>
      <c r="C371" s="21" t="str">
        <f>Source!C368</f>
        <v>019</v>
      </c>
      <c r="D371" s="21" t="str">
        <f>Source!D368</f>
        <v>Ashley 019</v>
      </c>
      <c r="E371" s="20"/>
    </row>
    <row r="372" spans="1:5" x14ac:dyDescent="0.35">
      <c r="A372" s="21" t="str">
        <f>Source!A369</f>
        <v>2022</v>
      </c>
      <c r="B372" s="21" t="str">
        <f>Source!B369</f>
        <v>17</v>
      </c>
      <c r="C372" s="21" t="str">
        <f>Source!C369</f>
        <v>020</v>
      </c>
      <c r="D372" s="21" t="str">
        <f>Source!D369</f>
        <v>Waterloo-Smithfield 020</v>
      </c>
      <c r="E372" s="20"/>
    </row>
    <row r="373" spans="1:5" x14ac:dyDescent="0.35">
      <c r="A373" s="21" t="str">
        <f>Source!A370</f>
        <v>2022</v>
      </c>
      <c r="B373" s="21" t="str">
        <f>Source!B370</f>
        <v>17</v>
      </c>
      <c r="C373" s="21" t="str">
        <f>Source!C370</f>
        <v>021</v>
      </c>
      <c r="D373" s="21" t="str">
        <f>Source!D370</f>
        <v>Spencer 021</v>
      </c>
      <c r="E373" s="20"/>
    </row>
    <row r="374" spans="1:5" x14ac:dyDescent="0.35">
      <c r="A374" s="21" t="str">
        <f>Source!A371</f>
        <v>2022</v>
      </c>
      <c r="B374" s="21" t="str">
        <f>Source!B371</f>
        <v>17</v>
      </c>
      <c r="C374" s="21" t="str">
        <f>Source!C371</f>
        <v>022</v>
      </c>
      <c r="D374" s="21" t="str">
        <f>Source!D371</f>
        <v>Stafford 022</v>
      </c>
      <c r="E374" s="20"/>
    </row>
    <row r="375" spans="1:5" x14ac:dyDescent="0.35">
      <c r="A375" s="21" t="str">
        <f>Source!A372</f>
        <v>2022</v>
      </c>
      <c r="B375" s="21" t="str">
        <f>Source!B372</f>
        <v>17</v>
      </c>
      <c r="C375" s="21" t="str">
        <f>Source!C372</f>
        <v>023</v>
      </c>
      <c r="D375" s="21" t="str">
        <f>Source!D372</f>
        <v>Troy 023</v>
      </c>
      <c r="E375" s="20"/>
    </row>
    <row r="376" spans="1:5" x14ac:dyDescent="0.35">
      <c r="A376" s="21" t="str">
        <f>Source!A373</f>
        <v>2022</v>
      </c>
      <c r="B376" s="21" t="str">
        <f>Source!B373</f>
        <v>17</v>
      </c>
      <c r="C376" s="21" t="str">
        <f>Source!C373</f>
        <v>024</v>
      </c>
      <c r="D376" s="21" t="str">
        <f>Source!D373</f>
        <v>Union 024</v>
      </c>
      <c r="E376" s="20"/>
    </row>
    <row r="377" spans="1:5" x14ac:dyDescent="0.35">
      <c r="A377" s="21" t="str">
        <f>Source!A374</f>
        <v>2022</v>
      </c>
      <c r="B377" s="21" t="str">
        <f>Source!B374</f>
        <v>17</v>
      </c>
      <c r="C377" s="21" t="str">
        <f>Source!C374</f>
        <v>025</v>
      </c>
      <c r="D377" s="21" t="str">
        <f>Source!D374</f>
        <v>Auburn 025</v>
      </c>
      <c r="E377" s="20"/>
    </row>
    <row r="378" spans="1:5" x14ac:dyDescent="0.35">
      <c r="A378" s="21" t="str">
        <f>Source!A375</f>
        <v>2022</v>
      </c>
      <c r="B378" s="21" t="str">
        <f>Source!B375</f>
        <v>17</v>
      </c>
      <c r="C378" s="21" t="str">
        <f>Source!C375</f>
        <v>026</v>
      </c>
      <c r="D378" s="21" t="str">
        <f>Source!D375</f>
        <v>Wilmington 026</v>
      </c>
      <c r="E378" s="20"/>
    </row>
    <row r="379" spans="1:5" x14ac:dyDescent="0.35">
      <c r="A379" s="21" t="str">
        <f>Source!A376</f>
        <v>2022</v>
      </c>
      <c r="B379" s="21" t="str">
        <f>Source!B376</f>
        <v>17</v>
      </c>
      <c r="C379" s="21" t="str">
        <f>Source!C376</f>
        <v>027</v>
      </c>
      <c r="D379" s="21" t="str">
        <f>Source!D376</f>
        <v>Butler City 027</v>
      </c>
      <c r="E379" s="20"/>
    </row>
    <row r="380" spans="1:5" x14ac:dyDescent="0.35">
      <c r="A380" s="21" t="str">
        <f>Source!A377</f>
        <v>2022</v>
      </c>
      <c r="B380" s="21" t="str">
        <f>Source!B377</f>
        <v>17</v>
      </c>
      <c r="C380" s="21" t="str">
        <f>Source!C377</f>
        <v>028</v>
      </c>
      <c r="D380" s="21" t="str">
        <f>Source!D377</f>
        <v>Auburn Grant 028</v>
      </c>
      <c r="E380" s="20"/>
    </row>
    <row r="381" spans="1:5" x14ac:dyDescent="0.35">
      <c r="A381" s="21" t="str">
        <f>Source!A378</f>
        <v>2022</v>
      </c>
      <c r="B381" s="21" t="str">
        <f>Source!B378</f>
        <v>17</v>
      </c>
      <c r="C381" s="21" t="str">
        <f>Source!C378</f>
        <v>029</v>
      </c>
      <c r="D381" s="21" t="str">
        <f>Source!D378</f>
        <v>Auburn Keyser - Garrett Library 029</v>
      </c>
      <c r="E381" s="20"/>
    </row>
    <row r="382" spans="1:5" x14ac:dyDescent="0.35">
      <c r="A382" s="21" t="str">
        <f>Source!A379</f>
        <v>2022</v>
      </c>
      <c r="B382" s="21" t="str">
        <f>Source!B379</f>
        <v>18</v>
      </c>
      <c r="C382" s="21" t="str">
        <f>Source!C379</f>
        <v>000</v>
      </c>
      <c r="D382" s="21" t="str">
        <f>Source!D379</f>
        <v>GLOBAL TAX DISTRICT</v>
      </c>
      <c r="E382" s="20"/>
    </row>
    <row r="383" spans="1:5" x14ac:dyDescent="0.35">
      <c r="A383" s="21" t="str">
        <f>Source!A380</f>
        <v>2022</v>
      </c>
      <c r="B383" s="21" t="str">
        <f>Source!B380</f>
        <v>18</v>
      </c>
      <c r="C383" s="21" t="str">
        <f>Source!C380</f>
        <v>001</v>
      </c>
      <c r="D383" s="21" t="str">
        <f>Source!D380</f>
        <v>CENTER</v>
      </c>
      <c r="E383" s="20"/>
    </row>
    <row r="384" spans="1:5" x14ac:dyDescent="0.35">
      <c r="A384" s="21" t="str">
        <f>Source!A381</f>
        <v>2022</v>
      </c>
      <c r="B384" s="21" t="str">
        <f>Source!B381</f>
        <v>18</v>
      </c>
      <c r="C384" s="21" t="str">
        <f>Source!C381</f>
        <v>002</v>
      </c>
      <c r="D384" s="21" t="str">
        <f>Source!D381</f>
        <v>CENTER SAN</v>
      </c>
      <c r="E384" s="20"/>
    </row>
    <row r="385" spans="1:5" x14ac:dyDescent="0.35">
      <c r="A385" s="21" t="str">
        <f>Source!A382</f>
        <v>2022</v>
      </c>
      <c r="B385" s="21" t="str">
        <f>Source!B382</f>
        <v>18</v>
      </c>
      <c r="C385" s="21" t="str">
        <f>Source!C382</f>
        <v>003</v>
      </c>
      <c r="D385" s="21" t="str">
        <f>Source!D382</f>
        <v>MUNCIE</v>
      </c>
      <c r="E385" s="20"/>
    </row>
    <row r="386" spans="1:5" x14ac:dyDescent="0.35">
      <c r="A386" s="21" t="str">
        <f>Source!A383</f>
        <v>2022</v>
      </c>
      <c r="B386" s="21" t="str">
        <f>Source!B383</f>
        <v>18</v>
      </c>
      <c r="C386" s="21" t="str">
        <f>Source!C383</f>
        <v>004</v>
      </c>
      <c r="D386" s="21" t="str">
        <f>Source!D383</f>
        <v>DELAWARE</v>
      </c>
      <c r="E386" s="20"/>
    </row>
    <row r="387" spans="1:5" x14ac:dyDescent="0.35">
      <c r="A387" s="21" t="str">
        <f>Source!A384</f>
        <v>2022</v>
      </c>
      <c r="B387" s="21" t="str">
        <f>Source!B384</f>
        <v>18</v>
      </c>
      <c r="C387" s="21" t="str">
        <f>Source!C384</f>
        <v>005</v>
      </c>
      <c r="D387" s="21" t="str">
        <f>Source!D384</f>
        <v>ALBANY</v>
      </c>
      <c r="E387" s="20"/>
    </row>
    <row r="388" spans="1:5" x14ac:dyDescent="0.35">
      <c r="A388" s="21" t="str">
        <f>Source!A385</f>
        <v>2022</v>
      </c>
      <c r="B388" s="21" t="str">
        <f>Source!B385</f>
        <v>18</v>
      </c>
      <c r="C388" s="21" t="str">
        <f>Source!C385</f>
        <v>006</v>
      </c>
      <c r="D388" s="21" t="str">
        <f>Source!D385</f>
        <v>HAMILTON</v>
      </c>
      <c r="E388" s="20"/>
    </row>
    <row r="389" spans="1:5" x14ac:dyDescent="0.35">
      <c r="A389" s="21" t="str">
        <f>Source!A386</f>
        <v>2022</v>
      </c>
      <c r="B389" s="21" t="str">
        <f>Source!B386</f>
        <v>18</v>
      </c>
      <c r="C389" s="21" t="str">
        <f>Source!C386</f>
        <v>007</v>
      </c>
      <c r="D389" s="21" t="str">
        <f>Source!D386</f>
        <v>HAMILTON SANITARY</v>
      </c>
      <c r="E389" s="20"/>
    </row>
    <row r="390" spans="1:5" x14ac:dyDescent="0.35">
      <c r="A390" s="21" t="str">
        <f>Source!A387</f>
        <v>2022</v>
      </c>
      <c r="B390" s="21" t="str">
        <f>Source!B387</f>
        <v>18</v>
      </c>
      <c r="C390" s="21" t="str">
        <f>Source!C387</f>
        <v>008</v>
      </c>
      <c r="D390" s="21" t="str">
        <f>Source!D387</f>
        <v>HARRISON</v>
      </c>
      <c r="E390" s="20"/>
    </row>
    <row r="391" spans="1:5" x14ac:dyDescent="0.35">
      <c r="A391" s="21" t="str">
        <f>Source!A388</f>
        <v>2022</v>
      </c>
      <c r="B391" s="21" t="str">
        <f>Source!B388</f>
        <v>18</v>
      </c>
      <c r="C391" s="21" t="str">
        <f>Source!C388</f>
        <v>009</v>
      </c>
      <c r="D391" s="21" t="str">
        <f>Source!D388</f>
        <v>HARRISON SANITARY</v>
      </c>
      <c r="E391" s="20"/>
    </row>
    <row r="392" spans="1:5" x14ac:dyDescent="0.35">
      <c r="A392" s="21" t="str">
        <f>Source!A389</f>
        <v>2022</v>
      </c>
      <c r="B392" s="21" t="str">
        <f>Source!B389</f>
        <v>18</v>
      </c>
      <c r="C392" s="21" t="str">
        <f>Source!C389</f>
        <v>010</v>
      </c>
      <c r="D392" s="21" t="str">
        <f>Source!D389</f>
        <v>LIBERTY</v>
      </c>
      <c r="E392" s="20"/>
    </row>
    <row r="393" spans="1:5" x14ac:dyDescent="0.35">
      <c r="A393" s="21" t="str">
        <f>Source!A390</f>
        <v>2022</v>
      </c>
      <c r="B393" s="21" t="str">
        <f>Source!B390</f>
        <v>18</v>
      </c>
      <c r="C393" s="21" t="str">
        <f>Source!C390</f>
        <v>011</v>
      </c>
      <c r="D393" s="21" t="str">
        <f>Source!D390</f>
        <v>SELMA</v>
      </c>
      <c r="E393" s="20"/>
    </row>
    <row r="394" spans="1:5" x14ac:dyDescent="0.35">
      <c r="A394" s="21" t="str">
        <f>Source!A391</f>
        <v>2022</v>
      </c>
      <c r="B394" s="21" t="str">
        <f>Source!B391</f>
        <v>18</v>
      </c>
      <c r="C394" s="21" t="str">
        <f>Source!C391</f>
        <v>012</v>
      </c>
      <c r="D394" s="21" t="str">
        <f>Source!D391</f>
        <v>MONROE</v>
      </c>
      <c r="E394" s="20"/>
    </row>
    <row r="395" spans="1:5" x14ac:dyDescent="0.35">
      <c r="A395" s="21" t="str">
        <f>Source!A392</f>
        <v>2022</v>
      </c>
      <c r="B395" s="21" t="str">
        <f>Source!B392</f>
        <v>18</v>
      </c>
      <c r="C395" s="21" t="str">
        <f>Source!C392</f>
        <v>013</v>
      </c>
      <c r="D395" s="21" t="str">
        <f>Source!D392</f>
        <v>MONROE SANITARY</v>
      </c>
      <c r="E395" s="20"/>
    </row>
    <row r="396" spans="1:5" x14ac:dyDescent="0.35">
      <c r="A396" s="21" t="str">
        <f>Source!A393</f>
        <v>2022</v>
      </c>
      <c r="B396" s="21" t="str">
        <f>Source!B393</f>
        <v>18</v>
      </c>
      <c r="C396" s="21" t="str">
        <f>Source!C393</f>
        <v>014</v>
      </c>
      <c r="D396" s="21" t="str">
        <f>Source!D393</f>
        <v>MT PLEASANT</v>
      </c>
      <c r="E396" s="20"/>
    </row>
    <row r="397" spans="1:5" x14ac:dyDescent="0.35">
      <c r="A397" s="21" t="str">
        <f>Source!A394</f>
        <v>2022</v>
      </c>
      <c r="B397" s="21" t="str">
        <f>Source!B394</f>
        <v>18</v>
      </c>
      <c r="C397" s="21" t="str">
        <f>Source!C394</f>
        <v>015</v>
      </c>
      <c r="D397" s="21" t="str">
        <f>Source!D394</f>
        <v>MT PLEASANT SANITARY</v>
      </c>
      <c r="E397" s="20"/>
    </row>
    <row r="398" spans="1:5" x14ac:dyDescent="0.35">
      <c r="A398" s="21" t="str">
        <f>Source!A395</f>
        <v>2022</v>
      </c>
      <c r="B398" s="21" t="str">
        <f>Source!B395</f>
        <v>18</v>
      </c>
      <c r="C398" s="21" t="str">
        <f>Source!C395</f>
        <v>016</v>
      </c>
      <c r="D398" s="21" t="str">
        <f>Source!D395</f>
        <v>MT PLEASANT MUNCIE</v>
      </c>
      <c r="E398" s="20"/>
    </row>
    <row r="399" spans="1:5" x14ac:dyDescent="0.35">
      <c r="A399" s="21" t="str">
        <f>Source!A396</f>
        <v>2022</v>
      </c>
      <c r="B399" s="21" t="str">
        <f>Source!B396</f>
        <v>18</v>
      </c>
      <c r="C399" s="21" t="str">
        <f>Source!C396</f>
        <v>017</v>
      </c>
      <c r="D399" s="21" t="str">
        <f>Source!D396</f>
        <v>YORKTOWN</v>
      </c>
      <c r="E399" s="20"/>
    </row>
    <row r="400" spans="1:5" x14ac:dyDescent="0.35">
      <c r="A400" s="21" t="str">
        <f>Source!A397</f>
        <v>2022</v>
      </c>
      <c r="B400" s="21" t="str">
        <f>Source!B397</f>
        <v>18</v>
      </c>
      <c r="C400" s="21" t="str">
        <f>Source!C397</f>
        <v>018</v>
      </c>
      <c r="D400" s="21" t="str">
        <f>Source!D397</f>
        <v>NILES</v>
      </c>
      <c r="E400" s="20"/>
    </row>
    <row r="401" spans="1:5" x14ac:dyDescent="0.35">
      <c r="A401" s="21" t="str">
        <f>Source!A398</f>
        <v>2022</v>
      </c>
      <c r="B401" s="21" t="str">
        <f>Source!B398</f>
        <v>18</v>
      </c>
      <c r="C401" s="21" t="str">
        <f>Source!C398</f>
        <v>019</v>
      </c>
      <c r="D401" s="21" t="str">
        <f>Source!D398</f>
        <v>NILES/ALBANY</v>
      </c>
      <c r="E401" s="20"/>
    </row>
    <row r="402" spans="1:5" x14ac:dyDescent="0.35">
      <c r="A402" s="21" t="str">
        <f>Source!A399</f>
        <v>2022</v>
      </c>
      <c r="B402" s="21" t="str">
        <f>Source!B399</f>
        <v>18</v>
      </c>
      <c r="C402" s="21" t="str">
        <f>Source!C399</f>
        <v>020</v>
      </c>
      <c r="D402" s="21" t="str">
        <f>Source!D399</f>
        <v>PERRY</v>
      </c>
      <c r="E402" s="20"/>
    </row>
    <row r="403" spans="1:5" x14ac:dyDescent="0.35">
      <c r="A403" s="21" t="str">
        <f>Source!A400</f>
        <v>2022</v>
      </c>
      <c r="B403" s="21" t="str">
        <f>Source!B400</f>
        <v>18</v>
      </c>
      <c r="C403" s="21" t="str">
        <f>Source!C400</f>
        <v>021</v>
      </c>
      <c r="D403" s="21" t="str">
        <f>Source!D400</f>
        <v>SALEM</v>
      </c>
      <c r="E403" s="20"/>
    </row>
    <row r="404" spans="1:5" x14ac:dyDescent="0.35">
      <c r="A404" s="21" t="str">
        <f>Source!A401</f>
        <v>2022</v>
      </c>
      <c r="B404" s="21" t="str">
        <f>Source!B401</f>
        <v>18</v>
      </c>
      <c r="C404" s="21" t="str">
        <f>Source!C401</f>
        <v>022</v>
      </c>
      <c r="D404" s="21" t="str">
        <f>Source!D401</f>
        <v>UNION</v>
      </c>
      <c r="E404" s="20"/>
    </row>
    <row r="405" spans="1:5" x14ac:dyDescent="0.35">
      <c r="A405" s="21" t="str">
        <f>Source!A402</f>
        <v>2022</v>
      </c>
      <c r="B405" s="21" t="str">
        <f>Source!B402</f>
        <v>18</v>
      </c>
      <c r="C405" s="21" t="str">
        <f>Source!C402</f>
        <v>023</v>
      </c>
      <c r="D405" s="21" t="str">
        <f>Source!D402</f>
        <v>EATON</v>
      </c>
      <c r="E405" s="20"/>
    </row>
    <row r="406" spans="1:5" x14ac:dyDescent="0.35">
      <c r="A406" s="21" t="str">
        <f>Source!A403</f>
        <v>2022</v>
      </c>
      <c r="B406" s="21" t="str">
        <f>Source!B403</f>
        <v>18</v>
      </c>
      <c r="C406" s="21" t="str">
        <f>Source!C403</f>
        <v>024</v>
      </c>
      <c r="D406" s="21" t="str">
        <f>Source!D403</f>
        <v>WASHINGTON</v>
      </c>
      <c r="E406" s="20"/>
    </row>
    <row r="407" spans="1:5" x14ac:dyDescent="0.35">
      <c r="A407" s="21" t="str">
        <f>Source!A404</f>
        <v>2022</v>
      </c>
      <c r="B407" s="21" t="str">
        <f>Source!B404</f>
        <v>18</v>
      </c>
      <c r="C407" s="21" t="str">
        <f>Source!C404</f>
        <v>025</v>
      </c>
      <c r="D407" s="21" t="str">
        <f>Source!D404</f>
        <v>GASTON</v>
      </c>
      <c r="E407" s="20"/>
    </row>
    <row r="408" spans="1:5" x14ac:dyDescent="0.35">
      <c r="A408" s="21" t="str">
        <f>Source!A405</f>
        <v>2022</v>
      </c>
      <c r="B408" s="21" t="str">
        <f>Source!B405</f>
        <v>18</v>
      </c>
      <c r="C408" s="21" t="str">
        <f>Source!C405</f>
        <v>026</v>
      </c>
      <c r="D408" s="21" t="str">
        <f>Source!D405</f>
        <v>DALEVILLE</v>
      </c>
      <c r="E408" s="20"/>
    </row>
    <row r="409" spans="1:5" x14ac:dyDescent="0.35">
      <c r="A409" s="21" t="str">
        <f>Source!A406</f>
        <v>2022</v>
      </c>
      <c r="B409" s="21" t="str">
        <f>Source!B406</f>
        <v>18</v>
      </c>
      <c r="C409" s="21" t="str">
        <f>Source!C406</f>
        <v>027</v>
      </c>
      <c r="D409" s="21" t="str">
        <f>Source!D406</f>
        <v>CHESTERFIELD</v>
      </c>
      <c r="E409" s="20"/>
    </row>
    <row r="410" spans="1:5" x14ac:dyDescent="0.35">
      <c r="A410" s="21" t="str">
        <f>Source!A407</f>
        <v>2022</v>
      </c>
      <c r="B410" s="21" t="str">
        <f>Source!B407</f>
        <v>18</v>
      </c>
      <c r="C410" s="21" t="str">
        <f>Source!C407</f>
        <v>028</v>
      </c>
      <c r="D410" s="21" t="str">
        <f>Source!D407</f>
        <v>HAMILTON SANITARY MUNCIE</v>
      </c>
      <c r="E410" s="20"/>
    </row>
    <row r="411" spans="1:5" x14ac:dyDescent="0.35">
      <c r="A411" s="21" t="str">
        <f>Source!A408</f>
        <v>2022</v>
      </c>
      <c r="B411" s="21" t="str">
        <f>Source!B408</f>
        <v>18</v>
      </c>
      <c r="C411" s="21" t="str">
        <f>Source!C408</f>
        <v>029</v>
      </c>
      <c r="D411" s="21" t="str">
        <f>Source!D408</f>
        <v>LIBERTY MUNCIE</v>
      </c>
      <c r="E411" s="20"/>
    </row>
    <row r="412" spans="1:5" x14ac:dyDescent="0.35">
      <c r="A412" s="21" t="str">
        <f>Source!A409</f>
        <v>2022</v>
      </c>
      <c r="B412" s="21" t="str">
        <f>Source!B409</f>
        <v>18</v>
      </c>
      <c r="C412" s="21" t="str">
        <f>Source!C409</f>
        <v>030</v>
      </c>
      <c r="D412" s="21" t="str">
        <f>Source!D409</f>
        <v>MUNCIE ANNEX TIF</v>
      </c>
      <c r="E412" s="20"/>
    </row>
    <row r="413" spans="1:5" x14ac:dyDescent="0.35">
      <c r="A413" s="21" t="str">
        <f>Source!A410</f>
        <v>2022</v>
      </c>
      <c r="B413" s="21" t="str">
        <f>Source!B410</f>
        <v>18</v>
      </c>
      <c r="C413" s="21" t="str">
        <f>Source!C410</f>
        <v>031</v>
      </c>
      <c r="D413" s="21" t="str">
        <f>Source!D410</f>
        <v>MT PLEASANT MUNCIE TIF</v>
      </c>
      <c r="E413" s="20"/>
    </row>
    <row r="414" spans="1:5" x14ac:dyDescent="0.35">
      <c r="A414" s="21" t="str">
        <f>Source!A411</f>
        <v>2022</v>
      </c>
      <c r="B414" s="21" t="str">
        <f>Source!B411</f>
        <v>18</v>
      </c>
      <c r="C414" s="21" t="str">
        <f>Source!C411</f>
        <v>032</v>
      </c>
      <c r="D414" s="21" t="str">
        <f>Source!D411</f>
        <v>YORKTOWN ANNEX</v>
      </c>
      <c r="E414" s="20"/>
    </row>
    <row r="415" spans="1:5" x14ac:dyDescent="0.35">
      <c r="A415" s="21" t="str">
        <f>Source!A412</f>
        <v>2022</v>
      </c>
      <c r="B415" s="21" t="str">
        <f>Source!B412</f>
        <v>18</v>
      </c>
      <c r="C415" s="21" t="str">
        <f>Source!C412</f>
        <v>033</v>
      </c>
      <c r="D415" s="21" t="str">
        <f>Source!D412</f>
        <v>MUNCIE PHASE IN 1</v>
      </c>
      <c r="E415" s="20"/>
    </row>
    <row r="416" spans="1:5" x14ac:dyDescent="0.35">
      <c r="A416" s="21" t="str">
        <f>Source!A413</f>
        <v>2022</v>
      </c>
      <c r="B416" s="21" t="str">
        <f>Source!B413</f>
        <v>18</v>
      </c>
      <c r="C416" s="21" t="str">
        <f>Source!C413</f>
        <v>034</v>
      </c>
      <c r="D416" s="21" t="str">
        <f>Source!D413</f>
        <v>MUNCIE PHASE IN 2</v>
      </c>
      <c r="E416" s="20"/>
    </row>
    <row r="417" spans="1:5" x14ac:dyDescent="0.35">
      <c r="A417" s="21" t="str">
        <f>Source!A414</f>
        <v>2022</v>
      </c>
      <c r="B417" s="21" t="str">
        <f>Source!B414</f>
        <v>18</v>
      </c>
      <c r="C417" s="21" t="str">
        <f>Source!C414</f>
        <v>035</v>
      </c>
      <c r="D417" s="21" t="str">
        <f>Source!D414</f>
        <v>YORKTOWN SANITARY</v>
      </c>
      <c r="E417" s="20"/>
    </row>
    <row r="418" spans="1:5" x14ac:dyDescent="0.35">
      <c r="A418" s="21" t="str">
        <f>Source!A415</f>
        <v>2022</v>
      </c>
      <c r="B418" s="21" t="str">
        <f>Source!B415</f>
        <v>18</v>
      </c>
      <c r="C418" s="21" t="str">
        <f>Source!C415</f>
        <v>036</v>
      </c>
      <c r="D418" s="21" t="str">
        <f>Source!D415</f>
        <v>MUNCIE PHASE IN 3</v>
      </c>
      <c r="E418" s="20"/>
    </row>
    <row r="419" spans="1:5" x14ac:dyDescent="0.35">
      <c r="A419" s="21" t="str">
        <f>Source!A416</f>
        <v>2022</v>
      </c>
      <c r="B419" s="21" t="str">
        <f>Source!B416</f>
        <v>18</v>
      </c>
      <c r="C419" s="21" t="str">
        <f>Source!C416</f>
        <v>037</v>
      </c>
      <c r="D419" s="21" t="str">
        <f>Source!D416</f>
        <v>MUNCIE PHASE IN 4</v>
      </c>
      <c r="E419" s="20"/>
    </row>
    <row r="420" spans="1:5" x14ac:dyDescent="0.35">
      <c r="A420" s="21" t="str">
        <f>Source!A417</f>
        <v>2022</v>
      </c>
      <c r="B420" s="21" t="str">
        <f>Source!B417</f>
        <v>18</v>
      </c>
      <c r="C420" s="21" t="str">
        <f>Source!C417</f>
        <v>038</v>
      </c>
      <c r="D420" s="21" t="str">
        <f>Source!D417</f>
        <v>MUNCIE PHASE IN 5</v>
      </c>
      <c r="E420" s="20"/>
    </row>
    <row r="421" spans="1:5" x14ac:dyDescent="0.35">
      <c r="A421" s="21" t="str">
        <f>Source!A418</f>
        <v>2022</v>
      </c>
      <c r="B421" s="21" t="str">
        <f>Source!B418</f>
        <v>18</v>
      </c>
      <c r="C421" s="21" t="str">
        <f>Source!C418</f>
        <v>039</v>
      </c>
      <c r="D421" s="21" t="str">
        <f>Source!D418</f>
        <v>MUNCIE PHASE IN 6</v>
      </c>
      <c r="E421" s="20"/>
    </row>
    <row r="422" spans="1:5" x14ac:dyDescent="0.35">
      <c r="A422" s="21" t="str">
        <f>Source!A419</f>
        <v>2022</v>
      </c>
      <c r="B422" s="21" t="str">
        <f>Source!B419</f>
        <v>18</v>
      </c>
      <c r="C422" s="21" t="str">
        <f>Source!C419</f>
        <v>040</v>
      </c>
      <c r="D422" s="21" t="str">
        <f>Source!D419</f>
        <v>MUNCIE PHASE IN 7</v>
      </c>
      <c r="E422" s="20"/>
    </row>
    <row r="423" spans="1:5" x14ac:dyDescent="0.35">
      <c r="A423" s="21" t="str">
        <f>Source!A420</f>
        <v>2022</v>
      </c>
      <c r="B423" s="21" t="str">
        <f>Source!B420</f>
        <v>18</v>
      </c>
      <c r="C423" s="21" t="str">
        <f>Source!C420</f>
        <v>041</v>
      </c>
      <c r="D423" s="21" t="str">
        <f>Source!D420</f>
        <v>HARRISON SANITARY MUNCIE</v>
      </c>
      <c r="E423" s="20"/>
    </row>
    <row r="424" spans="1:5" x14ac:dyDescent="0.35">
      <c r="A424" s="21" t="str">
        <f>Source!A421</f>
        <v>2022</v>
      </c>
      <c r="B424" s="21" t="str">
        <f>Source!B421</f>
        <v>18</v>
      </c>
      <c r="C424" s="21" t="str">
        <f>Source!C421</f>
        <v>042</v>
      </c>
      <c r="D424" s="21" t="str">
        <f>Source!D421</f>
        <v>HAMILTON/EATON</v>
      </c>
      <c r="E424" s="20"/>
    </row>
    <row r="425" spans="1:5" x14ac:dyDescent="0.35">
      <c r="A425" s="21" t="str">
        <f>Source!A422</f>
        <v>2022</v>
      </c>
      <c r="B425" s="21" t="str">
        <f>Source!B422</f>
        <v>18</v>
      </c>
      <c r="C425" s="21" t="str">
        <f>Source!C422</f>
        <v>043</v>
      </c>
      <c r="D425" s="21" t="str">
        <f>Source!D422</f>
        <v>MUNCIE PHASE IN 8</v>
      </c>
      <c r="E425" s="20"/>
    </row>
    <row r="426" spans="1:5" x14ac:dyDescent="0.35">
      <c r="A426" s="21" t="str">
        <f>Source!A423</f>
        <v>2022</v>
      </c>
      <c r="B426" s="21" t="str">
        <f>Source!B423</f>
        <v>18</v>
      </c>
      <c r="C426" s="21" t="str">
        <f>Source!C423</f>
        <v>044</v>
      </c>
      <c r="D426" s="21" t="str">
        <f>Source!D423</f>
        <v>MUNCIE PHASE IN 9</v>
      </c>
      <c r="E426" s="20"/>
    </row>
    <row r="427" spans="1:5" x14ac:dyDescent="0.35">
      <c r="A427" s="21" t="str">
        <f>Source!A424</f>
        <v>2022</v>
      </c>
      <c r="B427" s="21" t="str">
        <f>Source!B424</f>
        <v>18</v>
      </c>
      <c r="C427" s="21" t="str">
        <f>Source!C424</f>
        <v>045</v>
      </c>
      <c r="D427" s="21" t="str">
        <f>Source!D424</f>
        <v>MUNCIE PHASE IN 10</v>
      </c>
      <c r="E427" s="20"/>
    </row>
    <row r="428" spans="1:5" x14ac:dyDescent="0.35">
      <c r="A428" s="21" t="str">
        <f>Source!A425</f>
        <v>2022</v>
      </c>
      <c r="B428" s="21" t="str">
        <f>Source!B425</f>
        <v>18</v>
      </c>
      <c r="C428" s="21" t="str">
        <f>Source!C425</f>
        <v>046</v>
      </c>
      <c r="D428" s="21" t="str">
        <f>Source!D425</f>
        <v>MUNCIE ANNEX TIF (CORP MEMO)</v>
      </c>
      <c r="E428" s="20"/>
    </row>
    <row r="429" spans="1:5" x14ac:dyDescent="0.35">
      <c r="A429" s="21" t="str">
        <f>Source!A426</f>
        <v>2022</v>
      </c>
      <c r="B429" s="21" t="str">
        <f>Source!B426</f>
        <v>18</v>
      </c>
      <c r="C429" s="21" t="str">
        <f>Source!C426</f>
        <v>047</v>
      </c>
      <c r="D429" s="21" t="str">
        <f>Source!D426</f>
        <v>MT. PLEASANT MUNCIE (CORP MEMO)</v>
      </c>
      <c r="E429" s="20"/>
    </row>
    <row r="430" spans="1:5" x14ac:dyDescent="0.35">
      <c r="A430" s="21" t="str">
        <f>Source!A427</f>
        <v>2022</v>
      </c>
      <c r="B430" s="21" t="str">
        <f>Source!B427</f>
        <v>18</v>
      </c>
      <c r="C430" s="21" t="str">
        <f>Source!C427</f>
        <v>048</v>
      </c>
      <c r="D430" s="21" t="str">
        <f>Source!D427</f>
        <v>MUNCIE PHASE IN 7 (CORP MEMO)</v>
      </c>
      <c r="E430" s="20"/>
    </row>
    <row r="431" spans="1:5" x14ac:dyDescent="0.35">
      <c r="A431" s="21" t="str">
        <f>Source!A428</f>
        <v>2022</v>
      </c>
      <c r="B431" s="21" t="str">
        <f>Source!B428</f>
        <v>18</v>
      </c>
      <c r="C431" s="21" t="str">
        <f>Source!C428</f>
        <v>049</v>
      </c>
      <c r="D431" s="21" t="str">
        <f>Source!D428</f>
        <v>HARRISON SANITARY MUNCIE (CORP MEMO)</v>
      </c>
      <c r="E431" s="20"/>
    </row>
    <row r="432" spans="1:5" x14ac:dyDescent="0.35">
      <c r="A432" s="21" t="str">
        <f>Source!A429</f>
        <v>2022</v>
      </c>
      <c r="B432" s="21" t="str">
        <f>Source!B429</f>
        <v>18</v>
      </c>
      <c r="C432" s="21" t="str">
        <f>Source!C429</f>
        <v>050</v>
      </c>
      <c r="D432" s="21" t="str">
        <f>Source!D429</f>
        <v>MUNCIE PHASE IN 8 (CORP MEMO)</v>
      </c>
      <c r="E432" s="20"/>
    </row>
    <row r="433" spans="1:5" x14ac:dyDescent="0.35">
      <c r="A433" s="21" t="str">
        <f>Source!A430</f>
        <v>2022</v>
      </c>
      <c r="B433" s="21" t="str">
        <f>Source!B430</f>
        <v>18</v>
      </c>
      <c r="C433" s="21" t="str">
        <f>Source!C430</f>
        <v>051</v>
      </c>
      <c r="D433" s="21" t="str">
        <f>Source!D430</f>
        <v>MUNCIE PHASE IN 9 (CORP MEMO)</v>
      </c>
      <c r="E433" s="20"/>
    </row>
    <row r="434" spans="1:5" x14ac:dyDescent="0.35">
      <c r="A434" s="21" t="str">
        <f>Source!A431</f>
        <v>2022</v>
      </c>
      <c r="B434" s="21" t="str">
        <f>Source!B431</f>
        <v>18</v>
      </c>
      <c r="C434" s="21" t="str">
        <f>Source!C431</f>
        <v>052</v>
      </c>
      <c r="D434" s="21" t="str">
        <f>Source!D431</f>
        <v>MUNCIE PHASE IN 10 (CORP MEMO)</v>
      </c>
      <c r="E434" s="20"/>
    </row>
    <row r="435" spans="1:5" x14ac:dyDescent="0.35">
      <c r="A435" s="21" t="str">
        <f>Source!A432</f>
        <v>2022</v>
      </c>
      <c r="B435" s="21" t="str">
        <f>Source!B432</f>
        <v>19</v>
      </c>
      <c r="C435" s="21" t="str">
        <f>Source!C432</f>
        <v>001</v>
      </c>
      <c r="D435" s="21" t="str">
        <f>Source!D432</f>
        <v>BAINBRIDGE</v>
      </c>
      <c r="E435" s="20"/>
    </row>
    <row r="436" spans="1:5" x14ac:dyDescent="0.35">
      <c r="A436" s="21" t="str">
        <f>Source!A433</f>
        <v>2022</v>
      </c>
      <c r="B436" s="21" t="str">
        <f>Source!B433</f>
        <v>19</v>
      </c>
      <c r="C436" s="21" t="str">
        <f>Source!C433</f>
        <v>002</v>
      </c>
      <c r="D436" s="21" t="str">
        <f>Source!D433</f>
        <v>JASPER</v>
      </c>
      <c r="E436" s="20"/>
    </row>
    <row r="437" spans="1:5" x14ac:dyDescent="0.35">
      <c r="A437" s="21" t="str">
        <f>Source!A434</f>
        <v>2022</v>
      </c>
      <c r="B437" s="21" t="str">
        <f>Source!B434</f>
        <v>19</v>
      </c>
      <c r="C437" s="21" t="str">
        <f>Source!C434</f>
        <v>003</v>
      </c>
      <c r="D437" s="21" t="str">
        <f>Source!D434</f>
        <v>BOONE</v>
      </c>
      <c r="E437" s="20"/>
    </row>
    <row r="438" spans="1:5" x14ac:dyDescent="0.35">
      <c r="A438" s="21" t="str">
        <f>Source!A435</f>
        <v>2022</v>
      </c>
      <c r="B438" s="21" t="str">
        <f>Source!B435</f>
        <v>19</v>
      </c>
      <c r="C438" s="21" t="str">
        <f>Source!C435</f>
        <v>004</v>
      </c>
      <c r="D438" s="21" t="str">
        <f>Source!D435</f>
        <v>CASS</v>
      </c>
      <c r="E438" s="20"/>
    </row>
    <row r="439" spans="1:5" x14ac:dyDescent="0.35">
      <c r="A439" s="21" t="str">
        <f>Source!A436</f>
        <v>2022</v>
      </c>
      <c r="B439" s="21" t="str">
        <f>Source!B436</f>
        <v>19</v>
      </c>
      <c r="C439" s="21" t="str">
        <f>Source!C436</f>
        <v>005</v>
      </c>
      <c r="D439" s="21" t="str">
        <f>Source!D436</f>
        <v>HOLLAND</v>
      </c>
      <c r="E439" s="20"/>
    </row>
    <row r="440" spans="1:5" x14ac:dyDescent="0.35">
      <c r="A440" s="21" t="str">
        <f>Source!A437</f>
        <v>2022</v>
      </c>
      <c r="B440" s="21" t="str">
        <f>Source!B437</f>
        <v>19</v>
      </c>
      <c r="C440" s="21" t="str">
        <f>Source!C437</f>
        <v>006</v>
      </c>
      <c r="D440" s="21" t="str">
        <f>Source!D437</f>
        <v>COLUMBIA</v>
      </c>
      <c r="E440" s="20"/>
    </row>
    <row r="441" spans="1:5" x14ac:dyDescent="0.35">
      <c r="A441" s="21" t="str">
        <f>Source!A438</f>
        <v>2022</v>
      </c>
      <c r="B441" s="21" t="str">
        <f>Source!B438</f>
        <v>19</v>
      </c>
      <c r="C441" s="21" t="str">
        <f>Source!C438</f>
        <v>007</v>
      </c>
      <c r="D441" s="21" t="str">
        <f>Source!D438</f>
        <v>FERDINAND TWP</v>
      </c>
      <c r="E441" s="20"/>
    </row>
    <row r="442" spans="1:5" x14ac:dyDescent="0.35">
      <c r="A442" s="21" t="str">
        <f>Source!A439</f>
        <v>2022</v>
      </c>
      <c r="B442" s="21" t="str">
        <f>Source!B439</f>
        <v>19</v>
      </c>
      <c r="C442" s="21" t="str">
        <f>Source!C439</f>
        <v>008</v>
      </c>
      <c r="D442" s="21" t="str">
        <f>Source!D439</f>
        <v>FERDINAND TOWN</v>
      </c>
      <c r="E442" s="20"/>
    </row>
    <row r="443" spans="1:5" x14ac:dyDescent="0.35">
      <c r="A443" s="21" t="str">
        <f>Source!A440</f>
        <v>2022</v>
      </c>
      <c r="B443" s="21" t="str">
        <f>Source!B440</f>
        <v>19</v>
      </c>
      <c r="C443" s="21" t="str">
        <f>Source!C440</f>
        <v>009</v>
      </c>
      <c r="D443" s="21" t="str">
        <f>Source!D440</f>
        <v>HALL</v>
      </c>
      <c r="E443" s="20"/>
    </row>
    <row r="444" spans="1:5" x14ac:dyDescent="0.35">
      <c r="A444" s="21" t="str">
        <f>Source!A441</f>
        <v>2022</v>
      </c>
      <c r="B444" s="21" t="str">
        <f>Source!B441</f>
        <v>19</v>
      </c>
      <c r="C444" s="21" t="str">
        <f>Source!C441</f>
        <v>010</v>
      </c>
      <c r="D444" s="21" t="str">
        <f>Source!D441</f>
        <v>HALL 2</v>
      </c>
      <c r="E444" s="20"/>
    </row>
    <row r="445" spans="1:5" x14ac:dyDescent="0.35">
      <c r="A445" s="21" t="str">
        <f>Source!A442</f>
        <v>2022</v>
      </c>
      <c r="B445" s="21" t="str">
        <f>Source!B442</f>
        <v>19</v>
      </c>
      <c r="C445" s="21" t="str">
        <f>Source!C442</f>
        <v>011</v>
      </c>
      <c r="D445" s="21" t="str">
        <f>Source!D442</f>
        <v>HARBISON</v>
      </c>
      <c r="E445" s="20"/>
    </row>
    <row r="446" spans="1:5" x14ac:dyDescent="0.35">
      <c r="A446" s="21" t="str">
        <f>Source!A443</f>
        <v>2022</v>
      </c>
      <c r="B446" s="21" t="str">
        <f>Source!B443</f>
        <v>19</v>
      </c>
      <c r="C446" s="21" t="str">
        <f>Source!C443</f>
        <v>012</v>
      </c>
      <c r="D446" s="21" t="str">
        <f>Source!D443</f>
        <v>HARBISON 2</v>
      </c>
      <c r="E446" s="20"/>
    </row>
    <row r="447" spans="1:5" x14ac:dyDescent="0.35">
      <c r="A447" s="21" t="str">
        <f>Source!A444</f>
        <v>2022</v>
      </c>
      <c r="B447" s="21" t="str">
        <f>Source!B444</f>
        <v>19</v>
      </c>
      <c r="C447" s="21" t="str">
        <f>Source!C444</f>
        <v>013</v>
      </c>
      <c r="D447" s="21" t="str">
        <f>Source!D444</f>
        <v>JACKSON</v>
      </c>
      <c r="E447" s="20"/>
    </row>
    <row r="448" spans="1:5" x14ac:dyDescent="0.35">
      <c r="A448" s="21" t="str">
        <f>Source!A445</f>
        <v>2022</v>
      </c>
      <c r="B448" s="21" t="str">
        <f>Source!B445</f>
        <v>19</v>
      </c>
      <c r="C448" s="21" t="str">
        <f>Source!C445</f>
        <v>014</v>
      </c>
      <c r="D448" s="21" t="str">
        <f>Source!D445</f>
        <v>JEFFERSON</v>
      </c>
      <c r="E448" s="20"/>
    </row>
    <row r="449" spans="1:5" x14ac:dyDescent="0.35">
      <c r="A449" s="21" t="str">
        <f>Source!A446</f>
        <v>2022</v>
      </c>
      <c r="B449" s="21" t="str">
        <f>Source!B446</f>
        <v>19</v>
      </c>
      <c r="C449" s="21" t="str">
        <f>Source!C446</f>
        <v>015</v>
      </c>
      <c r="D449" s="21" t="str">
        <f>Source!D446</f>
        <v>BIRDSEYE</v>
      </c>
      <c r="E449" s="20"/>
    </row>
    <row r="450" spans="1:5" x14ac:dyDescent="0.35">
      <c r="A450" s="21" t="str">
        <f>Source!A447</f>
        <v>2022</v>
      </c>
      <c r="B450" s="21" t="str">
        <f>Source!B447</f>
        <v>19</v>
      </c>
      <c r="C450" s="21" t="str">
        <f>Source!C447</f>
        <v>016</v>
      </c>
      <c r="D450" s="21" t="str">
        <f>Source!D447</f>
        <v>MADISON</v>
      </c>
      <c r="E450" s="20"/>
    </row>
    <row r="451" spans="1:5" x14ac:dyDescent="0.35">
      <c r="A451" s="21" t="str">
        <f>Source!A448</f>
        <v>2022</v>
      </c>
      <c r="B451" s="21" t="str">
        <f>Source!B448</f>
        <v>19</v>
      </c>
      <c r="C451" s="21" t="str">
        <f>Source!C448</f>
        <v>017</v>
      </c>
      <c r="D451" s="21" t="str">
        <f>Source!D448</f>
        <v>MARION</v>
      </c>
      <c r="E451" s="20"/>
    </row>
    <row r="452" spans="1:5" x14ac:dyDescent="0.35">
      <c r="A452" s="21" t="str">
        <f>Source!A449</f>
        <v>2022</v>
      </c>
      <c r="B452" s="21" t="str">
        <f>Source!B449</f>
        <v>19</v>
      </c>
      <c r="C452" s="21" t="str">
        <f>Source!C449</f>
        <v>018</v>
      </c>
      <c r="D452" s="21" t="str">
        <f>Source!D449</f>
        <v>MARION 2</v>
      </c>
      <c r="E452" s="20"/>
    </row>
    <row r="453" spans="1:5" x14ac:dyDescent="0.35">
      <c r="A453" s="21" t="str">
        <f>Source!A450</f>
        <v>2022</v>
      </c>
      <c r="B453" s="21" t="str">
        <f>Source!B450</f>
        <v>19</v>
      </c>
      <c r="C453" s="21" t="str">
        <f>Source!C450</f>
        <v>019</v>
      </c>
      <c r="D453" s="21" t="str">
        <f>Source!D450</f>
        <v>PATOKA</v>
      </c>
      <c r="E453" s="20"/>
    </row>
    <row r="454" spans="1:5" x14ac:dyDescent="0.35">
      <c r="A454" s="21" t="str">
        <f>Source!A451</f>
        <v>2022</v>
      </c>
      <c r="B454" s="21" t="str">
        <f>Source!B451</f>
        <v>19</v>
      </c>
      <c r="C454" s="21" t="str">
        <f>Source!C451</f>
        <v>020</v>
      </c>
      <c r="D454" s="21" t="str">
        <f>Source!D451</f>
        <v>HUNTINGBURG</v>
      </c>
      <c r="E454" s="20"/>
    </row>
    <row r="455" spans="1:5" x14ac:dyDescent="0.35">
      <c r="A455" s="21" t="str">
        <f>Source!A452</f>
        <v>2022</v>
      </c>
      <c r="B455" s="21" t="str">
        <f>Source!B452</f>
        <v>19</v>
      </c>
      <c r="C455" s="21" t="str">
        <f>Source!C452</f>
        <v>021</v>
      </c>
      <c r="D455" s="21" t="str">
        <f>Source!D452</f>
        <v>JASPER MADISON</v>
      </c>
      <c r="E455" s="20"/>
    </row>
    <row r="456" spans="1:5" x14ac:dyDescent="0.35">
      <c r="A456" s="21" t="str">
        <f>Source!A453</f>
        <v>2022</v>
      </c>
      <c r="B456" s="21" t="str">
        <f>Source!B453</f>
        <v>19</v>
      </c>
      <c r="C456" s="21" t="str">
        <f>Source!C453</f>
        <v>022</v>
      </c>
      <c r="D456" s="21" t="str">
        <f>Source!D453</f>
        <v>JASPER BOONE</v>
      </c>
      <c r="E456" s="20"/>
    </row>
    <row r="457" spans="1:5" x14ac:dyDescent="0.35">
      <c r="A457" s="21" t="str">
        <f>Source!A454</f>
        <v>2022</v>
      </c>
      <c r="B457" s="21" t="str">
        <f>Source!B454</f>
        <v>19</v>
      </c>
      <c r="C457" s="21" t="str">
        <f>Source!C454</f>
        <v>023</v>
      </c>
      <c r="D457" s="21" t="str">
        <f>Source!D454</f>
        <v>FERDINAND TOWN MTE</v>
      </c>
      <c r="E457" s="20"/>
    </row>
    <row r="458" spans="1:5" x14ac:dyDescent="0.35">
      <c r="A458" s="21" t="str">
        <f>Source!A455</f>
        <v>2022</v>
      </c>
      <c r="B458" s="21" t="str">
        <f>Source!B455</f>
        <v>20</v>
      </c>
      <c r="C458" s="21" t="str">
        <f>Source!C455</f>
        <v>001</v>
      </c>
      <c r="D458" s="21" t="str">
        <f>Source!D455</f>
        <v>BAUGO</v>
      </c>
      <c r="E458" s="20"/>
    </row>
    <row r="459" spans="1:5" x14ac:dyDescent="0.35">
      <c r="A459" s="21" t="str">
        <f>Source!A456</f>
        <v>2022</v>
      </c>
      <c r="B459" s="21" t="str">
        <f>Source!B456</f>
        <v>20</v>
      </c>
      <c r="C459" s="21" t="str">
        <f>Source!C456</f>
        <v>002</v>
      </c>
      <c r="D459" s="21" t="str">
        <f>Source!D456</f>
        <v>E.C.BAUGO</v>
      </c>
      <c r="E459" s="20"/>
    </row>
    <row r="460" spans="1:5" x14ac:dyDescent="0.35">
      <c r="A460" s="21" t="str">
        <f>Source!A457</f>
        <v>2022</v>
      </c>
      <c r="B460" s="21" t="str">
        <f>Source!B457</f>
        <v>20</v>
      </c>
      <c r="C460" s="21" t="str">
        <f>Source!C457</f>
        <v>003</v>
      </c>
      <c r="D460" s="21" t="str">
        <f>Source!D457</f>
        <v>BENTON</v>
      </c>
      <c r="E460" s="20"/>
    </row>
    <row r="461" spans="1:5" x14ac:dyDescent="0.35">
      <c r="A461" s="21" t="str">
        <f>Source!A458</f>
        <v>2022</v>
      </c>
      <c r="B461" s="21" t="str">
        <f>Source!B458</f>
        <v>20</v>
      </c>
      <c r="C461" s="21" t="str">
        <f>Source!C458</f>
        <v>004</v>
      </c>
      <c r="D461" s="21" t="str">
        <f>Source!D458</f>
        <v>M-BENTON</v>
      </c>
      <c r="E461" s="20"/>
    </row>
    <row r="462" spans="1:5" x14ac:dyDescent="0.35">
      <c r="A462" s="21" t="str">
        <f>Source!A459</f>
        <v>2022</v>
      </c>
      <c r="B462" s="21" t="str">
        <f>Source!B459</f>
        <v>20</v>
      </c>
      <c r="C462" s="21" t="str">
        <f>Source!C459</f>
        <v>005</v>
      </c>
      <c r="D462" s="21" t="str">
        <f>Source!D459</f>
        <v>CLEVELAND</v>
      </c>
      <c r="E462" s="20"/>
    </row>
    <row r="463" spans="1:5" x14ac:dyDescent="0.35">
      <c r="A463" s="21" t="str">
        <f>Source!A460</f>
        <v>2022</v>
      </c>
      <c r="B463" s="21" t="str">
        <f>Source!B460</f>
        <v>20</v>
      </c>
      <c r="C463" s="21" t="str">
        <f>Source!C460</f>
        <v>006</v>
      </c>
      <c r="D463" s="21" t="str">
        <f>Source!D460</f>
        <v>E.C.CLEVELAND</v>
      </c>
      <c r="E463" s="20"/>
    </row>
    <row r="464" spans="1:5" x14ac:dyDescent="0.35">
      <c r="A464" s="21" t="str">
        <f>Source!A461</f>
        <v>2022</v>
      </c>
      <c r="B464" s="21" t="str">
        <f>Source!B461</f>
        <v>20</v>
      </c>
      <c r="C464" s="21" t="str">
        <f>Source!C461</f>
        <v>007</v>
      </c>
      <c r="D464" s="21" t="str">
        <f>Source!D461</f>
        <v>CLINTON</v>
      </c>
      <c r="E464" s="20"/>
    </row>
    <row r="465" spans="1:5" x14ac:dyDescent="0.35">
      <c r="A465" s="21" t="str">
        <f>Source!A462</f>
        <v>2022</v>
      </c>
      <c r="B465" s="21" t="str">
        <f>Source!B462</f>
        <v>20</v>
      </c>
      <c r="C465" s="21" t="str">
        <f>Source!C462</f>
        <v>008</v>
      </c>
      <c r="D465" s="21" t="str">
        <f>Source!D462</f>
        <v>M-CLINTON</v>
      </c>
      <c r="E465" s="20"/>
    </row>
    <row r="466" spans="1:5" x14ac:dyDescent="0.35">
      <c r="A466" s="21" t="str">
        <f>Source!A463</f>
        <v>2022</v>
      </c>
      <c r="B466" s="21" t="str">
        <f>Source!B463</f>
        <v>20</v>
      </c>
      <c r="C466" s="21" t="str">
        <f>Source!C463</f>
        <v>009</v>
      </c>
      <c r="D466" s="21" t="str">
        <f>Source!D463</f>
        <v>CONCORD</v>
      </c>
      <c r="E466" s="20"/>
    </row>
    <row r="467" spans="1:5" x14ac:dyDescent="0.35">
      <c r="A467" s="21" t="str">
        <f>Source!A464</f>
        <v>2022</v>
      </c>
      <c r="B467" s="21" t="str">
        <f>Source!B464</f>
        <v>20</v>
      </c>
      <c r="C467" s="21" t="str">
        <f>Source!C464</f>
        <v>011</v>
      </c>
      <c r="D467" s="21" t="str">
        <f>Source!D464</f>
        <v>ELK.CIVIL CON.SCHOOL</v>
      </c>
      <c r="E467" s="20"/>
    </row>
    <row r="468" spans="1:5" x14ac:dyDescent="0.35">
      <c r="A468" s="21" t="str">
        <f>Source!A465</f>
        <v>2022</v>
      </c>
      <c r="B468" s="21" t="str">
        <f>Source!B465</f>
        <v>20</v>
      </c>
      <c r="C468" s="21" t="str">
        <f>Source!C465</f>
        <v>012</v>
      </c>
      <c r="D468" s="21" t="str">
        <f>Source!D465</f>
        <v>E.C.CONCORD</v>
      </c>
      <c r="E468" s="20"/>
    </row>
    <row r="469" spans="1:5" x14ac:dyDescent="0.35">
      <c r="A469" s="21" t="str">
        <f>Source!A466</f>
        <v>2022</v>
      </c>
      <c r="B469" s="21" t="str">
        <f>Source!B466</f>
        <v>20</v>
      </c>
      <c r="C469" s="21" t="str">
        <f>Source!C466</f>
        <v>013</v>
      </c>
      <c r="D469" s="21" t="str">
        <f>Source!D466</f>
        <v>GOS.CIVIL CON.SCHOOL</v>
      </c>
      <c r="E469" s="20"/>
    </row>
    <row r="470" spans="1:5" x14ac:dyDescent="0.35">
      <c r="A470" s="21" t="str">
        <f>Source!A467</f>
        <v>2022</v>
      </c>
      <c r="B470" s="21" t="str">
        <f>Source!B467</f>
        <v>20</v>
      </c>
      <c r="C470" s="21" t="str">
        <f>Source!C467</f>
        <v>014</v>
      </c>
      <c r="D470" s="21" t="str">
        <f>Source!D467</f>
        <v>ELKHART</v>
      </c>
      <c r="E470" s="20"/>
    </row>
    <row r="471" spans="1:5" x14ac:dyDescent="0.35">
      <c r="A471" s="21" t="str">
        <f>Source!A468</f>
        <v>2022</v>
      </c>
      <c r="B471" s="21" t="str">
        <f>Source!B468</f>
        <v>20</v>
      </c>
      <c r="C471" s="21" t="str">
        <f>Source!C468</f>
        <v>015</v>
      </c>
      <c r="D471" s="21" t="str">
        <f>Source!D468</f>
        <v>GOSHEN</v>
      </c>
      <c r="E471" s="20"/>
    </row>
    <row r="472" spans="1:5" x14ac:dyDescent="0.35">
      <c r="A472" s="21" t="str">
        <f>Source!A469</f>
        <v>2022</v>
      </c>
      <c r="B472" s="21" t="str">
        <f>Source!B469</f>
        <v>20</v>
      </c>
      <c r="C472" s="21" t="str">
        <f>Source!C469</f>
        <v>016</v>
      </c>
      <c r="D472" s="21" t="str">
        <f>Source!D469</f>
        <v>HARRISON</v>
      </c>
      <c r="E472" s="20"/>
    </row>
    <row r="473" spans="1:5" x14ac:dyDescent="0.35">
      <c r="A473" s="21" t="str">
        <f>Source!A470</f>
        <v>2022</v>
      </c>
      <c r="B473" s="21" t="str">
        <f>Source!B470</f>
        <v>20</v>
      </c>
      <c r="C473" s="21" t="str">
        <f>Source!C470</f>
        <v>017</v>
      </c>
      <c r="D473" s="21" t="str">
        <f>Source!D470</f>
        <v>WAKA-HARRISON</v>
      </c>
      <c r="E473" s="20"/>
    </row>
    <row r="474" spans="1:5" x14ac:dyDescent="0.35">
      <c r="A474" s="21" t="str">
        <f>Source!A471</f>
        <v>2022</v>
      </c>
      <c r="B474" s="21" t="str">
        <f>Source!B471</f>
        <v>20</v>
      </c>
      <c r="C474" s="21" t="str">
        <f>Source!C471</f>
        <v>018</v>
      </c>
      <c r="D474" s="21" t="str">
        <f>Source!D471</f>
        <v>JACKSON</v>
      </c>
      <c r="E474" s="20"/>
    </row>
    <row r="475" spans="1:5" x14ac:dyDescent="0.35">
      <c r="A475" s="21" t="str">
        <f>Source!A472</f>
        <v>2022</v>
      </c>
      <c r="B475" s="21" t="str">
        <f>Source!B472</f>
        <v>20</v>
      </c>
      <c r="C475" s="21" t="str">
        <f>Source!C472</f>
        <v>019</v>
      </c>
      <c r="D475" s="21" t="str">
        <f>Source!D472</f>
        <v>JEFFERSON</v>
      </c>
      <c r="E475" s="20"/>
    </row>
    <row r="476" spans="1:5" x14ac:dyDescent="0.35">
      <c r="A476" s="21" t="str">
        <f>Source!A473</f>
        <v>2022</v>
      </c>
      <c r="B476" s="21" t="str">
        <f>Source!B473</f>
        <v>20</v>
      </c>
      <c r="C476" s="21" t="str">
        <f>Source!C473</f>
        <v>020</v>
      </c>
      <c r="D476" s="21" t="str">
        <f>Source!D473</f>
        <v>LOCKE</v>
      </c>
      <c r="E476" s="20"/>
    </row>
    <row r="477" spans="1:5" x14ac:dyDescent="0.35">
      <c r="A477" s="21" t="str">
        <f>Source!A474</f>
        <v>2022</v>
      </c>
      <c r="B477" s="21" t="str">
        <f>Source!B474</f>
        <v>20</v>
      </c>
      <c r="C477" s="21" t="str">
        <f>Source!C474</f>
        <v>021</v>
      </c>
      <c r="D477" s="21" t="str">
        <f>Source!D474</f>
        <v>NAPP-LOCKE</v>
      </c>
      <c r="E477" s="20"/>
    </row>
    <row r="478" spans="1:5" x14ac:dyDescent="0.35">
      <c r="A478" s="21" t="str">
        <f>Source!A475</f>
        <v>2022</v>
      </c>
      <c r="B478" s="21" t="str">
        <f>Source!B475</f>
        <v>20</v>
      </c>
      <c r="C478" s="21" t="str">
        <f>Source!C475</f>
        <v>024</v>
      </c>
      <c r="D478" s="21" t="str">
        <f>Source!D475</f>
        <v>OLIVE</v>
      </c>
      <c r="E478" s="20"/>
    </row>
    <row r="479" spans="1:5" x14ac:dyDescent="0.35">
      <c r="A479" s="21" t="str">
        <f>Source!A476</f>
        <v>2022</v>
      </c>
      <c r="B479" s="21" t="str">
        <f>Source!B476</f>
        <v>20</v>
      </c>
      <c r="C479" s="21" t="str">
        <f>Source!C476</f>
        <v>025</v>
      </c>
      <c r="D479" s="21" t="str">
        <f>Source!D476</f>
        <v>WAKA-OLIVE</v>
      </c>
      <c r="E479" s="20"/>
    </row>
    <row r="480" spans="1:5" x14ac:dyDescent="0.35">
      <c r="A480" s="21" t="str">
        <f>Source!A477</f>
        <v>2022</v>
      </c>
      <c r="B480" s="21" t="str">
        <f>Source!B477</f>
        <v>20</v>
      </c>
      <c r="C480" s="21" t="str">
        <f>Source!C477</f>
        <v>026</v>
      </c>
      <c r="D480" s="21" t="str">
        <f>Source!D477</f>
        <v>OSOLO</v>
      </c>
      <c r="E480" s="20"/>
    </row>
    <row r="481" spans="1:5" x14ac:dyDescent="0.35">
      <c r="A481" s="21" t="str">
        <f>Source!A478</f>
        <v>2022</v>
      </c>
      <c r="B481" s="21" t="str">
        <f>Source!B478</f>
        <v>20</v>
      </c>
      <c r="C481" s="21" t="str">
        <f>Source!C478</f>
        <v>027</v>
      </c>
      <c r="D481" s="21" t="str">
        <f>Source!D478</f>
        <v>E.C.OSOLO</v>
      </c>
      <c r="E481" s="20"/>
    </row>
    <row r="482" spans="1:5" x14ac:dyDescent="0.35">
      <c r="A482" s="21" t="str">
        <f>Source!A479</f>
        <v>2022</v>
      </c>
      <c r="B482" s="21" t="str">
        <f>Source!B479</f>
        <v>20</v>
      </c>
      <c r="C482" s="21" t="str">
        <f>Source!C479</f>
        <v>028</v>
      </c>
      <c r="D482" s="21" t="str">
        <f>Source!D479</f>
        <v>UNION</v>
      </c>
      <c r="E482" s="20"/>
    </row>
    <row r="483" spans="1:5" x14ac:dyDescent="0.35">
      <c r="A483" s="21" t="str">
        <f>Source!A480</f>
        <v>2022</v>
      </c>
      <c r="B483" s="21" t="str">
        <f>Source!B480</f>
        <v>20</v>
      </c>
      <c r="C483" s="21" t="str">
        <f>Source!C480</f>
        <v>029</v>
      </c>
      <c r="D483" s="21" t="str">
        <f>Source!D480</f>
        <v>NAPP-UNION</v>
      </c>
      <c r="E483" s="20"/>
    </row>
    <row r="484" spans="1:5" x14ac:dyDescent="0.35">
      <c r="A484" s="21" t="str">
        <f>Source!A481</f>
        <v>2022</v>
      </c>
      <c r="B484" s="21" t="str">
        <f>Source!B481</f>
        <v>20</v>
      </c>
      <c r="C484" s="21" t="str">
        <f>Source!C481</f>
        <v>030</v>
      </c>
      <c r="D484" s="21" t="str">
        <f>Source!D481</f>
        <v>WASHINGTON</v>
      </c>
      <c r="E484" s="20"/>
    </row>
    <row r="485" spans="1:5" x14ac:dyDescent="0.35">
      <c r="A485" s="21" t="str">
        <f>Source!A482</f>
        <v>2022</v>
      </c>
      <c r="B485" s="21" t="str">
        <f>Source!B482</f>
        <v>20</v>
      </c>
      <c r="C485" s="21" t="str">
        <f>Source!C482</f>
        <v>031</v>
      </c>
      <c r="D485" s="21" t="str">
        <f>Source!D482</f>
        <v>BRISTOL</v>
      </c>
      <c r="E485" s="20"/>
    </row>
    <row r="486" spans="1:5" x14ac:dyDescent="0.35">
      <c r="A486" s="21" t="str">
        <f>Source!A483</f>
        <v>2022</v>
      </c>
      <c r="B486" s="21" t="str">
        <f>Source!B483</f>
        <v>20</v>
      </c>
      <c r="C486" s="21" t="str">
        <f>Source!C483</f>
        <v>032</v>
      </c>
      <c r="D486" s="21" t="str">
        <f>Source!D483</f>
        <v>YORK</v>
      </c>
      <c r="E486" s="20"/>
    </row>
    <row r="487" spans="1:5" x14ac:dyDescent="0.35">
      <c r="A487" s="21" t="str">
        <f>Source!A484</f>
        <v>2022</v>
      </c>
      <c r="B487" s="21" t="str">
        <f>Source!B484</f>
        <v>20</v>
      </c>
      <c r="C487" s="21" t="str">
        <f>Source!C484</f>
        <v>034</v>
      </c>
      <c r="D487" s="21" t="str">
        <f>Source!D484</f>
        <v>MIDDLEBURY</v>
      </c>
      <c r="E487" s="20"/>
    </row>
    <row r="488" spans="1:5" x14ac:dyDescent="0.35">
      <c r="A488" s="21" t="str">
        <f>Source!A485</f>
        <v>2022</v>
      </c>
      <c r="B488" s="21" t="str">
        <f>Source!B485</f>
        <v>20</v>
      </c>
      <c r="C488" s="21" t="str">
        <f>Source!C485</f>
        <v>035</v>
      </c>
      <c r="D488" s="21" t="str">
        <f>Source!D485</f>
        <v>MIDDLEBURY CORP</v>
      </c>
      <c r="E488" s="20"/>
    </row>
    <row r="489" spans="1:5" x14ac:dyDescent="0.35">
      <c r="A489" s="21" t="str">
        <f>Source!A486</f>
        <v>2022</v>
      </c>
      <c r="B489" s="21" t="str">
        <f>Source!B486</f>
        <v>20</v>
      </c>
      <c r="C489" s="21" t="str">
        <f>Source!C486</f>
        <v>036</v>
      </c>
      <c r="D489" s="21" t="str">
        <f>Source!D486</f>
        <v>GOS.CIVIL HARRISON TWP</v>
      </c>
      <c r="E489" s="20"/>
    </row>
    <row r="490" spans="1:5" x14ac:dyDescent="0.35">
      <c r="A490" s="21" t="str">
        <f>Source!A487</f>
        <v>2022</v>
      </c>
      <c r="B490" s="21" t="str">
        <f>Source!B487</f>
        <v>20</v>
      </c>
      <c r="C490" s="21" t="str">
        <f>Source!C487</f>
        <v>037</v>
      </c>
      <c r="D490" s="21" t="str">
        <f>Source!D487</f>
        <v>GOS.CIVIL JEFFERSON TWP</v>
      </c>
      <c r="E490" s="20"/>
    </row>
    <row r="491" spans="1:5" x14ac:dyDescent="0.35">
      <c r="A491" s="21" t="str">
        <f>Source!A488</f>
        <v>2022</v>
      </c>
      <c r="B491" s="21" t="str">
        <f>Source!B488</f>
        <v>20</v>
      </c>
      <c r="C491" s="21" t="str">
        <f>Source!C488</f>
        <v>038</v>
      </c>
      <c r="D491" s="21" t="str">
        <f>Source!D488</f>
        <v>MIDDL.CORP YORK TWP</v>
      </c>
      <c r="E491" s="20"/>
    </row>
    <row r="492" spans="1:5" x14ac:dyDescent="0.35">
      <c r="A492" s="21" t="str">
        <f>Source!A489</f>
        <v>2022</v>
      </c>
      <c r="B492" s="21" t="str">
        <f>Source!B489</f>
        <v>20</v>
      </c>
      <c r="C492" s="21" t="str">
        <f>Source!C489</f>
        <v>039</v>
      </c>
      <c r="D492" s="21" t="str">
        <f>Source!D489</f>
        <v>ELKHART.CITY JEFFERSON TWP</v>
      </c>
      <c r="E492" s="20"/>
    </row>
    <row r="493" spans="1:5" x14ac:dyDescent="0.35">
      <c r="A493" s="21" t="str">
        <f>Source!A490</f>
        <v>2022</v>
      </c>
      <c r="B493" s="21" t="str">
        <f>Source!B490</f>
        <v>20</v>
      </c>
      <c r="C493" s="21" t="str">
        <f>Source!C490</f>
        <v>040</v>
      </c>
      <c r="D493" s="21" t="str">
        <f>Source!D490</f>
        <v>ELKHART CORP WASHINGTON TWP</v>
      </c>
      <c r="E493" s="20"/>
    </row>
    <row r="494" spans="1:5" x14ac:dyDescent="0.35">
      <c r="A494" s="21" t="str">
        <f>Source!A491</f>
        <v>2022</v>
      </c>
      <c r="B494" s="21" t="str">
        <f>Source!B491</f>
        <v>20</v>
      </c>
      <c r="C494" s="21" t="str">
        <f>Source!C491</f>
        <v>041</v>
      </c>
      <c r="D494" s="21" t="str">
        <f>Source!D491</f>
        <v>SYRACUSE BENTON TWP</v>
      </c>
      <c r="E494" s="20"/>
    </row>
    <row r="495" spans="1:5" x14ac:dyDescent="0.35">
      <c r="A495" s="21" t="str">
        <f>Source!A492</f>
        <v>2022</v>
      </c>
      <c r="B495" s="21" t="str">
        <f>Source!B492</f>
        <v>21</v>
      </c>
      <c r="C495" s="21" t="str">
        <f>Source!C492</f>
        <v>001</v>
      </c>
      <c r="D495" s="21" t="str">
        <f>Source!D492</f>
        <v>Columbia Twp.</v>
      </c>
      <c r="E495" s="20"/>
    </row>
    <row r="496" spans="1:5" x14ac:dyDescent="0.35">
      <c r="A496" s="21" t="str">
        <f>Source!A493</f>
        <v>2022</v>
      </c>
      <c r="B496" s="21" t="str">
        <f>Source!B493</f>
        <v>21</v>
      </c>
      <c r="C496" s="21" t="str">
        <f>Source!C493</f>
        <v>002</v>
      </c>
      <c r="D496" s="21" t="str">
        <f>Source!D493</f>
        <v>Connersville Twp</v>
      </c>
      <c r="E496" s="20"/>
    </row>
    <row r="497" spans="1:5" x14ac:dyDescent="0.35">
      <c r="A497" s="21" t="str">
        <f>Source!A494</f>
        <v>2022</v>
      </c>
      <c r="B497" s="21" t="str">
        <f>Source!B494</f>
        <v>21</v>
      </c>
      <c r="C497" s="21" t="str">
        <f>Source!C494</f>
        <v>003</v>
      </c>
      <c r="D497" s="21" t="str">
        <f>Source!D494</f>
        <v>Connersville Cty</v>
      </c>
      <c r="E497" s="20"/>
    </row>
    <row r="498" spans="1:5" x14ac:dyDescent="0.35">
      <c r="A498" s="21" t="str">
        <f>Source!A495</f>
        <v>2022</v>
      </c>
      <c r="B498" s="21" t="str">
        <f>Source!B495</f>
        <v>21</v>
      </c>
      <c r="C498" s="21" t="str">
        <f>Source!C495</f>
        <v>005</v>
      </c>
      <c r="D498" s="21" t="str">
        <f>Source!D495</f>
        <v>Fairview Twp.</v>
      </c>
      <c r="E498" s="20"/>
    </row>
    <row r="499" spans="1:5" x14ac:dyDescent="0.35">
      <c r="A499" s="21" t="str">
        <f>Source!A496</f>
        <v>2022</v>
      </c>
      <c r="B499" s="21" t="str">
        <f>Source!B496</f>
        <v>21</v>
      </c>
      <c r="C499" s="21" t="str">
        <f>Source!C496</f>
        <v>006</v>
      </c>
      <c r="D499" s="21" t="str">
        <f>Source!D496</f>
        <v>Glen In Fairview</v>
      </c>
      <c r="E499" s="20"/>
    </row>
    <row r="500" spans="1:5" x14ac:dyDescent="0.35">
      <c r="A500" s="21" t="str">
        <f>Source!A497</f>
        <v>2022</v>
      </c>
      <c r="B500" s="21" t="str">
        <f>Source!B497</f>
        <v>21</v>
      </c>
      <c r="C500" s="21" t="str">
        <f>Source!C497</f>
        <v>007</v>
      </c>
      <c r="D500" s="21" t="str">
        <f>Source!D497</f>
        <v>Harrison Twp.</v>
      </c>
      <c r="E500" s="20"/>
    </row>
    <row r="501" spans="1:5" x14ac:dyDescent="0.35">
      <c r="A501" s="21" t="str">
        <f>Source!A498</f>
        <v>2022</v>
      </c>
      <c r="B501" s="21" t="str">
        <f>Source!B498</f>
        <v>21</v>
      </c>
      <c r="C501" s="21" t="str">
        <f>Source!C498</f>
        <v>008</v>
      </c>
      <c r="D501" s="21" t="str">
        <f>Source!D498</f>
        <v>Harrison City</v>
      </c>
      <c r="E501" s="20"/>
    </row>
    <row r="502" spans="1:5" x14ac:dyDescent="0.35">
      <c r="A502" s="21" t="str">
        <f>Source!A499</f>
        <v>2022</v>
      </c>
      <c r="B502" s="21" t="str">
        <f>Source!B499</f>
        <v>21</v>
      </c>
      <c r="C502" s="21" t="str">
        <f>Source!C499</f>
        <v>010</v>
      </c>
      <c r="D502" s="21" t="str">
        <f>Source!D499</f>
        <v>Jackson Twp.</v>
      </c>
      <c r="E502" s="20"/>
    </row>
    <row r="503" spans="1:5" x14ac:dyDescent="0.35">
      <c r="A503" s="21" t="str">
        <f>Source!A500</f>
        <v>2022</v>
      </c>
      <c r="B503" s="21" t="str">
        <f>Source!B500</f>
        <v>21</v>
      </c>
      <c r="C503" s="21" t="str">
        <f>Source!C500</f>
        <v>011</v>
      </c>
      <c r="D503" s="21" t="str">
        <f>Source!D500</f>
        <v>Jennings Twp.</v>
      </c>
      <c r="E503" s="20"/>
    </row>
    <row r="504" spans="1:5" x14ac:dyDescent="0.35">
      <c r="A504" s="21" t="str">
        <f>Source!A501</f>
        <v>2022</v>
      </c>
      <c r="B504" s="21" t="str">
        <f>Source!B501</f>
        <v>21</v>
      </c>
      <c r="C504" s="21" t="str">
        <f>Source!C501</f>
        <v>012</v>
      </c>
      <c r="D504" s="21" t="str">
        <f>Source!D501</f>
        <v>Orange Twp.</v>
      </c>
      <c r="E504" s="20"/>
    </row>
    <row r="505" spans="1:5" x14ac:dyDescent="0.35">
      <c r="A505" s="21" t="str">
        <f>Source!A502</f>
        <v>2022</v>
      </c>
      <c r="B505" s="21" t="str">
        <f>Source!B502</f>
        <v>21</v>
      </c>
      <c r="C505" s="21" t="str">
        <f>Source!C502</f>
        <v>013</v>
      </c>
      <c r="D505" s="21" t="str">
        <f>Source!D502</f>
        <v>Glen In Orange</v>
      </c>
      <c r="E505" s="20"/>
    </row>
    <row r="506" spans="1:5" x14ac:dyDescent="0.35">
      <c r="A506" s="21" t="str">
        <f>Source!A503</f>
        <v>2022</v>
      </c>
      <c r="B506" s="21" t="str">
        <f>Source!B503</f>
        <v>21</v>
      </c>
      <c r="C506" s="21" t="str">
        <f>Source!C503</f>
        <v>014</v>
      </c>
      <c r="D506" s="21" t="str">
        <f>Source!D503</f>
        <v>Posey Twp.</v>
      </c>
      <c r="E506" s="20"/>
    </row>
    <row r="507" spans="1:5" x14ac:dyDescent="0.35">
      <c r="A507" s="21" t="str">
        <f>Source!A504</f>
        <v>2022</v>
      </c>
      <c r="B507" s="21" t="str">
        <f>Source!B504</f>
        <v>21</v>
      </c>
      <c r="C507" s="21" t="str">
        <f>Source!C504</f>
        <v>015</v>
      </c>
      <c r="D507" s="21" t="str">
        <f>Source!D504</f>
        <v>Waterloo Twp.</v>
      </c>
      <c r="E507" s="20"/>
    </row>
    <row r="508" spans="1:5" x14ac:dyDescent="0.35">
      <c r="A508" s="21" t="str">
        <f>Source!A505</f>
        <v>2022</v>
      </c>
      <c r="B508" s="21" t="str">
        <f>Source!B505</f>
        <v>22</v>
      </c>
      <c r="C508" s="21" t="str">
        <f>Source!C505</f>
        <v>001</v>
      </c>
      <c r="D508" s="21" t="str">
        <f>Source!D505</f>
        <v>FRANKLIN TWP.</v>
      </c>
      <c r="E508" s="20"/>
    </row>
    <row r="509" spans="1:5" x14ac:dyDescent="0.35">
      <c r="A509" s="21" t="str">
        <f>Source!A506</f>
        <v>2022</v>
      </c>
      <c r="B509" s="21" t="str">
        <f>Source!B506</f>
        <v>22</v>
      </c>
      <c r="C509" s="21" t="str">
        <f>Source!C506</f>
        <v>002</v>
      </c>
      <c r="D509" s="21" t="str">
        <f>Source!D506</f>
        <v>GEORGETOWN TWP</v>
      </c>
      <c r="E509" s="20"/>
    </row>
    <row r="510" spans="1:5" x14ac:dyDescent="0.35">
      <c r="A510" s="21" t="str">
        <f>Source!A507</f>
        <v>2022</v>
      </c>
      <c r="B510" s="21" t="str">
        <f>Source!B507</f>
        <v>22</v>
      </c>
      <c r="C510" s="21" t="str">
        <f>Source!C507</f>
        <v>003</v>
      </c>
      <c r="D510" s="21" t="str">
        <f>Source!D507</f>
        <v>GEORGETOWN TOWN</v>
      </c>
      <c r="E510" s="20"/>
    </row>
    <row r="511" spans="1:5" x14ac:dyDescent="0.35">
      <c r="A511" s="21" t="str">
        <f>Source!A508</f>
        <v>2022</v>
      </c>
      <c r="B511" s="21" t="str">
        <f>Source!B508</f>
        <v>22</v>
      </c>
      <c r="C511" s="21" t="str">
        <f>Source!C508</f>
        <v>004</v>
      </c>
      <c r="D511" s="21" t="str">
        <f>Source!D508</f>
        <v>GREENVILLE TWP.</v>
      </c>
      <c r="E511" s="20"/>
    </row>
    <row r="512" spans="1:5" x14ac:dyDescent="0.35">
      <c r="A512" s="21" t="str">
        <f>Source!A509</f>
        <v>2022</v>
      </c>
      <c r="B512" s="21" t="str">
        <f>Source!B509</f>
        <v>22</v>
      </c>
      <c r="C512" s="21" t="str">
        <f>Source!C509</f>
        <v>005</v>
      </c>
      <c r="D512" s="21" t="str">
        <f>Source!D509</f>
        <v>GREENVILLE TOWN</v>
      </c>
      <c r="E512" s="20"/>
    </row>
    <row r="513" spans="1:5" x14ac:dyDescent="0.35">
      <c r="A513" s="21" t="str">
        <f>Source!A510</f>
        <v>2022</v>
      </c>
      <c r="B513" s="21" t="str">
        <f>Source!B510</f>
        <v>22</v>
      </c>
      <c r="C513" s="21" t="str">
        <f>Source!C510</f>
        <v>006</v>
      </c>
      <c r="D513" s="21" t="str">
        <f>Source!D510</f>
        <v>LAFAYETTE TWP.</v>
      </c>
      <c r="E513" s="20"/>
    </row>
    <row r="514" spans="1:5" x14ac:dyDescent="0.35">
      <c r="A514" s="21" t="str">
        <f>Source!A511</f>
        <v>2022</v>
      </c>
      <c r="B514" s="21" t="str">
        <f>Source!B511</f>
        <v>22</v>
      </c>
      <c r="C514" s="21" t="str">
        <f>Source!C511</f>
        <v>007</v>
      </c>
      <c r="D514" s="21" t="str">
        <f>Source!D511</f>
        <v>NEW ALBANY TWP.</v>
      </c>
      <c r="E514" s="20"/>
    </row>
    <row r="515" spans="1:5" x14ac:dyDescent="0.35">
      <c r="A515" s="21" t="str">
        <f>Source!A512</f>
        <v>2022</v>
      </c>
      <c r="B515" s="21" t="str">
        <f>Source!B512</f>
        <v>22</v>
      </c>
      <c r="C515" s="21" t="str">
        <f>Source!C512</f>
        <v>008</v>
      </c>
      <c r="D515" s="21" t="str">
        <f>Source!D512</f>
        <v>NEW ALBANY CITY</v>
      </c>
      <c r="E515" s="20"/>
    </row>
    <row r="516" spans="1:5" x14ac:dyDescent="0.35">
      <c r="A516" s="21" t="str">
        <f>Source!A513</f>
        <v>2022</v>
      </c>
      <c r="B516" s="21" t="str">
        <f>Source!B513</f>
        <v>23</v>
      </c>
      <c r="C516" s="21" t="str">
        <f>Source!C513</f>
        <v>001</v>
      </c>
      <c r="D516" s="21" t="str">
        <f>Source!D513</f>
        <v>Cain Township</v>
      </c>
      <c r="E516" s="20"/>
    </row>
    <row r="517" spans="1:5" x14ac:dyDescent="0.35">
      <c r="A517" s="21" t="str">
        <f>Source!A514</f>
        <v>2022</v>
      </c>
      <c r="B517" s="21" t="str">
        <f>Source!B514</f>
        <v>23</v>
      </c>
      <c r="C517" s="21" t="str">
        <f>Source!C514</f>
        <v>002</v>
      </c>
      <c r="D517" s="21" t="str">
        <f>Source!D514</f>
        <v>Hillsboro Town</v>
      </c>
      <c r="E517" s="20"/>
    </row>
    <row r="518" spans="1:5" x14ac:dyDescent="0.35">
      <c r="A518" s="21" t="str">
        <f>Source!A515</f>
        <v>2022</v>
      </c>
      <c r="B518" s="21" t="str">
        <f>Source!B515</f>
        <v>23</v>
      </c>
      <c r="C518" s="21" t="str">
        <f>Source!C515</f>
        <v>003</v>
      </c>
      <c r="D518" s="21" t="str">
        <f>Source!D515</f>
        <v>Davis Township</v>
      </c>
      <c r="E518" s="20"/>
    </row>
    <row r="519" spans="1:5" x14ac:dyDescent="0.35">
      <c r="A519" s="21" t="str">
        <f>Source!A516</f>
        <v>2022</v>
      </c>
      <c r="B519" s="21" t="str">
        <f>Source!B516</f>
        <v>23</v>
      </c>
      <c r="C519" s="21" t="str">
        <f>Source!C516</f>
        <v>004</v>
      </c>
      <c r="D519" s="21" t="str">
        <f>Source!D516</f>
        <v>Fulton Township</v>
      </c>
      <c r="E519" s="20"/>
    </row>
    <row r="520" spans="1:5" x14ac:dyDescent="0.35">
      <c r="A520" s="21" t="str">
        <f>Source!A517</f>
        <v>2022</v>
      </c>
      <c r="B520" s="21" t="str">
        <f>Source!B517</f>
        <v>23</v>
      </c>
      <c r="C520" s="21" t="str">
        <f>Source!C517</f>
        <v>005</v>
      </c>
      <c r="D520" s="21" t="str">
        <f>Source!D517</f>
        <v>Jackson Township</v>
      </c>
      <c r="E520" s="20"/>
    </row>
    <row r="521" spans="1:5" x14ac:dyDescent="0.35">
      <c r="A521" s="21" t="str">
        <f>Source!A518</f>
        <v>2022</v>
      </c>
      <c r="B521" s="21" t="str">
        <f>Source!B518</f>
        <v>23</v>
      </c>
      <c r="C521" s="21" t="str">
        <f>Source!C518</f>
        <v>006</v>
      </c>
      <c r="D521" s="21" t="str">
        <f>Source!D518</f>
        <v>Wallace Town</v>
      </c>
      <c r="E521" s="20"/>
    </row>
    <row r="522" spans="1:5" x14ac:dyDescent="0.35">
      <c r="A522" s="21" t="str">
        <f>Source!A519</f>
        <v>2022</v>
      </c>
      <c r="B522" s="21" t="str">
        <f>Source!B519</f>
        <v>23</v>
      </c>
      <c r="C522" s="21" t="str">
        <f>Source!C519</f>
        <v>007</v>
      </c>
      <c r="D522" s="21" t="str">
        <f>Source!D519</f>
        <v>Logan Township</v>
      </c>
      <c r="E522" s="20"/>
    </row>
    <row r="523" spans="1:5" x14ac:dyDescent="0.35">
      <c r="A523" s="21" t="str">
        <f>Source!A520</f>
        <v>2022</v>
      </c>
      <c r="B523" s="21" t="str">
        <f>Source!B520</f>
        <v>23</v>
      </c>
      <c r="C523" s="21" t="str">
        <f>Source!C520</f>
        <v>008</v>
      </c>
      <c r="D523" s="21" t="str">
        <f>Source!D520</f>
        <v>Attica City</v>
      </c>
      <c r="E523" s="20"/>
    </row>
    <row r="524" spans="1:5" x14ac:dyDescent="0.35">
      <c r="A524" s="21" t="str">
        <f>Source!A521</f>
        <v>2022</v>
      </c>
      <c r="B524" s="21" t="str">
        <f>Source!B521</f>
        <v>23</v>
      </c>
      <c r="C524" s="21" t="str">
        <f>Source!C521</f>
        <v>011</v>
      </c>
      <c r="D524" s="21" t="str">
        <f>Source!D521</f>
        <v>Richland Township</v>
      </c>
      <c r="E524" s="20"/>
    </row>
    <row r="525" spans="1:5" x14ac:dyDescent="0.35">
      <c r="A525" s="21" t="str">
        <f>Source!A522</f>
        <v>2022</v>
      </c>
      <c r="B525" s="21" t="str">
        <f>Source!B522</f>
        <v>23</v>
      </c>
      <c r="C525" s="21" t="str">
        <f>Source!C522</f>
        <v>012</v>
      </c>
      <c r="D525" s="21" t="str">
        <f>Source!D522</f>
        <v>Mellott Town</v>
      </c>
      <c r="E525" s="20"/>
    </row>
    <row r="526" spans="1:5" x14ac:dyDescent="0.35">
      <c r="A526" s="21" t="str">
        <f>Source!A523</f>
        <v>2022</v>
      </c>
      <c r="B526" s="21" t="str">
        <f>Source!B523</f>
        <v>23</v>
      </c>
      <c r="C526" s="21" t="str">
        <f>Source!C523</f>
        <v>013</v>
      </c>
      <c r="D526" s="21" t="str">
        <f>Source!D523</f>
        <v>Newtown Town</v>
      </c>
      <c r="E526" s="20"/>
    </row>
    <row r="527" spans="1:5" x14ac:dyDescent="0.35">
      <c r="A527" s="21" t="str">
        <f>Source!A524</f>
        <v>2022</v>
      </c>
      <c r="B527" s="21" t="str">
        <f>Source!B524</f>
        <v>23</v>
      </c>
      <c r="C527" s="21" t="str">
        <f>Source!C524</f>
        <v>014</v>
      </c>
      <c r="D527" s="21" t="str">
        <f>Source!D524</f>
        <v>Shawnee Township</v>
      </c>
      <c r="E527" s="20"/>
    </row>
    <row r="528" spans="1:5" x14ac:dyDescent="0.35">
      <c r="A528" s="21" t="str">
        <f>Source!A525</f>
        <v>2022</v>
      </c>
      <c r="B528" s="21" t="str">
        <f>Source!B525</f>
        <v>23</v>
      </c>
      <c r="C528" s="21" t="str">
        <f>Source!C525</f>
        <v>015</v>
      </c>
      <c r="D528" s="21" t="str">
        <f>Source!D525</f>
        <v>Troy Township</v>
      </c>
      <c r="E528" s="20"/>
    </row>
    <row r="529" spans="1:5" x14ac:dyDescent="0.35">
      <c r="A529" s="21" t="str">
        <f>Source!A526</f>
        <v>2022</v>
      </c>
      <c r="B529" s="21" t="str">
        <f>Source!B526</f>
        <v>23</v>
      </c>
      <c r="C529" s="21" t="str">
        <f>Source!C526</f>
        <v>016</v>
      </c>
      <c r="D529" s="21" t="str">
        <f>Source!D526</f>
        <v>Covington City</v>
      </c>
      <c r="E529" s="20"/>
    </row>
    <row r="530" spans="1:5" x14ac:dyDescent="0.35">
      <c r="A530" s="21" t="str">
        <f>Source!A527</f>
        <v>2022</v>
      </c>
      <c r="B530" s="21" t="str">
        <f>Source!B527</f>
        <v>23</v>
      </c>
      <c r="C530" s="21" t="str">
        <f>Source!C527</f>
        <v>017</v>
      </c>
      <c r="D530" s="21" t="str">
        <f>Source!D527</f>
        <v>Van Buren Township</v>
      </c>
      <c r="E530" s="20"/>
    </row>
    <row r="531" spans="1:5" x14ac:dyDescent="0.35">
      <c r="A531" s="21" t="str">
        <f>Source!A528</f>
        <v>2022</v>
      </c>
      <c r="B531" s="21" t="str">
        <f>Source!B528</f>
        <v>23</v>
      </c>
      <c r="C531" s="21" t="str">
        <f>Source!C528</f>
        <v>018</v>
      </c>
      <c r="D531" s="21" t="str">
        <f>Source!D528</f>
        <v>Veedersburg Town</v>
      </c>
      <c r="E531" s="20"/>
    </row>
    <row r="532" spans="1:5" x14ac:dyDescent="0.35">
      <c r="A532" s="21" t="str">
        <f>Source!A529</f>
        <v>2022</v>
      </c>
      <c r="B532" s="21" t="str">
        <f>Source!B529</f>
        <v>23</v>
      </c>
      <c r="C532" s="21" t="str">
        <f>Source!C529</f>
        <v>019</v>
      </c>
      <c r="D532" s="21" t="str">
        <f>Source!D529</f>
        <v>Wabash Township</v>
      </c>
      <c r="E532" s="20"/>
    </row>
    <row r="533" spans="1:5" x14ac:dyDescent="0.35">
      <c r="A533" s="21" t="str">
        <f>Source!A530</f>
        <v>2022</v>
      </c>
      <c r="B533" s="21" t="str">
        <f>Source!B530</f>
        <v>23</v>
      </c>
      <c r="C533" s="21" t="str">
        <f>Source!C530</f>
        <v>020</v>
      </c>
      <c r="D533" s="21" t="str">
        <f>Source!D530</f>
        <v>Millcreek Township</v>
      </c>
      <c r="E533" s="20"/>
    </row>
    <row r="534" spans="1:5" x14ac:dyDescent="0.35">
      <c r="A534" s="21" t="str">
        <f>Source!A531</f>
        <v>2022</v>
      </c>
      <c r="B534" s="21" t="str">
        <f>Source!B531</f>
        <v>23</v>
      </c>
      <c r="C534" s="21" t="str">
        <f>Source!C531</f>
        <v>021</v>
      </c>
      <c r="D534" s="21" t="str">
        <f>Source!D531</f>
        <v>Kingman Town</v>
      </c>
      <c r="E534" s="20"/>
    </row>
    <row r="535" spans="1:5" x14ac:dyDescent="0.35">
      <c r="A535" s="21" t="str">
        <f>Source!A532</f>
        <v>2022</v>
      </c>
      <c r="B535" s="21" t="str">
        <f>Source!B532</f>
        <v>24</v>
      </c>
      <c r="C535" s="21" t="str">
        <f>Source!C532</f>
        <v>001</v>
      </c>
      <c r="D535" s="21" t="str">
        <f>Source!D532</f>
        <v>Bath Township</v>
      </c>
      <c r="E535" s="20"/>
    </row>
    <row r="536" spans="1:5" x14ac:dyDescent="0.35">
      <c r="A536" s="21" t="str">
        <f>Source!A533</f>
        <v>2022</v>
      </c>
      <c r="B536" s="21" t="str">
        <f>Source!B533</f>
        <v>24</v>
      </c>
      <c r="C536" s="21" t="str">
        <f>Source!C533</f>
        <v>002</v>
      </c>
      <c r="D536" s="21" t="str">
        <f>Source!D533</f>
        <v>Blooming Grove Township</v>
      </c>
      <c r="E536" s="20"/>
    </row>
    <row r="537" spans="1:5" x14ac:dyDescent="0.35">
      <c r="A537" s="21" t="str">
        <f>Source!A534</f>
        <v>2022</v>
      </c>
      <c r="B537" s="21" t="str">
        <f>Source!B534</f>
        <v>24</v>
      </c>
      <c r="C537" s="21" t="str">
        <f>Source!C534</f>
        <v>003</v>
      </c>
      <c r="D537" s="21" t="str">
        <f>Source!D534</f>
        <v>Brookville Township</v>
      </c>
      <c r="E537" s="20"/>
    </row>
    <row r="538" spans="1:5" x14ac:dyDescent="0.35">
      <c r="A538" s="21" t="str">
        <f>Source!A535</f>
        <v>2022</v>
      </c>
      <c r="B538" s="21" t="str">
        <f>Source!B535</f>
        <v>24</v>
      </c>
      <c r="C538" s="21" t="str">
        <f>Source!C535</f>
        <v>004</v>
      </c>
      <c r="D538" s="21" t="str">
        <f>Source!D535</f>
        <v>Brookville Town</v>
      </c>
      <c r="E538" s="20"/>
    </row>
    <row r="539" spans="1:5" x14ac:dyDescent="0.35">
      <c r="A539" s="21" t="str">
        <f>Source!A536</f>
        <v>2022</v>
      </c>
      <c r="B539" s="21" t="str">
        <f>Source!B536</f>
        <v>24</v>
      </c>
      <c r="C539" s="21" t="str">
        <f>Source!C536</f>
        <v>005</v>
      </c>
      <c r="D539" s="21" t="str">
        <f>Source!D536</f>
        <v>Butler Township East</v>
      </c>
      <c r="E539" s="20"/>
    </row>
    <row r="540" spans="1:5" x14ac:dyDescent="0.35">
      <c r="A540" s="21" t="str">
        <f>Source!A537</f>
        <v>2022</v>
      </c>
      <c r="B540" s="21" t="str">
        <f>Source!B537</f>
        <v>24</v>
      </c>
      <c r="C540" s="21" t="str">
        <f>Source!C537</f>
        <v>006</v>
      </c>
      <c r="D540" s="21" t="str">
        <f>Source!D537</f>
        <v>Butler Township West</v>
      </c>
      <c r="E540" s="20"/>
    </row>
    <row r="541" spans="1:5" x14ac:dyDescent="0.35">
      <c r="A541" s="21" t="str">
        <f>Source!A538</f>
        <v>2022</v>
      </c>
      <c r="B541" s="21" t="str">
        <f>Source!B538</f>
        <v>24</v>
      </c>
      <c r="C541" s="21" t="str">
        <f>Source!C538</f>
        <v>007</v>
      </c>
      <c r="D541" s="21" t="str">
        <f>Source!D538</f>
        <v>Fairfield Township</v>
      </c>
      <c r="E541" s="20"/>
    </row>
    <row r="542" spans="1:5" x14ac:dyDescent="0.35">
      <c r="A542" s="21" t="str">
        <f>Source!A539</f>
        <v>2022</v>
      </c>
      <c r="B542" s="21" t="str">
        <f>Source!B539</f>
        <v>24</v>
      </c>
      <c r="C542" s="21" t="str">
        <f>Source!C539</f>
        <v>008</v>
      </c>
      <c r="D542" s="21" t="str">
        <f>Source!D539</f>
        <v>Highland Township</v>
      </c>
      <c r="E542" s="20"/>
    </row>
    <row r="543" spans="1:5" x14ac:dyDescent="0.35">
      <c r="A543" s="21" t="str">
        <f>Source!A540</f>
        <v>2022</v>
      </c>
      <c r="B543" s="21" t="str">
        <f>Source!B540</f>
        <v>24</v>
      </c>
      <c r="C543" s="21" t="str">
        <f>Source!C540</f>
        <v>009</v>
      </c>
      <c r="D543" s="21" t="str">
        <f>Source!D540</f>
        <v>Cedar Grove Town</v>
      </c>
      <c r="E543" s="20"/>
    </row>
    <row r="544" spans="1:5" x14ac:dyDescent="0.35">
      <c r="A544" s="21" t="str">
        <f>Source!A541</f>
        <v>2022</v>
      </c>
      <c r="B544" s="21" t="str">
        <f>Source!B541</f>
        <v>24</v>
      </c>
      <c r="C544" s="21" t="str">
        <f>Source!C541</f>
        <v>010</v>
      </c>
      <c r="D544" s="21" t="str">
        <f>Source!D541</f>
        <v>Laurel Township</v>
      </c>
      <c r="E544" s="20"/>
    </row>
    <row r="545" spans="1:5" x14ac:dyDescent="0.35">
      <c r="A545" s="21" t="str">
        <f>Source!A542</f>
        <v>2022</v>
      </c>
      <c r="B545" s="21" t="str">
        <f>Source!B542</f>
        <v>24</v>
      </c>
      <c r="C545" s="21" t="str">
        <f>Source!C542</f>
        <v>011</v>
      </c>
      <c r="D545" s="21" t="str">
        <f>Source!D542</f>
        <v>Laurel Town</v>
      </c>
      <c r="E545" s="20"/>
    </row>
    <row r="546" spans="1:5" x14ac:dyDescent="0.35">
      <c r="A546" s="21" t="str">
        <f>Source!A543</f>
        <v>2022</v>
      </c>
      <c r="B546" s="21" t="str">
        <f>Source!B543</f>
        <v>24</v>
      </c>
      <c r="C546" s="21" t="str">
        <f>Source!C543</f>
        <v>012</v>
      </c>
      <c r="D546" s="21" t="str">
        <f>Source!D543</f>
        <v>Metamora Township</v>
      </c>
      <c r="E546" s="20"/>
    </row>
    <row r="547" spans="1:5" x14ac:dyDescent="0.35">
      <c r="A547" s="21" t="str">
        <f>Source!A544</f>
        <v>2022</v>
      </c>
      <c r="B547" s="21" t="str">
        <f>Source!B544</f>
        <v>24</v>
      </c>
      <c r="C547" s="21" t="str">
        <f>Source!C544</f>
        <v>013</v>
      </c>
      <c r="D547" s="21" t="str">
        <f>Source!D544</f>
        <v>Posey Township</v>
      </c>
      <c r="E547" s="20"/>
    </row>
    <row r="548" spans="1:5" x14ac:dyDescent="0.35">
      <c r="A548" s="21" t="str">
        <f>Source!A545</f>
        <v>2022</v>
      </c>
      <c r="B548" s="21" t="str">
        <f>Source!B545</f>
        <v>24</v>
      </c>
      <c r="C548" s="21" t="str">
        <f>Source!C545</f>
        <v>014</v>
      </c>
      <c r="D548" s="21" t="str">
        <f>Source!D545</f>
        <v>Ray Township</v>
      </c>
      <c r="E548" s="20"/>
    </row>
    <row r="549" spans="1:5" x14ac:dyDescent="0.35">
      <c r="A549" s="21" t="str">
        <f>Source!A546</f>
        <v>2022</v>
      </c>
      <c r="B549" s="21" t="str">
        <f>Source!B546</f>
        <v>24</v>
      </c>
      <c r="C549" s="21" t="str">
        <f>Source!C546</f>
        <v>015</v>
      </c>
      <c r="D549" s="21" t="str">
        <f>Source!D546</f>
        <v>Batesville City</v>
      </c>
      <c r="E549" s="20"/>
    </row>
    <row r="550" spans="1:5" x14ac:dyDescent="0.35">
      <c r="A550" s="21" t="str">
        <f>Source!A547</f>
        <v>2022</v>
      </c>
      <c r="B550" s="21" t="str">
        <f>Source!B547</f>
        <v>24</v>
      </c>
      <c r="C550" s="21" t="str">
        <f>Source!C547</f>
        <v>016</v>
      </c>
      <c r="D550" s="21" t="str">
        <f>Source!D547</f>
        <v>Oldenburg Town</v>
      </c>
      <c r="E550" s="20"/>
    </row>
    <row r="551" spans="1:5" x14ac:dyDescent="0.35">
      <c r="A551" s="21" t="str">
        <f>Source!A548</f>
        <v>2022</v>
      </c>
      <c r="B551" s="21" t="str">
        <f>Source!B548</f>
        <v>24</v>
      </c>
      <c r="C551" s="21" t="str">
        <f>Source!C548</f>
        <v>017</v>
      </c>
      <c r="D551" s="21" t="str">
        <f>Source!D548</f>
        <v>Salt Creek Township North</v>
      </c>
      <c r="E551" s="20"/>
    </row>
    <row r="552" spans="1:5" x14ac:dyDescent="0.35">
      <c r="A552" s="21" t="str">
        <f>Source!A549</f>
        <v>2022</v>
      </c>
      <c r="B552" s="21" t="str">
        <f>Source!B549</f>
        <v>24</v>
      </c>
      <c r="C552" s="21" t="str">
        <f>Source!C549</f>
        <v>018</v>
      </c>
      <c r="D552" s="21" t="str">
        <f>Source!D549</f>
        <v>Salt Creek Township South</v>
      </c>
      <c r="E552" s="20"/>
    </row>
    <row r="553" spans="1:5" x14ac:dyDescent="0.35">
      <c r="A553" s="21" t="str">
        <f>Source!A550</f>
        <v>2022</v>
      </c>
      <c r="B553" s="21" t="str">
        <f>Source!B550</f>
        <v>24</v>
      </c>
      <c r="C553" s="21" t="str">
        <f>Source!C550</f>
        <v>019</v>
      </c>
      <c r="D553" s="21" t="str">
        <f>Source!D550</f>
        <v>Springfield Township</v>
      </c>
      <c r="E553" s="20"/>
    </row>
    <row r="554" spans="1:5" x14ac:dyDescent="0.35">
      <c r="A554" s="21" t="str">
        <f>Source!A551</f>
        <v>2022</v>
      </c>
      <c r="B554" s="21" t="str">
        <f>Source!B551</f>
        <v>24</v>
      </c>
      <c r="C554" s="21" t="str">
        <f>Source!C551</f>
        <v>020</v>
      </c>
      <c r="D554" s="21" t="str">
        <f>Source!D551</f>
        <v>Mt. Carmel Town</v>
      </c>
      <c r="E554" s="20"/>
    </row>
    <row r="555" spans="1:5" x14ac:dyDescent="0.35">
      <c r="A555" s="21" t="str">
        <f>Source!A552</f>
        <v>2022</v>
      </c>
      <c r="B555" s="21" t="str">
        <f>Source!B552</f>
        <v>24</v>
      </c>
      <c r="C555" s="21" t="str">
        <f>Source!C552</f>
        <v>021</v>
      </c>
      <c r="D555" s="21" t="str">
        <f>Source!D552</f>
        <v>Whitewater Township</v>
      </c>
      <c r="E555" s="20"/>
    </row>
    <row r="556" spans="1:5" x14ac:dyDescent="0.35">
      <c r="A556" s="21" t="str">
        <f>Source!A553</f>
        <v>2022</v>
      </c>
      <c r="B556" s="21" t="str">
        <f>Source!B553</f>
        <v>24</v>
      </c>
      <c r="C556" s="21" t="str">
        <f>Source!C553</f>
        <v>022</v>
      </c>
      <c r="D556" s="21" t="str">
        <f>Source!D553</f>
        <v>Ray Township Fire Terr.</v>
      </c>
      <c r="E556" s="20"/>
    </row>
    <row r="557" spans="1:5" x14ac:dyDescent="0.35">
      <c r="A557" s="21" t="str">
        <f>Source!A554</f>
        <v>2022</v>
      </c>
      <c r="B557" s="21" t="str">
        <f>Source!B554</f>
        <v>24</v>
      </c>
      <c r="C557" s="21" t="str">
        <f>Source!C554</f>
        <v>023</v>
      </c>
      <c r="D557" s="21" t="str">
        <f>Source!D554</f>
        <v>Salt Creek South Fire Terr.</v>
      </c>
      <c r="E557" s="20"/>
    </row>
    <row r="558" spans="1:5" x14ac:dyDescent="0.35">
      <c r="A558" s="21" t="str">
        <f>Source!A555</f>
        <v>2022</v>
      </c>
      <c r="B558" s="21" t="str">
        <f>Source!B555</f>
        <v>24</v>
      </c>
      <c r="C558" s="21" t="str">
        <f>Source!C555</f>
        <v>024</v>
      </c>
      <c r="D558" s="21" t="str">
        <f>Source!D555</f>
        <v>Butler West Fire Terr</v>
      </c>
      <c r="E558" s="20"/>
    </row>
    <row r="559" spans="1:5" x14ac:dyDescent="0.35">
      <c r="A559" s="21" t="str">
        <f>Source!A556</f>
        <v>2022</v>
      </c>
      <c r="B559" s="21" t="str">
        <f>Source!B556</f>
        <v>24</v>
      </c>
      <c r="C559" s="21" t="str">
        <f>Source!C556</f>
        <v>025</v>
      </c>
      <c r="D559" s="21" t="str">
        <f>Source!D556</f>
        <v>Butler East Fire Terr</v>
      </c>
      <c r="E559" s="20"/>
    </row>
    <row r="560" spans="1:5" x14ac:dyDescent="0.35">
      <c r="A560" s="21" t="str">
        <f>Source!A557</f>
        <v>2022</v>
      </c>
      <c r="B560" s="21" t="str">
        <f>Source!B557</f>
        <v>24</v>
      </c>
      <c r="C560" s="21" t="str">
        <f>Source!C557</f>
        <v>026</v>
      </c>
      <c r="D560" s="21" t="str">
        <f>Source!D557</f>
        <v>Salt Creek North Fire Terr</v>
      </c>
      <c r="E560" s="20"/>
    </row>
    <row r="561" spans="1:5" x14ac:dyDescent="0.35">
      <c r="A561" s="21" t="str">
        <f>Source!A558</f>
        <v>2022</v>
      </c>
      <c r="B561" s="21" t="str">
        <f>Source!B558</f>
        <v>25</v>
      </c>
      <c r="C561" s="21" t="str">
        <f>Source!C558</f>
        <v>001</v>
      </c>
      <c r="D561" s="21" t="str">
        <f>Source!D558</f>
        <v>Aubbee Twp</v>
      </c>
      <c r="E561" s="20"/>
    </row>
    <row r="562" spans="1:5" x14ac:dyDescent="0.35">
      <c r="A562" s="21" t="str">
        <f>Source!A559</f>
        <v>2022</v>
      </c>
      <c r="B562" s="21" t="str">
        <f>Source!B559</f>
        <v>25</v>
      </c>
      <c r="C562" s="21" t="str">
        <f>Source!C559</f>
        <v>002</v>
      </c>
      <c r="D562" s="21" t="str">
        <f>Source!D559</f>
        <v>Henry</v>
      </c>
      <c r="E562" s="20"/>
    </row>
    <row r="563" spans="1:5" x14ac:dyDescent="0.35">
      <c r="A563" s="21" t="str">
        <f>Source!A560</f>
        <v>2022</v>
      </c>
      <c r="B563" s="21" t="str">
        <f>Source!B560</f>
        <v>25</v>
      </c>
      <c r="C563" s="21" t="str">
        <f>Source!C560</f>
        <v>003</v>
      </c>
      <c r="D563" s="21" t="str">
        <f>Source!D560</f>
        <v>Akron Town</v>
      </c>
      <c r="E563" s="20"/>
    </row>
    <row r="564" spans="1:5" x14ac:dyDescent="0.35">
      <c r="A564" s="21" t="str">
        <f>Source!A561</f>
        <v>2022</v>
      </c>
      <c r="B564" s="21" t="str">
        <f>Source!B561</f>
        <v>25</v>
      </c>
      <c r="C564" s="21" t="str">
        <f>Source!C561</f>
        <v>004</v>
      </c>
      <c r="D564" s="21" t="str">
        <f>Source!D561</f>
        <v>Liberty Township</v>
      </c>
      <c r="E564" s="20"/>
    </row>
    <row r="565" spans="1:5" x14ac:dyDescent="0.35">
      <c r="A565" s="21" t="str">
        <f>Source!A562</f>
        <v>2022</v>
      </c>
      <c r="B565" s="21" t="str">
        <f>Source!B562</f>
        <v>25</v>
      </c>
      <c r="C565" s="21" t="str">
        <f>Source!C562</f>
        <v>005</v>
      </c>
      <c r="D565" s="21" t="str">
        <f>Source!D562</f>
        <v>Fulton Town</v>
      </c>
      <c r="E565" s="20"/>
    </row>
    <row r="566" spans="1:5" x14ac:dyDescent="0.35">
      <c r="A566" s="21" t="str">
        <f>Source!A563</f>
        <v>2022</v>
      </c>
      <c r="B566" s="21" t="str">
        <f>Source!B563</f>
        <v>25</v>
      </c>
      <c r="C566" s="21" t="str">
        <f>Source!C563</f>
        <v>006</v>
      </c>
      <c r="D566" s="21" t="str">
        <f>Source!D563</f>
        <v>Newcastle</v>
      </c>
      <c r="E566" s="20"/>
    </row>
    <row r="567" spans="1:5" x14ac:dyDescent="0.35">
      <c r="A567" s="21" t="str">
        <f>Source!A564</f>
        <v>2022</v>
      </c>
      <c r="B567" s="21" t="str">
        <f>Source!B564</f>
        <v>25</v>
      </c>
      <c r="C567" s="21" t="str">
        <f>Source!C564</f>
        <v>007</v>
      </c>
      <c r="D567" s="21" t="str">
        <f>Source!D564</f>
        <v>Richland Twp</v>
      </c>
      <c r="E567" s="20"/>
    </row>
    <row r="568" spans="1:5" x14ac:dyDescent="0.35">
      <c r="A568" s="21" t="str">
        <f>Source!A565</f>
        <v>2022</v>
      </c>
      <c r="B568" s="21" t="str">
        <f>Source!B565</f>
        <v>25</v>
      </c>
      <c r="C568" s="21" t="str">
        <f>Source!C565</f>
        <v>008</v>
      </c>
      <c r="D568" s="21" t="str">
        <f>Source!D565</f>
        <v>Rochester Twp</v>
      </c>
      <c r="E568" s="20"/>
    </row>
    <row r="569" spans="1:5" x14ac:dyDescent="0.35">
      <c r="A569" s="21" t="str">
        <f>Source!A566</f>
        <v>2022</v>
      </c>
      <c r="B569" s="21" t="str">
        <f>Source!B566</f>
        <v>25</v>
      </c>
      <c r="C569" s="21" t="str">
        <f>Source!C566</f>
        <v>009</v>
      </c>
      <c r="D569" s="21" t="str">
        <f>Source!D566</f>
        <v>Rochester City</v>
      </c>
      <c r="E569" s="20"/>
    </row>
    <row r="570" spans="1:5" x14ac:dyDescent="0.35">
      <c r="A570" s="21" t="str">
        <f>Source!A567</f>
        <v>2022</v>
      </c>
      <c r="B570" s="21" t="str">
        <f>Source!B567</f>
        <v>25</v>
      </c>
      <c r="C570" s="21" t="str">
        <f>Source!C567</f>
        <v>011</v>
      </c>
      <c r="D570" s="21" t="str">
        <f>Source!D567</f>
        <v>Kewanna Town</v>
      </c>
      <c r="E570" s="20"/>
    </row>
    <row r="571" spans="1:5" x14ac:dyDescent="0.35">
      <c r="A571" s="21" t="str">
        <f>Source!A568</f>
        <v>2022</v>
      </c>
      <c r="B571" s="21" t="str">
        <f>Source!B568</f>
        <v>25</v>
      </c>
      <c r="C571" s="21" t="str">
        <f>Source!C568</f>
        <v>012</v>
      </c>
      <c r="D571" s="21" t="str">
        <f>Source!D568</f>
        <v>Wayne Twp</v>
      </c>
      <c r="E571" s="20"/>
    </row>
    <row r="572" spans="1:5" x14ac:dyDescent="0.35">
      <c r="A572" s="21" t="str">
        <f>Source!A569</f>
        <v>2022</v>
      </c>
      <c r="B572" s="21" t="str">
        <f>Source!B569</f>
        <v>25</v>
      </c>
      <c r="C572" s="21" t="str">
        <f>Source!C569</f>
        <v>013</v>
      </c>
      <c r="D572" s="21" t="str">
        <f>Source!D569</f>
        <v>Union-Rochester</v>
      </c>
      <c r="E572" s="20"/>
    </row>
    <row r="573" spans="1:5" x14ac:dyDescent="0.35">
      <c r="A573" s="21" t="str">
        <f>Source!A570</f>
        <v>2022</v>
      </c>
      <c r="B573" s="21" t="str">
        <f>Source!B570</f>
        <v>25</v>
      </c>
      <c r="C573" s="21" t="str">
        <f>Source!C570</f>
        <v>014</v>
      </c>
      <c r="D573" s="21" t="str">
        <f>Source!D570</f>
        <v>Union-Pulaski</v>
      </c>
      <c r="E573" s="20"/>
    </row>
    <row r="574" spans="1:5" x14ac:dyDescent="0.35">
      <c r="A574" s="21" t="str">
        <f>Source!A571</f>
        <v>2022</v>
      </c>
      <c r="B574" s="21" t="str">
        <f>Source!B571</f>
        <v>25</v>
      </c>
      <c r="C574" s="21" t="str">
        <f>Source!C571</f>
        <v>015</v>
      </c>
      <c r="D574" s="21" t="str">
        <f>Source!D571</f>
        <v>Union-Caston</v>
      </c>
      <c r="E574" s="20"/>
    </row>
    <row r="575" spans="1:5" x14ac:dyDescent="0.35">
      <c r="A575" s="21" t="str">
        <f>Source!A572</f>
        <v>2022</v>
      </c>
      <c r="B575" s="21" t="str">
        <f>Source!B572</f>
        <v>26</v>
      </c>
      <c r="C575" s="21" t="str">
        <f>Source!C572</f>
        <v>001</v>
      </c>
      <c r="D575" s="21" t="str">
        <f>Source!D572</f>
        <v>BARTON</v>
      </c>
      <c r="E575" s="20"/>
    </row>
    <row r="576" spans="1:5" x14ac:dyDescent="0.35">
      <c r="A576" s="21" t="str">
        <f>Source!A573</f>
        <v>2022</v>
      </c>
      <c r="B576" s="21" t="str">
        <f>Source!B573</f>
        <v>26</v>
      </c>
      <c r="C576" s="21" t="str">
        <f>Source!C573</f>
        <v>002</v>
      </c>
      <c r="D576" s="21" t="str">
        <f>Source!D573</f>
        <v>MACKEY</v>
      </c>
      <c r="E576" s="20"/>
    </row>
    <row r="577" spans="1:5" x14ac:dyDescent="0.35">
      <c r="A577" s="21" t="str">
        <f>Source!A574</f>
        <v>2022</v>
      </c>
      <c r="B577" s="21" t="str">
        <f>Source!B574</f>
        <v>26</v>
      </c>
      <c r="C577" s="21" t="str">
        <f>Source!C574</f>
        <v>003</v>
      </c>
      <c r="D577" s="21" t="str">
        <f>Source!D574</f>
        <v>SOMERVILLE</v>
      </c>
      <c r="E577" s="20"/>
    </row>
    <row r="578" spans="1:5" x14ac:dyDescent="0.35">
      <c r="A578" s="21" t="str">
        <f>Source!A575</f>
        <v>2022</v>
      </c>
      <c r="B578" s="21" t="str">
        <f>Source!B575</f>
        <v>26</v>
      </c>
      <c r="C578" s="21" t="str">
        <f>Source!C575</f>
        <v>004</v>
      </c>
      <c r="D578" s="21" t="str">
        <f>Source!D575</f>
        <v>CENTER TWP</v>
      </c>
      <c r="E578" s="20"/>
    </row>
    <row r="579" spans="1:5" x14ac:dyDescent="0.35">
      <c r="A579" s="21" t="str">
        <f>Source!A576</f>
        <v>2022</v>
      </c>
      <c r="B579" s="21" t="str">
        <f>Source!B576</f>
        <v>26</v>
      </c>
      <c r="C579" s="21" t="str">
        <f>Source!C576</f>
        <v>005</v>
      </c>
      <c r="D579" s="21" t="str">
        <f>Source!D576</f>
        <v>FRANCISCO</v>
      </c>
      <c r="E579" s="20"/>
    </row>
    <row r="580" spans="1:5" x14ac:dyDescent="0.35">
      <c r="A580" s="21" t="str">
        <f>Source!A577</f>
        <v>2022</v>
      </c>
      <c r="B580" s="21" t="str">
        <f>Source!B577</f>
        <v>26</v>
      </c>
      <c r="C580" s="21" t="str">
        <f>Source!C577</f>
        <v>006</v>
      </c>
      <c r="D580" s="21" t="str">
        <f>Source!D577</f>
        <v>COLUMBIA</v>
      </c>
      <c r="E580" s="20"/>
    </row>
    <row r="581" spans="1:5" x14ac:dyDescent="0.35">
      <c r="A581" s="21" t="str">
        <f>Source!A578</f>
        <v>2022</v>
      </c>
      <c r="B581" s="21" t="str">
        <f>Source!B578</f>
        <v>26</v>
      </c>
      <c r="C581" s="21" t="str">
        <f>Source!C578</f>
        <v>007</v>
      </c>
      <c r="D581" s="21" t="str">
        <f>Source!D578</f>
        <v>OAKLAND CITY</v>
      </c>
      <c r="E581" s="20"/>
    </row>
    <row r="582" spans="1:5" x14ac:dyDescent="0.35">
      <c r="A582" s="21" t="str">
        <f>Source!A579</f>
        <v>2022</v>
      </c>
      <c r="B582" s="21" t="str">
        <f>Source!B579</f>
        <v>26</v>
      </c>
      <c r="C582" s="21" t="str">
        <f>Source!C579</f>
        <v>009</v>
      </c>
      <c r="D582" s="21" t="str">
        <f>Source!D579</f>
        <v>HAUBSTADT</v>
      </c>
      <c r="E582" s="20"/>
    </row>
    <row r="583" spans="1:5" x14ac:dyDescent="0.35">
      <c r="A583" s="21" t="str">
        <f>Source!A580</f>
        <v>2022</v>
      </c>
      <c r="B583" s="21" t="str">
        <f>Source!B580</f>
        <v>26</v>
      </c>
      <c r="C583" s="21" t="str">
        <f>Source!C580</f>
        <v>017</v>
      </c>
      <c r="D583" s="21" t="str">
        <f>Source!D580</f>
        <v>WASHINGTON</v>
      </c>
      <c r="E583" s="20"/>
    </row>
    <row r="584" spans="1:5" x14ac:dyDescent="0.35">
      <c r="A584" s="21" t="str">
        <f>Source!A581</f>
        <v>2022</v>
      </c>
      <c r="B584" s="21" t="str">
        <f>Source!B581</f>
        <v>26</v>
      </c>
      <c r="C584" s="21" t="str">
        <f>Source!C581</f>
        <v>018</v>
      </c>
      <c r="D584" s="21" t="str">
        <f>Source!D581</f>
        <v>WHITE RIVER</v>
      </c>
      <c r="E584" s="20"/>
    </row>
    <row r="585" spans="1:5" x14ac:dyDescent="0.35">
      <c r="A585" s="21" t="str">
        <f>Source!A582</f>
        <v>2022</v>
      </c>
      <c r="B585" s="21" t="str">
        <f>Source!B582</f>
        <v>26</v>
      </c>
      <c r="C585" s="21" t="str">
        <f>Source!C582</f>
        <v>019</v>
      </c>
      <c r="D585" s="21" t="str">
        <f>Source!D582</f>
        <v>HAZLETON</v>
      </c>
      <c r="E585" s="20"/>
    </row>
    <row r="586" spans="1:5" x14ac:dyDescent="0.35">
      <c r="A586" s="21" t="str">
        <f>Source!A583</f>
        <v>2022</v>
      </c>
      <c r="B586" s="21" t="str">
        <f>Source!B583</f>
        <v>26</v>
      </c>
      <c r="C586" s="21" t="str">
        <f>Source!C583</f>
        <v>020</v>
      </c>
      <c r="D586" s="21" t="str">
        <f>Source!D583</f>
        <v>PATOKA TOWN</v>
      </c>
      <c r="E586" s="20"/>
    </row>
    <row r="587" spans="1:5" x14ac:dyDescent="0.35">
      <c r="A587" s="21" t="str">
        <f>Source!A584</f>
        <v>2022</v>
      </c>
      <c r="B587" s="21" t="str">
        <f>Source!B584</f>
        <v>26</v>
      </c>
      <c r="C587" s="21" t="str">
        <f>Source!C584</f>
        <v>021</v>
      </c>
      <c r="D587" s="21" t="str">
        <f>Source!D584</f>
        <v>MONTGOMERY</v>
      </c>
      <c r="E587" s="20"/>
    </row>
    <row r="588" spans="1:5" x14ac:dyDescent="0.35">
      <c r="A588" s="21" t="str">
        <f>Source!A585</f>
        <v>2022</v>
      </c>
      <c r="B588" s="21" t="str">
        <f>Source!B585</f>
        <v>26</v>
      </c>
      <c r="C588" s="21" t="str">
        <f>Source!C585</f>
        <v>022</v>
      </c>
      <c r="D588" s="21" t="str">
        <f>Source!D585</f>
        <v>OWENSVILLE</v>
      </c>
      <c r="E588" s="20"/>
    </row>
    <row r="589" spans="1:5" x14ac:dyDescent="0.35">
      <c r="A589" s="21" t="str">
        <f>Source!A586</f>
        <v>2022</v>
      </c>
      <c r="B589" s="21" t="str">
        <f>Source!B586</f>
        <v>26</v>
      </c>
      <c r="C589" s="21" t="str">
        <f>Source!C586</f>
        <v>023</v>
      </c>
      <c r="D589" s="21" t="str">
        <f>Source!D586</f>
        <v>WABASH</v>
      </c>
      <c r="E589" s="20"/>
    </row>
    <row r="590" spans="1:5" x14ac:dyDescent="0.35">
      <c r="A590" s="21" t="str">
        <f>Source!A587</f>
        <v>2022</v>
      </c>
      <c r="B590" s="21" t="str">
        <f>Source!B587</f>
        <v>26</v>
      </c>
      <c r="C590" s="21" t="str">
        <f>Source!C587</f>
        <v>024</v>
      </c>
      <c r="D590" s="21" t="str">
        <f>Source!D587</f>
        <v>JOHNSON</v>
      </c>
      <c r="E590" s="20"/>
    </row>
    <row r="591" spans="1:5" x14ac:dyDescent="0.35">
      <c r="A591" s="21" t="str">
        <f>Source!A588</f>
        <v>2022</v>
      </c>
      <c r="B591" s="21" t="str">
        <f>Source!B588</f>
        <v>26</v>
      </c>
      <c r="C591" s="21" t="str">
        <f>Source!C588</f>
        <v>025</v>
      </c>
      <c r="D591" s="21" t="str">
        <f>Source!D588</f>
        <v>UNION</v>
      </c>
      <c r="E591" s="20"/>
    </row>
    <row r="592" spans="1:5" x14ac:dyDescent="0.35">
      <c r="A592" s="21" t="str">
        <f>Source!A589</f>
        <v>2022</v>
      </c>
      <c r="B592" s="21" t="str">
        <f>Source!B589</f>
        <v>26</v>
      </c>
      <c r="C592" s="21" t="str">
        <f>Source!C589</f>
        <v>026</v>
      </c>
      <c r="D592" s="21" t="str">
        <f>Source!D589</f>
        <v>FT BRANCH</v>
      </c>
      <c r="E592" s="20"/>
    </row>
    <row r="593" spans="1:5" x14ac:dyDescent="0.35">
      <c r="A593" s="21" t="str">
        <f>Source!A590</f>
        <v>2022</v>
      </c>
      <c r="B593" s="21" t="str">
        <f>Source!B590</f>
        <v>26</v>
      </c>
      <c r="C593" s="21" t="str">
        <f>Source!C590</f>
        <v>027</v>
      </c>
      <c r="D593" s="21" t="str">
        <f>Source!D590</f>
        <v>PATOKA</v>
      </c>
      <c r="E593" s="20"/>
    </row>
    <row r="594" spans="1:5" x14ac:dyDescent="0.35">
      <c r="A594" s="21" t="str">
        <f>Source!A591</f>
        <v>2022</v>
      </c>
      <c r="B594" s="21" t="str">
        <f>Source!B591</f>
        <v>26</v>
      </c>
      <c r="C594" s="21" t="str">
        <f>Source!C591</f>
        <v>028</v>
      </c>
      <c r="D594" s="21" t="str">
        <f>Source!D591</f>
        <v>PRINCETON</v>
      </c>
      <c r="E594" s="20"/>
    </row>
    <row r="595" spans="1:5" x14ac:dyDescent="0.35">
      <c r="A595" s="21" t="str">
        <f>Source!A592</f>
        <v>2022</v>
      </c>
      <c r="B595" s="21" t="str">
        <f>Source!B592</f>
        <v>27</v>
      </c>
      <c r="C595" s="21" t="str">
        <f>Source!C592</f>
        <v>001</v>
      </c>
      <c r="D595" s="21" t="str">
        <f>Source!D592</f>
        <v>Center Township</v>
      </c>
      <c r="E595" s="20"/>
    </row>
    <row r="596" spans="1:5" x14ac:dyDescent="0.35">
      <c r="A596" s="21" t="str">
        <f>Source!A593</f>
        <v>2022</v>
      </c>
      <c r="B596" s="21" t="str">
        <f>Source!B593</f>
        <v>27</v>
      </c>
      <c r="C596" s="21" t="str">
        <f>Source!C593</f>
        <v>002</v>
      </c>
      <c r="D596" s="21" t="str">
        <f>Source!D593</f>
        <v>Marion - Center</v>
      </c>
      <c r="E596" s="20"/>
    </row>
    <row r="597" spans="1:5" x14ac:dyDescent="0.35">
      <c r="A597" s="21" t="str">
        <f>Source!A594</f>
        <v>2022</v>
      </c>
      <c r="B597" s="21" t="str">
        <f>Source!B594</f>
        <v>27</v>
      </c>
      <c r="C597" s="21" t="str">
        <f>Source!C594</f>
        <v>004</v>
      </c>
      <c r="D597" s="21" t="str">
        <f>Source!D594</f>
        <v>Fairmount Town</v>
      </c>
      <c r="E597" s="20"/>
    </row>
    <row r="598" spans="1:5" x14ac:dyDescent="0.35">
      <c r="A598" s="21" t="str">
        <f>Source!A595</f>
        <v>2022</v>
      </c>
      <c r="B598" s="21" t="str">
        <f>Source!B595</f>
        <v>27</v>
      </c>
      <c r="C598" s="21" t="str">
        <f>Source!C595</f>
        <v>006</v>
      </c>
      <c r="D598" s="21" t="str">
        <f>Source!D595</f>
        <v>Franklin Township - Marion</v>
      </c>
      <c r="E598" s="20"/>
    </row>
    <row r="599" spans="1:5" x14ac:dyDescent="0.35">
      <c r="A599" s="21" t="str">
        <f>Source!A596</f>
        <v>2022</v>
      </c>
      <c r="B599" s="21" t="str">
        <f>Source!B596</f>
        <v>27</v>
      </c>
      <c r="C599" s="21" t="str">
        <f>Source!C596</f>
        <v>007</v>
      </c>
      <c r="D599" s="21" t="str">
        <f>Source!D596</f>
        <v>Franklin Township - Oak Hill</v>
      </c>
      <c r="E599" s="20"/>
    </row>
    <row r="600" spans="1:5" x14ac:dyDescent="0.35">
      <c r="A600" s="21" t="str">
        <f>Source!A597</f>
        <v>2022</v>
      </c>
      <c r="B600" s="21" t="str">
        <f>Source!B597</f>
        <v>27</v>
      </c>
      <c r="C600" s="21" t="str">
        <f>Source!C597</f>
        <v>008</v>
      </c>
      <c r="D600" s="21" t="str">
        <f>Source!D597</f>
        <v>Marion - Franklin</v>
      </c>
      <c r="E600" s="20"/>
    </row>
    <row r="601" spans="1:5" x14ac:dyDescent="0.35">
      <c r="A601" s="21" t="str">
        <f>Source!A598</f>
        <v>2022</v>
      </c>
      <c r="B601" s="21" t="str">
        <f>Source!B598</f>
        <v>27</v>
      </c>
      <c r="C601" s="21" t="str">
        <f>Source!C598</f>
        <v>009</v>
      </c>
      <c r="D601" s="21" t="str">
        <f>Source!D598</f>
        <v>Sweetser - Franklin</v>
      </c>
      <c r="E601" s="20"/>
    </row>
    <row r="602" spans="1:5" x14ac:dyDescent="0.35">
      <c r="A602" s="21" t="str">
        <f>Source!A599</f>
        <v>2022</v>
      </c>
      <c r="B602" s="21" t="str">
        <f>Source!B599</f>
        <v>27</v>
      </c>
      <c r="C602" s="21" t="str">
        <f>Source!C599</f>
        <v>010</v>
      </c>
      <c r="D602" s="21" t="str">
        <f>Source!D599</f>
        <v>Green Township</v>
      </c>
      <c r="E602" s="20"/>
    </row>
    <row r="603" spans="1:5" x14ac:dyDescent="0.35">
      <c r="A603" s="21" t="str">
        <f>Source!A600</f>
        <v>2022</v>
      </c>
      <c r="B603" s="21" t="str">
        <f>Source!B600</f>
        <v>27</v>
      </c>
      <c r="C603" s="21" t="str">
        <f>Source!C600</f>
        <v>011</v>
      </c>
      <c r="D603" s="21" t="str">
        <f>Source!D600</f>
        <v>Jefferson Township</v>
      </c>
      <c r="E603" s="20"/>
    </row>
    <row r="604" spans="1:5" x14ac:dyDescent="0.35">
      <c r="A604" s="21" t="str">
        <f>Source!A601</f>
        <v>2022</v>
      </c>
      <c r="B604" s="21" t="str">
        <f>Source!B601</f>
        <v>27</v>
      </c>
      <c r="C604" s="21" t="str">
        <f>Source!C601</f>
        <v>012</v>
      </c>
      <c r="D604" s="21" t="str">
        <f>Source!D601</f>
        <v>Matthews Town</v>
      </c>
      <c r="E604" s="20"/>
    </row>
    <row r="605" spans="1:5" x14ac:dyDescent="0.35">
      <c r="A605" s="21" t="str">
        <f>Source!A602</f>
        <v>2022</v>
      </c>
      <c r="B605" s="21" t="str">
        <f>Source!B602</f>
        <v>27</v>
      </c>
      <c r="C605" s="21" t="str">
        <f>Source!C602</f>
        <v>013</v>
      </c>
      <c r="D605" s="21" t="str">
        <f>Source!D602</f>
        <v>Upland Town</v>
      </c>
      <c r="E605" s="20"/>
    </row>
    <row r="606" spans="1:5" x14ac:dyDescent="0.35">
      <c r="A606" s="21" t="str">
        <f>Source!A603</f>
        <v>2022</v>
      </c>
      <c r="B606" s="21" t="str">
        <f>Source!B603</f>
        <v>27</v>
      </c>
      <c r="C606" s="21" t="str">
        <f>Source!C603</f>
        <v>015</v>
      </c>
      <c r="D606" s="21" t="str">
        <f>Source!D603</f>
        <v>Liberty Township</v>
      </c>
      <c r="E606" s="20"/>
    </row>
    <row r="607" spans="1:5" x14ac:dyDescent="0.35">
      <c r="A607" s="21" t="str">
        <f>Source!A604</f>
        <v>2022</v>
      </c>
      <c r="B607" s="21" t="str">
        <f>Source!B604</f>
        <v>27</v>
      </c>
      <c r="C607" s="21" t="str">
        <f>Source!C604</f>
        <v>016</v>
      </c>
      <c r="D607" s="21" t="str">
        <f>Source!D604</f>
        <v>Mill Township</v>
      </c>
      <c r="E607" s="20"/>
    </row>
    <row r="608" spans="1:5" x14ac:dyDescent="0.35">
      <c r="A608" s="21" t="str">
        <f>Source!A605</f>
        <v>2022</v>
      </c>
      <c r="B608" s="21" t="str">
        <f>Source!B605</f>
        <v>27</v>
      </c>
      <c r="C608" s="21" t="str">
        <f>Source!C605</f>
        <v>017</v>
      </c>
      <c r="D608" s="21" t="str">
        <f>Source!D605</f>
        <v>Marion - Mill</v>
      </c>
      <c r="E608" s="20"/>
    </row>
    <row r="609" spans="1:5" x14ac:dyDescent="0.35">
      <c r="A609" s="21" t="str">
        <f>Source!A606</f>
        <v>2022</v>
      </c>
      <c r="B609" s="21" t="str">
        <f>Source!B606</f>
        <v>27</v>
      </c>
      <c r="C609" s="21" t="str">
        <f>Source!C606</f>
        <v>018</v>
      </c>
      <c r="D609" s="21" t="str">
        <f>Source!D606</f>
        <v>Gas City - Mill</v>
      </c>
      <c r="E609" s="20"/>
    </row>
    <row r="610" spans="1:5" x14ac:dyDescent="0.35">
      <c r="A610" s="21" t="str">
        <f>Source!A607</f>
        <v>2022</v>
      </c>
      <c r="B610" s="21" t="str">
        <f>Source!B607</f>
        <v>27</v>
      </c>
      <c r="C610" s="21" t="str">
        <f>Source!C607</f>
        <v>019</v>
      </c>
      <c r="D610" s="21" t="str">
        <f>Source!D607</f>
        <v>Jonesboro Town</v>
      </c>
      <c r="E610" s="20"/>
    </row>
    <row r="611" spans="1:5" x14ac:dyDescent="0.35">
      <c r="A611" s="21" t="str">
        <f>Source!A608</f>
        <v>2022</v>
      </c>
      <c r="B611" s="21" t="str">
        <f>Source!B608</f>
        <v>27</v>
      </c>
      <c r="C611" s="21" t="str">
        <f>Source!C608</f>
        <v>020</v>
      </c>
      <c r="D611" s="21" t="str">
        <f>Source!D608</f>
        <v>Monroe Township</v>
      </c>
      <c r="E611" s="20"/>
    </row>
    <row r="612" spans="1:5" x14ac:dyDescent="0.35">
      <c r="A612" s="21" t="str">
        <f>Source!A609</f>
        <v>2022</v>
      </c>
      <c r="B612" s="21" t="str">
        <f>Source!B609</f>
        <v>27</v>
      </c>
      <c r="C612" s="21" t="str">
        <f>Source!C609</f>
        <v>021</v>
      </c>
      <c r="D612" s="21" t="str">
        <f>Source!D609</f>
        <v>Pleasant - Marion</v>
      </c>
      <c r="E612" s="20"/>
    </row>
    <row r="613" spans="1:5" x14ac:dyDescent="0.35">
      <c r="A613" s="21" t="str">
        <f>Source!A610</f>
        <v>2022</v>
      </c>
      <c r="B613" s="21" t="str">
        <f>Source!B610</f>
        <v>27</v>
      </c>
      <c r="C613" s="21" t="str">
        <f>Source!C610</f>
        <v>022</v>
      </c>
      <c r="D613" s="21" t="str">
        <f>Source!D610</f>
        <v>Pleasant - Oak Hill</v>
      </c>
      <c r="E613" s="20"/>
    </row>
    <row r="614" spans="1:5" x14ac:dyDescent="0.35">
      <c r="A614" s="21" t="str">
        <f>Source!A611</f>
        <v>2022</v>
      </c>
      <c r="B614" s="21" t="str">
        <f>Source!B611</f>
        <v>27</v>
      </c>
      <c r="C614" s="21" t="str">
        <f>Source!C611</f>
        <v>023</v>
      </c>
      <c r="D614" s="21" t="str">
        <f>Source!D611</f>
        <v>Marion - Pleasant</v>
      </c>
      <c r="E614" s="20"/>
    </row>
    <row r="615" spans="1:5" x14ac:dyDescent="0.35">
      <c r="A615" s="21" t="str">
        <f>Source!A612</f>
        <v>2022</v>
      </c>
      <c r="B615" s="21" t="str">
        <f>Source!B612</f>
        <v>27</v>
      </c>
      <c r="C615" s="21" t="str">
        <f>Source!C612</f>
        <v>024</v>
      </c>
      <c r="D615" s="21" t="str">
        <f>Source!D612</f>
        <v>Sweetser - Pleasant</v>
      </c>
      <c r="E615" s="20"/>
    </row>
    <row r="616" spans="1:5" x14ac:dyDescent="0.35">
      <c r="A616" s="21" t="str">
        <f>Source!A613</f>
        <v>2022</v>
      </c>
      <c r="B616" s="21" t="str">
        <f>Source!B613</f>
        <v>27</v>
      </c>
      <c r="C616" s="21" t="str">
        <f>Source!C613</f>
        <v>025</v>
      </c>
      <c r="D616" s="21" t="str">
        <f>Source!D613</f>
        <v>Richland Township</v>
      </c>
      <c r="E616" s="20"/>
    </row>
    <row r="617" spans="1:5" x14ac:dyDescent="0.35">
      <c r="A617" s="21" t="str">
        <f>Source!A614</f>
        <v>2022</v>
      </c>
      <c r="B617" s="21" t="str">
        <f>Source!B614</f>
        <v>27</v>
      </c>
      <c r="C617" s="21" t="str">
        <f>Source!C614</f>
        <v>026</v>
      </c>
      <c r="D617" s="21" t="str">
        <f>Source!D614</f>
        <v>Converse Town</v>
      </c>
      <c r="E617" s="20"/>
    </row>
    <row r="618" spans="1:5" x14ac:dyDescent="0.35">
      <c r="A618" s="21" t="str">
        <f>Source!A615</f>
        <v>2022</v>
      </c>
      <c r="B618" s="21" t="str">
        <f>Source!B615</f>
        <v>27</v>
      </c>
      <c r="C618" s="21" t="str">
        <f>Source!C615</f>
        <v>027</v>
      </c>
      <c r="D618" s="21" t="str">
        <f>Source!D615</f>
        <v>Sims Township</v>
      </c>
      <c r="E618" s="20"/>
    </row>
    <row r="619" spans="1:5" x14ac:dyDescent="0.35">
      <c r="A619" s="21" t="str">
        <f>Source!A616</f>
        <v>2022</v>
      </c>
      <c r="B619" s="21" t="str">
        <f>Source!B616</f>
        <v>27</v>
      </c>
      <c r="C619" s="21" t="str">
        <f>Source!C616</f>
        <v>028</v>
      </c>
      <c r="D619" s="21" t="str">
        <f>Source!D616</f>
        <v>Swayzee Town</v>
      </c>
      <c r="E619" s="20"/>
    </row>
    <row r="620" spans="1:5" x14ac:dyDescent="0.35">
      <c r="A620" s="21" t="str">
        <f>Source!A617</f>
        <v>2022</v>
      </c>
      <c r="B620" s="21" t="str">
        <f>Source!B617</f>
        <v>27</v>
      </c>
      <c r="C620" s="21" t="str">
        <f>Source!C617</f>
        <v>029</v>
      </c>
      <c r="D620" s="21" t="str">
        <f>Source!D617</f>
        <v>Van Buren Township</v>
      </c>
      <c r="E620" s="20"/>
    </row>
    <row r="621" spans="1:5" x14ac:dyDescent="0.35">
      <c r="A621" s="21" t="str">
        <f>Source!A618</f>
        <v>2022</v>
      </c>
      <c r="B621" s="21" t="str">
        <f>Source!B618</f>
        <v>27</v>
      </c>
      <c r="C621" s="21" t="str">
        <f>Source!C618</f>
        <v>030</v>
      </c>
      <c r="D621" s="21" t="str">
        <f>Source!D618</f>
        <v>Van Buren Town</v>
      </c>
      <c r="E621" s="20"/>
    </row>
    <row r="622" spans="1:5" x14ac:dyDescent="0.35">
      <c r="A622" s="21" t="str">
        <f>Source!A619</f>
        <v>2022</v>
      </c>
      <c r="B622" s="21" t="str">
        <f>Source!B619</f>
        <v>27</v>
      </c>
      <c r="C622" s="21" t="str">
        <f>Source!C619</f>
        <v>031</v>
      </c>
      <c r="D622" s="21" t="str">
        <f>Source!D619</f>
        <v>Washington - Eastbrook</v>
      </c>
      <c r="E622" s="20"/>
    </row>
    <row r="623" spans="1:5" x14ac:dyDescent="0.35">
      <c r="A623" s="21" t="str">
        <f>Source!A620</f>
        <v>2022</v>
      </c>
      <c r="B623" s="21" t="str">
        <f>Source!B620</f>
        <v>27</v>
      </c>
      <c r="C623" s="21" t="str">
        <f>Source!C620</f>
        <v>032</v>
      </c>
      <c r="D623" s="21" t="str">
        <f>Source!D620</f>
        <v>Washington - Marion</v>
      </c>
      <c r="E623" s="20"/>
    </row>
    <row r="624" spans="1:5" x14ac:dyDescent="0.35">
      <c r="A624" s="21" t="str">
        <f>Source!A621</f>
        <v>2022</v>
      </c>
      <c r="B624" s="21" t="str">
        <f>Source!B621</f>
        <v>27</v>
      </c>
      <c r="C624" s="21" t="str">
        <f>Source!C621</f>
        <v>033</v>
      </c>
      <c r="D624" s="21" t="str">
        <f>Source!D621</f>
        <v>Marion - Washington</v>
      </c>
      <c r="E624" s="20"/>
    </row>
    <row r="625" spans="1:5" x14ac:dyDescent="0.35">
      <c r="A625" s="21" t="str">
        <f>Source!A622</f>
        <v>2022</v>
      </c>
      <c r="B625" s="21" t="str">
        <f>Source!B622</f>
        <v>27</v>
      </c>
      <c r="C625" s="21" t="str">
        <f>Source!C622</f>
        <v>034</v>
      </c>
      <c r="D625" s="21" t="str">
        <f>Source!D622</f>
        <v>Fairmount Township</v>
      </c>
      <c r="E625" s="20"/>
    </row>
    <row r="626" spans="1:5" x14ac:dyDescent="0.35">
      <c r="A626" s="21" t="str">
        <f>Source!A623</f>
        <v>2022</v>
      </c>
      <c r="B626" s="21" t="str">
        <f>Source!B623</f>
        <v>27</v>
      </c>
      <c r="C626" s="21" t="str">
        <f>Source!C623</f>
        <v>035</v>
      </c>
      <c r="D626" s="21" t="str">
        <f>Source!D623</f>
        <v>Fowlerton Town</v>
      </c>
      <c r="E626" s="20"/>
    </row>
    <row r="627" spans="1:5" x14ac:dyDescent="0.35">
      <c r="A627" s="21" t="str">
        <f>Source!A624</f>
        <v>2022</v>
      </c>
      <c r="B627" s="21" t="str">
        <f>Source!B624</f>
        <v>27</v>
      </c>
      <c r="C627" s="21" t="str">
        <f>Source!C624</f>
        <v>036</v>
      </c>
      <c r="D627" s="21" t="str">
        <f>Source!D624</f>
        <v>Gas City - Jefferson</v>
      </c>
      <c r="E627" s="20"/>
    </row>
    <row r="628" spans="1:5" x14ac:dyDescent="0.35">
      <c r="A628" s="21" t="str">
        <f>Source!A625</f>
        <v>2022</v>
      </c>
      <c r="B628" s="21" t="str">
        <f>Source!B625</f>
        <v>27</v>
      </c>
      <c r="C628" s="21" t="str">
        <f>Source!C625</f>
        <v>037</v>
      </c>
      <c r="D628" s="21" t="str">
        <f>Source!D625</f>
        <v>Gas City - Monroe</v>
      </c>
      <c r="E628" s="20"/>
    </row>
    <row r="629" spans="1:5" x14ac:dyDescent="0.35">
      <c r="A629" s="21" t="str">
        <f>Source!A626</f>
        <v>2022</v>
      </c>
      <c r="B629" s="21" t="str">
        <f>Source!B626</f>
        <v>27</v>
      </c>
      <c r="C629" s="21" t="str">
        <f>Source!C626</f>
        <v>038</v>
      </c>
      <c r="D629" s="21" t="str">
        <f>Source!D626</f>
        <v>Gas City - Center</v>
      </c>
      <c r="E629" s="20"/>
    </row>
    <row r="630" spans="1:5" x14ac:dyDescent="0.35">
      <c r="A630" s="21" t="str">
        <f>Source!A627</f>
        <v>2022</v>
      </c>
      <c r="B630" s="21" t="str">
        <f>Source!B627</f>
        <v>27</v>
      </c>
      <c r="C630" s="21" t="str">
        <f>Source!C627</f>
        <v>040</v>
      </c>
      <c r="D630" s="21" t="str">
        <f>Source!D627</f>
        <v>Marion - Monroe</v>
      </c>
      <c r="E630" s="20"/>
    </row>
    <row r="631" spans="1:5" x14ac:dyDescent="0.35">
      <c r="A631" s="21" t="str">
        <f>Source!A628</f>
        <v>2022</v>
      </c>
      <c r="B631" s="21" t="str">
        <f>Source!B628</f>
        <v>27</v>
      </c>
      <c r="C631" s="21" t="str">
        <f>Source!C628</f>
        <v>042</v>
      </c>
      <c r="D631" s="21" t="str">
        <f>Source!D628</f>
        <v>Marion Franklin Oak Hill</v>
      </c>
      <c r="E631" s="20"/>
    </row>
    <row r="632" spans="1:5" x14ac:dyDescent="0.35">
      <c r="A632" s="21" t="str">
        <f>Source!A629</f>
        <v>2022</v>
      </c>
      <c r="B632" s="21" t="str">
        <f>Source!B629</f>
        <v>28</v>
      </c>
      <c r="C632" s="21" t="str">
        <f>Source!C629</f>
        <v>001</v>
      </c>
      <c r="D632" s="21" t="str">
        <f>Source!D629</f>
        <v>Beech Creek</v>
      </c>
      <c r="E632" s="20"/>
    </row>
    <row r="633" spans="1:5" x14ac:dyDescent="0.35">
      <c r="A633" s="21" t="str">
        <f>Source!A630</f>
        <v>2022</v>
      </c>
      <c r="B633" s="21" t="str">
        <f>Source!B630</f>
        <v>28</v>
      </c>
      <c r="C633" s="21" t="str">
        <f>Source!C630</f>
        <v>002</v>
      </c>
      <c r="D633" s="21" t="str">
        <f>Source!D630</f>
        <v>CASS</v>
      </c>
      <c r="E633" s="20"/>
    </row>
    <row r="634" spans="1:5" x14ac:dyDescent="0.35">
      <c r="A634" s="21" t="str">
        <f>Source!A631</f>
        <v>2022</v>
      </c>
      <c r="B634" s="21" t="str">
        <f>Source!B631</f>
        <v>28</v>
      </c>
      <c r="C634" s="21" t="str">
        <f>Source!C631</f>
        <v>003</v>
      </c>
      <c r="D634" s="21" t="str">
        <f>Source!D631</f>
        <v>NEWBERRY</v>
      </c>
      <c r="E634" s="20"/>
    </row>
    <row r="635" spans="1:5" x14ac:dyDescent="0.35">
      <c r="A635" s="21" t="str">
        <f>Source!A632</f>
        <v>2022</v>
      </c>
      <c r="B635" s="21" t="str">
        <f>Source!B632</f>
        <v>28</v>
      </c>
      <c r="C635" s="21" t="str">
        <f>Source!C632</f>
        <v>004</v>
      </c>
      <c r="D635" s="21" t="str">
        <f>Source!D632</f>
        <v>CENTER</v>
      </c>
      <c r="E635" s="20"/>
    </row>
    <row r="636" spans="1:5" x14ac:dyDescent="0.35">
      <c r="A636" s="21" t="str">
        <f>Source!A633</f>
        <v>2022</v>
      </c>
      <c r="B636" s="21" t="str">
        <f>Source!B633</f>
        <v>28</v>
      </c>
      <c r="C636" s="21" t="str">
        <f>Source!C633</f>
        <v>005</v>
      </c>
      <c r="D636" s="21" t="str">
        <f>Source!D633</f>
        <v>FAIRPLAY</v>
      </c>
      <c r="E636" s="20"/>
    </row>
    <row r="637" spans="1:5" x14ac:dyDescent="0.35">
      <c r="A637" s="21" t="str">
        <f>Source!A634</f>
        <v>2022</v>
      </c>
      <c r="B637" s="21" t="str">
        <f>Source!B634</f>
        <v>28</v>
      </c>
      <c r="C637" s="21" t="str">
        <f>Source!C634</f>
        <v>006</v>
      </c>
      <c r="D637" s="21" t="str">
        <f>Source!D634</f>
        <v>SWITZ CITY FAIRP</v>
      </c>
      <c r="E637" s="20"/>
    </row>
    <row r="638" spans="1:5" x14ac:dyDescent="0.35">
      <c r="A638" s="21" t="str">
        <f>Source!A635</f>
        <v>2022</v>
      </c>
      <c r="B638" s="21" t="str">
        <f>Source!B635</f>
        <v>28</v>
      </c>
      <c r="C638" s="21" t="str">
        <f>Source!C635</f>
        <v>007</v>
      </c>
      <c r="D638" s="21" t="str">
        <f>Source!D635</f>
        <v>GRANT</v>
      </c>
      <c r="E638" s="20"/>
    </row>
    <row r="639" spans="1:5" x14ac:dyDescent="0.35">
      <c r="A639" s="21" t="str">
        <f>Source!A636</f>
        <v>2022</v>
      </c>
      <c r="B639" s="21" t="str">
        <f>Source!B636</f>
        <v>28</v>
      </c>
      <c r="C639" s="21" t="str">
        <f>Source!C636</f>
        <v>008</v>
      </c>
      <c r="D639" s="21" t="str">
        <f>Source!D636</f>
        <v>S.C.GRANT</v>
      </c>
      <c r="E639" s="20"/>
    </row>
    <row r="640" spans="1:5" x14ac:dyDescent="0.35">
      <c r="A640" s="21" t="str">
        <f>Source!A637</f>
        <v>2022</v>
      </c>
      <c r="B640" s="21" t="str">
        <f>Source!B637</f>
        <v>28</v>
      </c>
      <c r="C640" s="21" t="str">
        <f>Source!C637</f>
        <v>009</v>
      </c>
      <c r="D640" s="21" t="str">
        <f>Source!D637</f>
        <v>HIGHLAND</v>
      </c>
      <c r="E640" s="20"/>
    </row>
    <row r="641" spans="1:5" x14ac:dyDescent="0.35">
      <c r="A641" s="21" t="str">
        <f>Source!A638</f>
        <v>2022</v>
      </c>
      <c r="B641" s="21" t="str">
        <f>Source!B638</f>
        <v>28</v>
      </c>
      <c r="C641" s="21" t="str">
        <f>Source!C638</f>
        <v>010</v>
      </c>
      <c r="D641" s="21" t="str">
        <f>Source!D638</f>
        <v>JACKSON</v>
      </c>
      <c r="E641" s="20"/>
    </row>
    <row r="642" spans="1:5" x14ac:dyDescent="0.35">
      <c r="A642" s="21" t="str">
        <f>Source!A639</f>
        <v>2022</v>
      </c>
      <c r="B642" s="21" t="str">
        <f>Source!B639</f>
        <v>28</v>
      </c>
      <c r="C642" s="21" t="str">
        <f>Source!C639</f>
        <v>011</v>
      </c>
      <c r="D642" s="21" t="str">
        <f>Source!D639</f>
        <v>JEFFERSON</v>
      </c>
      <c r="E642" s="20"/>
    </row>
    <row r="643" spans="1:5" x14ac:dyDescent="0.35">
      <c r="A643" s="21" t="str">
        <f>Source!A640</f>
        <v>2022</v>
      </c>
      <c r="B643" s="21" t="str">
        <f>Source!B640</f>
        <v>28</v>
      </c>
      <c r="C643" s="21" t="str">
        <f>Source!C640</f>
        <v>012</v>
      </c>
      <c r="D643" s="21" t="str">
        <f>Source!D640</f>
        <v>WORTHINGTON</v>
      </c>
      <c r="E643" s="20"/>
    </row>
    <row r="644" spans="1:5" x14ac:dyDescent="0.35">
      <c r="A644" s="21" t="str">
        <f>Source!A641</f>
        <v>2022</v>
      </c>
      <c r="B644" s="21" t="str">
        <f>Source!B641</f>
        <v>28</v>
      </c>
      <c r="C644" s="21" t="str">
        <f>Source!C641</f>
        <v>015</v>
      </c>
      <c r="D644" s="21" t="str">
        <f>Source!D641</f>
        <v>SMITH</v>
      </c>
      <c r="E644" s="20"/>
    </row>
    <row r="645" spans="1:5" x14ac:dyDescent="0.35">
      <c r="A645" s="21" t="str">
        <f>Source!A642</f>
        <v>2022</v>
      </c>
      <c r="B645" s="21" t="str">
        <f>Source!B642</f>
        <v>28</v>
      </c>
      <c r="C645" s="21" t="str">
        <f>Source!C642</f>
        <v>016</v>
      </c>
      <c r="D645" s="21" t="str">
        <f>Source!D642</f>
        <v>STAFFORD</v>
      </c>
      <c r="E645" s="20"/>
    </row>
    <row r="646" spans="1:5" x14ac:dyDescent="0.35">
      <c r="A646" s="21" t="str">
        <f>Source!A643</f>
        <v>2022</v>
      </c>
      <c r="B646" s="21" t="str">
        <f>Source!B643</f>
        <v>28</v>
      </c>
      <c r="C646" s="21" t="str">
        <f>Source!C643</f>
        <v>017</v>
      </c>
      <c r="D646" s="21" t="str">
        <f>Source!D643</f>
        <v>STOCKTON</v>
      </c>
      <c r="E646" s="20"/>
    </row>
    <row r="647" spans="1:5" x14ac:dyDescent="0.35">
      <c r="A647" s="21" t="str">
        <f>Source!A644</f>
        <v>2022</v>
      </c>
      <c r="B647" s="21" t="str">
        <f>Source!B644</f>
        <v>28</v>
      </c>
      <c r="C647" s="21" t="str">
        <f>Source!C644</f>
        <v>018</v>
      </c>
      <c r="D647" s="21" t="str">
        <f>Source!D644</f>
        <v>LINTON</v>
      </c>
      <c r="E647" s="20"/>
    </row>
    <row r="648" spans="1:5" x14ac:dyDescent="0.35">
      <c r="A648" s="21" t="str">
        <f>Source!A645</f>
        <v>2022</v>
      </c>
      <c r="B648" s="21" t="str">
        <f>Source!B645</f>
        <v>28</v>
      </c>
      <c r="C648" s="21" t="str">
        <f>Source!C645</f>
        <v>019</v>
      </c>
      <c r="D648" s="21" t="str">
        <f>Source!D645</f>
        <v>TAYLOR</v>
      </c>
      <c r="E648" s="20"/>
    </row>
    <row r="649" spans="1:5" x14ac:dyDescent="0.35">
      <c r="A649" s="21" t="str">
        <f>Source!A646</f>
        <v>2022</v>
      </c>
      <c r="B649" s="21" t="str">
        <f>Source!B646</f>
        <v>28</v>
      </c>
      <c r="C649" s="21" t="str">
        <f>Source!C646</f>
        <v>020</v>
      </c>
      <c r="D649" s="21" t="str">
        <f>Source!D646</f>
        <v>WASHINGTON</v>
      </c>
      <c r="E649" s="20"/>
    </row>
    <row r="650" spans="1:5" x14ac:dyDescent="0.35">
      <c r="A650" s="21" t="str">
        <f>Source!A647</f>
        <v>2022</v>
      </c>
      <c r="B650" s="21" t="str">
        <f>Source!B647</f>
        <v>28</v>
      </c>
      <c r="C650" s="21" t="str">
        <f>Source!C647</f>
        <v>021</v>
      </c>
      <c r="D650" s="21" t="str">
        <f>Source!D647</f>
        <v>LYONS</v>
      </c>
      <c r="E650" s="20"/>
    </row>
    <row r="651" spans="1:5" x14ac:dyDescent="0.35">
      <c r="A651" s="21" t="str">
        <f>Source!A648</f>
        <v>2022</v>
      </c>
      <c r="B651" s="21" t="str">
        <f>Source!B648</f>
        <v>28</v>
      </c>
      <c r="C651" s="21" t="str">
        <f>Source!C648</f>
        <v>022</v>
      </c>
      <c r="D651" s="21" t="str">
        <f>Source!D648</f>
        <v>WRIGHT</v>
      </c>
      <c r="E651" s="20"/>
    </row>
    <row r="652" spans="1:5" x14ac:dyDescent="0.35">
      <c r="A652" s="21" t="str">
        <f>Source!A649</f>
        <v>2022</v>
      </c>
      <c r="B652" s="21" t="str">
        <f>Source!B649</f>
        <v>28</v>
      </c>
      <c r="C652" s="21" t="str">
        <f>Source!C649</f>
        <v>023</v>
      </c>
      <c r="D652" s="21" t="str">
        <f>Source!D649</f>
        <v>JASONVILLE</v>
      </c>
      <c r="E652" s="20"/>
    </row>
    <row r="653" spans="1:5" x14ac:dyDescent="0.35">
      <c r="A653" s="21" t="str">
        <f>Source!A650</f>
        <v>2022</v>
      </c>
      <c r="B653" s="21" t="str">
        <f>Source!B650</f>
        <v>28</v>
      </c>
      <c r="C653" s="21" t="str">
        <f>Source!C650</f>
        <v>024</v>
      </c>
      <c r="D653" s="21" t="str">
        <f>Source!D650</f>
        <v>RICHLAND</v>
      </c>
      <c r="E653" s="20"/>
    </row>
    <row r="654" spans="1:5" x14ac:dyDescent="0.35">
      <c r="A654" s="21" t="str">
        <f>Source!A651</f>
        <v>2022</v>
      </c>
      <c r="B654" s="21" t="str">
        <f>Source!B651</f>
        <v>28</v>
      </c>
      <c r="C654" s="21" t="str">
        <f>Source!C651</f>
        <v>025</v>
      </c>
      <c r="D654" s="21" t="str">
        <f>Source!D651</f>
        <v>BLOOMFIELD</v>
      </c>
      <c r="E654" s="20"/>
    </row>
    <row r="655" spans="1:5" x14ac:dyDescent="0.35">
      <c r="A655" s="21" t="str">
        <f>Source!A652</f>
        <v>2022</v>
      </c>
      <c r="B655" s="21" t="str">
        <f>Source!B652</f>
        <v>29</v>
      </c>
      <c r="C655" s="21" t="str">
        <f>Source!C652</f>
        <v>001</v>
      </c>
      <c r="D655" s="21" t="str">
        <f>Source!D652</f>
        <v>Adams</v>
      </c>
      <c r="E655" s="20"/>
    </row>
    <row r="656" spans="1:5" x14ac:dyDescent="0.35">
      <c r="A656" s="21" t="str">
        <f>Source!A653</f>
        <v>2022</v>
      </c>
      <c r="B656" s="21" t="str">
        <f>Source!B653</f>
        <v>29</v>
      </c>
      <c r="C656" s="21" t="str">
        <f>Source!C653</f>
        <v>002</v>
      </c>
      <c r="D656" s="21" t="str">
        <f>Source!D653</f>
        <v>Sheridan</v>
      </c>
      <c r="E656" s="20"/>
    </row>
    <row r="657" spans="1:5" x14ac:dyDescent="0.35">
      <c r="A657" s="21" t="str">
        <f>Source!A654</f>
        <v>2022</v>
      </c>
      <c r="B657" s="21" t="str">
        <f>Source!B654</f>
        <v>29</v>
      </c>
      <c r="C657" s="21" t="str">
        <f>Source!C654</f>
        <v>003</v>
      </c>
      <c r="D657" s="21" t="str">
        <f>Source!D654</f>
        <v>Clay</v>
      </c>
      <c r="E657" s="20"/>
    </row>
    <row r="658" spans="1:5" x14ac:dyDescent="0.35">
      <c r="A658" s="21" t="str">
        <f>Source!A655</f>
        <v>2022</v>
      </c>
      <c r="B658" s="21" t="str">
        <f>Source!B655</f>
        <v>29</v>
      </c>
      <c r="C658" s="21" t="str">
        <f>Source!C655</f>
        <v>005</v>
      </c>
      <c r="D658" s="21" t="str">
        <f>Source!D655</f>
        <v>Delaware</v>
      </c>
      <c r="E658" s="20"/>
    </row>
    <row r="659" spans="1:5" x14ac:dyDescent="0.35">
      <c r="A659" s="21" t="str">
        <f>Source!A656</f>
        <v>2022</v>
      </c>
      <c r="B659" s="21" t="str">
        <f>Source!B656</f>
        <v>29</v>
      </c>
      <c r="C659" s="21" t="str">
        <f>Source!C656</f>
        <v>006</v>
      </c>
      <c r="D659" s="21" t="str">
        <f>Source!D656</f>
        <v>Fishers</v>
      </c>
      <c r="E659" s="20"/>
    </row>
    <row r="660" spans="1:5" x14ac:dyDescent="0.35">
      <c r="A660" s="21" t="str">
        <f>Source!A657</f>
        <v>2022</v>
      </c>
      <c r="B660" s="21" t="str">
        <f>Source!B657</f>
        <v>29</v>
      </c>
      <c r="C660" s="21" t="str">
        <f>Source!C657</f>
        <v>007</v>
      </c>
      <c r="D660" s="21" t="str">
        <f>Source!D657</f>
        <v>Fall Creek</v>
      </c>
      <c r="E660" s="20"/>
    </row>
    <row r="661" spans="1:5" x14ac:dyDescent="0.35">
      <c r="A661" s="21" t="str">
        <f>Source!A658</f>
        <v>2022</v>
      </c>
      <c r="B661" s="21" t="str">
        <f>Source!B658</f>
        <v>29</v>
      </c>
      <c r="C661" s="21" t="str">
        <f>Source!C658</f>
        <v>008</v>
      </c>
      <c r="D661" s="21" t="str">
        <f>Source!D658</f>
        <v>Jackson</v>
      </c>
      <c r="E661" s="20"/>
    </row>
    <row r="662" spans="1:5" x14ac:dyDescent="0.35">
      <c r="A662" s="21" t="str">
        <f>Source!A659</f>
        <v>2022</v>
      </c>
      <c r="B662" s="21" t="str">
        <f>Source!B659</f>
        <v>29</v>
      </c>
      <c r="C662" s="21" t="str">
        <f>Source!C659</f>
        <v>009</v>
      </c>
      <c r="D662" s="21" t="str">
        <f>Source!D659</f>
        <v>Arcadia</v>
      </c>
      <c r="E662" s="20"/>
    </row>
    <row r="663" spans="1:5" x14ac:dyDescent="0.35">
      <c r="A663" s="21" t="str">
        <f>Source!A660</f>
        <v>2022</v>
      </c>
      <c r="B663" s="21" t="str">
        <f>Source!B660</f>
        <v>29</v>
      </c>
      <c r="C663" s="21" t="str">
        <f>Source!C660</f>
        <v>010</v>
      </c>
      <c r="D663" s="21" t="str">
        <f>Source!D660</f>
        <v>Atlanta</v>
      </c>
      <c r="E663" s="20"/>
    </row>
    <row r="664" spans="1:5" x14ac:dyDescent="0.35">
      <c r="A664" s="21" t="str">
        <f>Source!A661</f>
        <v>2022</v>
      </c>
      <c r="B664" s="21" t="str">
        <f>Source!B661</f>
        <v>29</v>
      </c>
      <c r="C664" s="21" t="str">
        <f>Source!C661</f>
        <v>011</v>
      </c>
      <c r="D664" s="21" t="str">
        <f>Source!D661</f>
        <v>Cicero</v>
      </c>
      <c r="E664" s="20"/>
    </row>
    <row r="665" spans="1:5" x14ac:dyDescent="0.35">
      <c r="A665" s="21" t="str">
        <f>Source!A662</f>
        <v>2022</v>
      </c>
      <c r="B665" s="21" t="str">
        <f>Source!B662</f>
        <v>29</v>
      </c>
      <c r="C665" s="21" t="str">
        <f>Source!C662</f>
        <v>012</v>
      </c>
      <c r="D665" s="21" t="str">
        <f>Source!D662</f>
        <v>Noblesville Twp</v>
      </c>
      <c r="E665" s="20"/>
    </row>
    <row r="666" spans="1:5" x14ac:dyDescent="0.35">
      <c r="A666" s="21" t="str">
        <f>Source!A663</f>
        <v>2022</v>
      </c>
      <c r="B666" s="21" t="str">
        <f>Source!B663</f>
        <v>29</v>
      </c>
      <c r="C666" s="21" t="str">
        <f>Source!C663</f>
        <v>013</v>
      </c>
      <c r="D666" s="21" t="str">
        <f>Source!D663</f>
        <v>Noblesville City</v>
      </c>
      <c r="E666" s="20"/>
    </row>
    <row r="667" spans="1:5" x14ac:dyDescent="0.35">
      <c r="A667" s="21" t="str">
        <f>Source!A664</f>
        <v>2022</v>
      </c>
      <c r="B667" s="21" t="str">
        <f>Source!B664</f>
        <v>29</v>
      </c>
      <c r="C667" s="21" t="str">
        <f>Source!C664</f>
        <v>014</v>
      </c>
      <c r="D667" s="21" t="str">
        <f>Source!D664</f>
        <v>Westfield Washington Twp</v>
      </c>
      <c r="E667" s="20"/>
    </row>
    <row r="668" spans="1:5" x14ac:dyDescent="0.35">
      <c r="A668" s="21" t="str">
        <f>Source!A665</f>
        <v>2022</v>
      </c>
      <c r="B668" s="21" t="str">
        <f>Source!B665</f>
        <v>29</v>
      </c>
      <c r="C668" s="21" t="str">
        <f>Source!C665</f>
        <v>015</v>
      </c>
      <c r="D668" s="21" t="str">
        <f>Source!D665</f>
        <v>Westfield</v>
      </c>
      <c r="E668" s="20"/>
    </row>
    <row r="669" spans="1:5" x14ac:dyDescent="0.35">
      <c r="A669" s="21" t="str">
        <f>Source!A666</f>
        <v>2022</v>
      </c>
      <c r="B669" s="21" t="str">
        <f>Source!B666</f>
        <v>29</v>
      </c>
      <c r="C669" s="21" t="str">
        <f>Source!C666</f>
        <v>016</v>
      </c>
      <c r="D669" s="21" t="str">
        <f>Source!D666</f>
        <v>Wayne</v>
      </c>
      <c r="E669" s="20"/>
    </row>
    <row r="670" spans="1:5" x14ac:dyDescent="0.35">
      <c r="A670" s="21" t="str">
        <f>Source!A667</f>
        <v>2022</v>
      </c>
      <c r="B670" s="21" t="str">
        <f>Source!B667</f>
        <v>29</v>
      </c>
      <c r="C670" s="21" t="str">
        <f>Source!C667</f>
        <v>017</v>
      </c>
      <c r="D670" s="21" t="str">
        <f>Source!D667</f>
        <v>White River</v>
      </c>
      <c r="E670" s="20"/>
    </row>
    <row r="671" spans="1:5" x14ac:dyDescent="0.35">
      <c r="A671" s="21" t="str">
        <f>Source!A668</f>
        <v>2022</v>
      </c>
      <c r="B671" s="21" t="str">
        <f>Source!B668</f>
        <v>29</v>
      </c>
      <c r="C671" s="21" t="str">
        <f>Source!C668</f>
        <v>018</v>
      </c>
      <c r="D671" s="21" t="str">
        <f>Source!D668</f>
        <v>Carmel</v>
      </c>
      <c r="E671" s="20"/>
    </row>
    <row r="672" spans="1:5" x14ac:dyDescent="0.35">
      <c r="A672" s="21" t="str">
        <f>Source!A669</f>
        <v>2022</v>
      </c>
      <c r="B672" s="21" t="str">
        <f>Source!B669</f>
        <v>29</v>
      </c>
      <c r="C672" s="21" t="str">
        <f>Source!C669</f>
        <v>019</v>
      </c>
      <c r="D672" s="21" t="str">
        <f>Source!D669</f>
        <v>Noblesville SE</v>
      </c>
      <c r="E672" s="20"/>
    </row>
    <row r="673" spans="1:5" x14ac:dyDescent="0.35">
      <c r="A673" s="21" t="str">
        <f>Source!A670</f>
        <v>2022</v>
      </c>
      <c r="B673" s="21" t="str">
        <f>Source!B670</f>
        <v>29</v>
      </c>
      <c r="C673" s="21" t="str">
        <f>Source!C670</f>
        <v>020</v>
      </c>
      <c r="D673" s="21" t="str">
        <f>Source!D670</f>
        <v>Fishers FC</v>
      </c>
      <c r="E673" s="20"/>
    </row>
    <row r="674" spans="1:5" x14ac:dyDescent="0.35">
      <c r="A674" s="21" t="str">
        <f>Source!A671</f>
        <v>2022</v>
      </c>
      <c r="B674" s="21" t="str">
        <f>Source!B671</f>
        <v>29</v>
      </c>
      <c r="C674" s="21" t="str">
        <f>Source!C671</f>
        <v>021</v>
      </c>
      <c r="D674" s="21" t="str">
        <f>Source!D671</f>
        <v>Noblesville FC</v>
      </c>
      <c r="E674" s="20"/>
    </row>
    <row r="675" spans="1:5" x14ac:dyDescent="0.35">
      <c r="A675" s="21" t="str">
        <f>Source!A672</f>
        <v>2022</v>
      </c>
      <c r="B675" s="21" t="str">
        <f>Source!B672</f>
        <v>29</v>
      </c>
      <c r="C675" s="21" t="str">
        <f>Source!C672</f>
        <v>022</v>
      </c>
      <c r="D675" s="21" t="str">
        <f>Source!D672</f>
        <v>Nob Wayne</v>
      </c>
      <c r="E675" s="20"/>
    </row>
    <row r="676" spans="1:5" x14ac:dyDescent="0.35">
      <c r="A676" s="21" t="str">
        <f>Source!A673</f>
        <v>2022</v>
      </c>
      <c r="B676" s="21" t="str">
        <f>Source!B673</f>
        <v>29</v>
      </c>
      <c r="C676" s="21" t="str">
        <f>Source!C673</f>
        <v>023</v>
      </c>
      <c r="D676" s="21" t="str">
        <f>Source!D673</f>
        <v>Carmel County TIF</v>
      </c>
      <c r="E676" s="20"/>
    </row>
    <row r="677" spans="1:5" x14ac:dyDescent="0.35">
      <c r="A677" s="21" t="str">
        <f>Source!A674</f>
        <v>2022</v>
      </c>
      <c r="B677" s="21" t="str">
        <f>Source!B674</f>
        <v>29</v>
      </c>
      <c r="C677" s="21" t="str">
        <f>Source!C674</f>
        <v>025</v>
      </c>
      <c r="D677" s="21" t="str">
        <f>Source!D674</f>
        <v>Westfield Ag Abated</v>
      </c>
      <c r="E677" s="20"/>
    </row>
    <row r="678" spans="1:5" x14ac:dyDescent="0.35">
      <c r="A678" s="21" t="str">
        <f>Source!A675</f>
        <v>2022</v>
      </c>
      <c r="B678" s="21" t="str">
        <f>Source!B675</f>
        <v>29</v>
      </c>
      <c r="C678" s="21" t="str">
        <f>Source!C675</f>
        <v>026</v>
      </c>
      <c r="D678" s="21" t="str">
        <f>Source!D675</f>
        <v>Westfield Abatement 04-20</v>
      </c>
      <c r="E678" s="20"/>
    </row>
    <row r="679" spans="1:5" x14ac:dyDescent="0.35">
      <c r="A679" s="21" t="str">
        <f>Source!A676</f>
        <v>2022</v>
      </c>
      <c r="B679" s="21" t="str">
        <f>Source!B676</f>
        <v>29</v>
      </c>
      <c r="C679" s="21" t="str">
        <f>Source!C676</f>
        <v>028</v>
      </c>
      <c r="D679" s="21" t="str">
        <f>Source!D676</f>
        <v>Westfield Abatement 05-18</v>
      </c>
      <c r="E679" s="20"/>
    </row>
    <row r="680" spans="1:5" x14ac:dyDescent="0.35">
      <c r="A680" s="21" t="str">
        <f>Source!A677</f>
        <v>2022</v>
      </c>
      <c r="B680" s="21" t="str">
        <f>Source!B677</f>
        <v>29</v>
      </c>
      <c r="C680" s="21" t="str">
        <f>Source!C677</f>
        <v>029</v>
      </c>
      <c r="D680" s="21" t="str">
        <f>Source!D677</f>
        <v>Westfield Abatement 05-09</v>
      </c>
      <c r="E680" s="20"/>
    </row>
    <row r="681" spans="1:5" x14ac:dyDescent="0.35">
      <c r="A681" s="21" t="str">
        <f>Source!A678</f>
        <v>2022</v>
      </c>
      <c r="B681" s="21" t="str">
        <f>Source!B678</f>
        <v>29</v>
      </c>
      <c r="C681" s="21" t="str">
        <f>Source!C678</f>
        <v>030</v>
      </c>
      <c r="D681" s="21" t="str">
        <f>Source!D678</f>
        <v>Noblesville City Abated 11-2</v>
      </c>
      <c r="E681" s="20"/>
    </row>
    <row r="682" spans="1:5" x14ac:dyDescent="0.35">
      <c r="A682" s="21" t="str">
        <f>Source!A679</f>
        <v>2022</v>
      </c>
      <c r="B682" s="21" t="str">
        <f>Source!B679</f>
        <v>29</v>
      </c>
      <c r="C682" s="21" t="str">
        <f>Source!C679</f>
        <v>031</v>
      </c>
      <c r="D682" s="21" t="str">
        <f>Source!D679</f>
        <v>Carmel Washington</v>
      </c>
      <c r="E682" s="20"/>
    </row>
    <row r="683" spans="1:5" x14ac:dyDescent="0.35">
      <c r="A683" s="21" t="str">
        <f>Source!A680</f>
        <v>2022</v>
      </c>
      <c r="B683" s="21" t="str">
        <f>Source!B680</f>
        <v>29</v>
      </c>
      <c r="C683" s="21" t="str">
        <f>Source!C680</f>
        <v>032</v>
      </c>
      <c r="D683" s="21" t="str">
        <f>Source!D680</f>
        <v>Fishers FC Abatement 090407A</v>
      </c>
      <c r="E683" s="20"/>
    </row>
    <row r="684" spans="1:5" x14ac:dyDescent="0.35">
      <c r="A684" s="21" t="str">
        <f>Source!A681</f>
        <v>2022</v>
      </c>
      <c r="B684" s="21" t="str">
        <f>Source!B681</f>
        <v>29</v>
      </c>
      <c r="C684" s="21" t="str">
        <f>Source!C681</f>
        <v>033</v>
      </c>
      <c r="D684" s="21" t="str">
        <f>Source!D681</f>
        <v>Fishers FC Geist Annexed</v>
      </c>
      <c r="E684" s="20"/>
    </row>
    <row r="685" spans="1:5" x14ac:dyDescent="0.35">
      <c r="A685" s="21" t="str">
        <f>Source!A682</f>
        <v>2022</v>
      </c>
      <c r="B685" s="21" t="str">
        <f>Source!B682</f>
        <v>29</v>
      </c>
      <c r="C685" s="21" t="str">
        <f>Source!C682</f>
        <v>034</v>
      </c>
      <c r="D685" s="21" t="str">
        <f>Source!D682</f>
        <v>Carmel Abated C263</v>
      </c>
      <c r="E685" s="20"/>
    </row>
    <row r="686" spans="1:5" x14ac:dyDescent="0.35">
      <c r="A686" s="21" t="str">
        <f>Source!A683</f>
        <v>2022</v>
      </c>
      <c r="B686" s="21" t="str">
        <f>Source!B683</f>
        <v>30</v>
      </c>
      <c r="C686" s="21" t="str">
        <f>Source!C683</f>
        <v>001</v>
      </c>
      <c r="D686" s="21" t="str">
        <f>Source!D683</f>
        <v>Blue River Township</v>
      </c>
      <c r="E686" s="20"/>
    </row>
    <row r="687" spans="1:5" x14ac:dyDescent="0.35">
      <c r="A687" s="21" t="str">
        <f>Source!A684</f>
        <v>2022</v>
      </c>
      <c r="B687" s="21" t="str">
        <f>Source!B684</f>
        <v>30</v>
      </c>
      <c r="C687" s="21" t="str">
        <f>Source!C684</f>
        <v>002</v>
      </c>
      <c r="D687" s="21" t="str">
        <f>Source!D684</f>
        <v>Brandywine Township</v>
      </c>
      <c r="E687" s="20"/>
    </row>
    <row r="688" spans="1:5" x14ac:dyDescent="0.35">
      <c r="A688" s="21" t="str">
        <f>Source!A685</f>
        <v>2022</v>
      </c>
      <c r="B688" s="21" t="str">
        <f>Source!B685</f>
        <v>30</v>
      </c>
      <c r="C688" s="21" t="str">
        <f>Source!C685</f>
        <v>003</v>
      </c>
      <c r="D688" s="21" t="str">
        <f>Source!D685</f>
        <v>Brown Township</v>
      </c>
      <c r="E688" s="20"/>
    </row>
    <row r="689" spans="1:5" x14ac:dyDescent="0.35">
      <c r="A689" s="21" t="str">
        <f>Source!A686</f>
        <v>2022</v>
      </c>
      <c r="B689" s="21" t="str">
        <f>Source!B686</f>
        <v>30</v>
      </c>
      <c r="C689" s="21" t="str">
        <f>Source!C686</f>
        <v>004</v>
      </c>
      <c r="D689" s="21" t="str">
        <f>Source!D686</f>
        <v>Shirley Town</v>
      </c>
      <c r="E689" s="20"/>
    </row>
    <row r="690" spans="1:5" x14ac:dyDescent="0.35">
      <c r="A690" s="21" t="str">
        <f>Source!A687</f>
        <v>2022</v>
      </c>
      <c r="B690" s="21" t="str">
        <f>Source!B687</f>
        <v>30</v>
      </c>
      <c r="C690" s="21" t="str">
        <f>Source!C687</f>
        <v>005</v>
      </c>
      <c r="D690" s="21" t="str">
        <f>Source!D687</f>
        <v>Wilkinson Town</v>
      </c>
      <c r="E690" s="20"/>
    </row>
    <row r="691" spans="1:5" x14ac:dyDescent="0.35">
      <c r="A691" s="21" t="str">
        <f>Source!A688</f>
        <v>2022</v>
      </c>
      <c r="B691" s="21" t="str">
        <f>Source!B688</f>
        <v>30</v>
      </c>
      <c r="C691" s="21" t="str">
        <f>Source!C688</f>
        <v>006</v>
      </c>
      <c r="D691" s="21" t="str">
        <f>Source!D688</f>
        <v>Buck Creek Township</v>
      </c>
      <c r="E691" s="20"/>
    </row>
    <row r="692" spans="1:5" x14ac:dyDescent="0.35">
      <c r="A692" s="21" t="str">
        <f>Source!A689</f>
        <v>2022</v>
      </c>
      <c r="B692" s="21" t="str">
        <f>Source!B689</f>
        <v>30</v>
      </c>
      <c r="C692" s="21" t="str">
        <f>Source!C689</f>
        <v>007</v>
      </c>
      <c r="D692" s="21" t="str">
        <f>Source!D689</f>
        <v>Cumberland Town Buck Creek Twp</v>
      </c>
      <c r="E692" s="20"/>
    </row>
    <row r="693" spans="1:5" x14ac:dyDescent="0.35">
      <c r="A693" s="21" t="str">
        <f>Source!A690</f>
        <v>2022</v>
      </c>
      <c r="B693" s="21" t="str">
        <f>Source!B690</f>
        <v>30</v>
      </c>
      <c r="C693" s="21" t="str">
        <f>Source!C690</f>
        <v>008</v>
      </c>
      <c r="D693" s="21" t="str">
        <f>Source!D690</f>
        <v>Center Township</v>
      </c>
      <c r="E693" s="20"/>
    </row>
    <row r="694" spans="1:5" x14ac:dyDescent="0.35">
      <c r="A694" s="21" t="str">
        <f>Source!A691</f>
        <v>2022</v>
      </c>
      <c r="B694" s="21" t="str">
        <f>Source!B691</f>
        <v>30</v>
      </c>
      <c r="C694" s="21" t="str">
        <f>Source!C691</f>
        <v>009</v>
      </c>
      <c r="D694" s="21" t="str">
        <f>Source!D691</f>
        <v>Greenfield City</v>
      </c>
      <c r="E694" s="20"/>
    </row>
    <row r="695" spans="1:5" x14ac:dyDescent="0.35">
      <c r="A695" s="21" t="str">
        <f>Source!A692</f>
        <v>2022</v>
      </c>
      <c r="B695" s="21" t="str">
        <f>Source!B692</f>
        <v>30</v>
      </c>
      <c r="C695" s="21" t="str">
        <f>Source!C692</f>
        <v>010</v>
      </c>
      <c r="D695" s="21" t="str">
        <f>Source!D692</f>
        <v>Green Township</v>
      </c>
      <c r="E695" s="20"/>
    </row>
    <row r="696" spans="1:5" x14ac:dyDescent="0.35">
      <c r="A696" s="21" t="str">
        <f>Source!A693</f>
        <v>2022</v>
      </c>
      <c r="B696" s="21" t="str">
        <f>Source!B693</f>
        <v>30</v>
      </c>
      <c r="C696" s="21" t="str">
        <f>Source!C693</f>
        <v>011</v>
      </c>
      <c r="D696" s="21" t="str">
        <f>Source!D693</f>
        <v>Jackson Township</v>
      </c>
      <c r="E696" s="20"/>
    </row>
    <row r="697" spans="1:5" x14ac:dyDescent="0.35">
      <c r="A697" s="21" t="str">
        <f>Source!A694</f>
        <v>2022</v>
      </c>
      <c r="B697" s="21" t="str">
        <f>Source!B694</f>
        <v>30</v>
      </c>
      <c r="C697" s="21" t="str">
        <f>Source!C694</f>
        <v>012</v>
      </c>
      <c r="D697" s="21" t="str">
        <f>Source!D694</f>
        <v>Sugar Creek Township</v>
      </c>
      <c r="E697" s="20"/>
    </row>
    <row r="698" spans="1:5" x14ac:dyDescent="0.35">
      <c r="A698" s="21" t="str">
        <f>Source!A695</f>
        <v>2022</v>
      </c>
      <c r="B698" s="21" t="str">
        <f>Source!B695</f>
        <v>30</v>
      </c>
      <c r="C698" s="21" t="str">
        <f>Source!C695</f>
        <v>013</v>
      </c>
      <c r="D698" s="21" t="str">
        <f>Source!D695</f>
        <v>New Palestine Town</v>
      </c>
      <c r="E698" s="20"/>
    </row>
    <row r="699" spans="1:5" x14ac:dyDescent="0.35">
      <c r="A699" s="21" t="str">
        <f>Source!A696</f>
        <v>2022</v>
      </c>
      <c r="B699" s="21" t="str">
        <f>Source!B696</f>
        <v>30</v>
      </c>
      <c r="C699" s="21" t="str">
        <f>Source!C696</f>
        <v>014</v>
      </c>
      <c r="D699" s="21" t="str">
        <f>Source!D696</f>
        <v>Spring Lake Town</v>
      </c>
      <c r="E699" s="20"/>
    </row>
    <row r="700" spans="1:5" x14ac:dyDescent="0.35">
      <c r="A700" s="21" t="str">
        <f>Source!A697</f>
        <v>2022</v>
      </c>
      <c r="B700" s="21" t="str">
        <f>Source!B697</f>
        <v>30</v>
      </c>
      <c r="C700" s="21" t="str">
        <f>Source!C697</f>
        <v>015</v>
      </c>
      <c r="D700" s="21" t="str">
        <f>Source!D697</f>
        <v>Cumberland Town Sugar Creek Tw</v>
      </c>
      <c r="E700" s="20"/>
    </row>
    <row r="701" spans="1:5" x14ac:dyDescent="0.35">
      <c r="A701" s="21" t="str">
        <f>Source!A698</f>
        <v>2022</v>
      </c>
      <c r="B701" s="21" t="str">
        <f>Source!B698</f>
        <v>30</v>
      </c>
      <c r="C701" s="21" t="str">
        <f>Source!C698</f>
        <v>016</v>
      </c>
      <c r="D701" s="21" t="str">
        <f>Source!D698</f>
        <v>Vernon Township</v>
      </c>
      <c r="E701" s="20"/>
    </row>
    <row r="702" spans="1:5" x14ac:dyDescent="0.35">
      <c r="A702" s="21" t="str">
        <f>Source!A699</f>
        <v>2022</v>
      </c>
      <c r="B702" s="21" t="str">
        <f>Source!B699</f>
        <v>30</v>
      </c>
      <c r="C702" s="21" t="str">
        <f>Source!C699</f>
        <v>017</v>
      </c>
      <c r="D702" s="21" t="str">
        <f>Source!D699</f>
        <v>Fortville Town</v>
      </c>
      <c r="E702" s="20"/>
    </row>
    <row r="703" spans="1:5" x14ac:dyDescent="0.35">
      <c r="A703" s="21" t="str">
        <f>Source!A700</f>
        <v>2022</v>
      </c>
      <c r="B703" s="21" t="str">
        <f>Source!B700</f>
        <v>30</v>
      </c>
      <c r="C703" s="21" t="str">
        <f>Source!C700</f>
        <v>018</v>
      </c>
      <c r="D703" s="21" t="str">
        <f>Source!D700</f>
        <v>Town Of Mc Cordsville</v>
      </c>
      <c r="E703" s="20"/>
    </row>
    <row r="704" spans="1:5" x14ac:dyDescent="0.35">
      <c r="A704" s="21" t="str">
        <f>Source!A701</f>
        <v>2022</v>
      </c>
      <c r="B704" s="21" t="str">
        <f>Source!B701</f>
        <v>30</v>
      </c>
      <c r="C704" s="21" t="str">
        <f>Source!C701</f>
        <v>019</v>
      </c>
      <c r="D704" s="21" t="str">
        <f>Source!D701</f>
        <v>Greenfield - Brandywine Township</v>
      </c>
      <c r="E704" s="20"/>
    </row>
    <row r="705" spans="1:5" x14ac:dyDescent="0.35">
      <c r="A705" s="21" t="str">
        <f>Source!A702</f>
        <v>2022</v>
      </c>
      <c r="B705" s="21" t="str">
        <f>Source!B702</f>
        <v>30</v>
      </c>
      <c r="C705" s="21" t="str">
        <f>Source!C702</f>
        <v>020</v>
      </c>
      <c r="D705" s="21" t="str">
        <f>Source!D702</f>
        <v>Greenfield - Center - Phase In</v>
      </c>
      <c r="E705" s="20"/>
    </row>
    <row r="706" spans="1:5" x14ac:dyDescent="0.35">
      <c r="A706" s="21" t="str">
        <f>Source!A703</f>
        <v>2022</v>
      </c>
      <c r="B706" s="21" t="str">
        <f>Source!B703</f>
        <v>30</v>
      </c>
      <c r="C706" s="21" t="str">
        <f>Source!C703</f>
        <v>021</v>
      </c>
      <c r="D706" s="21" t="str">
        <f>Source!D703</f>
        <v>Mc Cordsville - Buck Creek</v>
      </c>
      <c r="E706" s="20"/>
    </row>
    <row r="707" spans="1:5" x14ac:dyDescent="0.35">
      <c r="A707" s="21" t="str">
        <f>Source!A704</f>
        <v>2022</v>
      </c>
      <c r="B707" s="21" t="str">
        <f>Source!B704</f>
        <v>30</v>
      </c>
      <c r="C707" s="21" t="str">
        <f>Source!C704</f>
        <v>022</v>
      </c>
      <c r="D707" s="21" t="str">
        <f>Source!D704</f>
        <v>New Palestine Sugar Creek MTE</v>
      </c>
      <c r="E707" s="20"/>
    </row>
    <row r="708" spans="1:5" x14ac:dyDescent="0.35">
      <c r="A708" s="21" t="str">
        <f>Source!A705</f>
        <v>2022</v>
      </c>
      <c r="B708" s="21" t="str">
        <f>Source!B705</f>
        <v>30</v>
      </c>
      <c r="C708" s="21" t="str">
        <f>Source!C705</f>
        <v>023</v>
      </c>
      <c r="D708" s="21" t="str">
        <f>Source!D705</f>
        <v>Gfld Center 1</v>
      </c>
      <c r="E708" s="20"/>
    </row>
    <row r="709" spans="1:5" x14ac:dyDescent="0.35">
      <c r="A709" s="21" t="str">
        <f>Source!A706</f>
        <v>2022</v>
      </c>
      <c r="B709" s="21" t="str">
        <f>Source!B706</f>
        <v>30</v>
      </c>
      <c r="C709" s="21" t="str">
        <f>Source!C706</f>
        <v>024</v>
      </c>
      <c r="D709" s="21" t="str">
        <f>Source!D706</f>
        <v>Cumberland Sugar Creek 1 MTE</v>
      </c>
      <c r="E709" s="20"/>
    </row>
    <row r="710" spans="1:5" x14ac:dyDescent="0.35">
      <c r="A710" s="21" t="str">
        <f>Source!A707</f>
        <v>2022</v>
      </c>
      <c r="B710" s="21" t="str">
        <f>Source!B707</f>
        <v>30</v>
      </c>
      <c r="C710" s="21" t="str">
        <f>Source!C707</f>
        <v>025</v>
      </c>
      <c r="D710" s="21" t="str">
        <f>Source!D707</f>
        <v>McCordsville Vernon 1 MTE</v>
      </c>
      <c r="E710" s="20"/>
    </row>
    <row r="711" spans="1:5" x14ac:dyDescent="0.35">
      <c r="A711" s="21" t="str">
        <f>Source!A708</f>
        <v>2022</v>
      </c>
      <c r="B711" s="21" t="str">
        <f>Source!B708</f>
        <v>31</v>
      </c>
      <c r="C711" s="21" t="str">
        <f>Source!C708</f>
        <v>001</v>
      </c>
      <c r="D711" s="21" t="str">
        <f>Source!D708</f>
        <v>Blue River Township</v>
      </c>
      <c r="E711" s="20"/>
    </row>
    <row r="712" spans="1:5" x14ac:dyDescent="0.35">
      <c r="A712" s="21" t="str">
        <f>Source!A709</f>
        <v>2022</v>
      </c>
      <c r="B712" s="21" t="str">
        <f>Source!B709</f>
        <v>31</v>
      </c>
      <c r="C712" s="21" t="str">
        <f>Source!C709</f>
        <v>002</v>
      </c>
      <c r="D712" s="21" t="str">
        <f>Source!D709</f>
        <v>Milltown-Blue River CCS</v>
      </c>
      <c r="E712" s="20"/>
    </row>
    <row r="713" spans="1:5" x14ac:dyDescent="0.35">
      <c r="A713" s="21" t="str">
        <f>Source!A710</f>
        <v>2022</v>
      </c>
      <c r="B713" s="21" t="str">
        <f>Source!B710</f>
        <v>31</v>
      </c>
      <c r="C713" s="21" t="str">
        <f>Source!C710</f>
        <v>003</v>
      </c>
      <c r="D713" s="21" t="str">
        <f>Source!D710</f>
        <v>Boone Township</v>
      </c>
      <c r="E713" s="20"/>
    </row>
    <row r="714" spans="1:5" x14ac:dyDescent="0.35">
      <c r="A714" s="21" t="str">
        <f>Source!A711</f>
        <v>2022</v>
      </c>
      <c r="B714" s="21" t="str">
        <f>Source!B711</f>
        <v>31</v>
      </c>
      <c r="C714" s="21" t="str">
        <f>Source!C711</f>
        <v>004</v>
      </c>
      <c r="D714" s="21" t="str">
        <f>Source!D711</f>
        <v>Laconia Town</v>
      </c>
      <c r="E714" s="20"/>
    </row>
    <row r="715" spans="1:5" x14ac:dyDescent="0.35">
      <c r="A715" s="21" t="str">
        <f>Source!A712</f>
        <v>2022</v>
      </c>
      <c r="B715" s="21" t="str">
        <f>Source!B712</f>
        <v>31</v>
      </c>
      <c r="C715" s="21" t="str">
        <f>Source!C712</f>
        <v>005</v>
      </c>
      <c r="D715" s="21" t="str">
        <f>Source!D712</f>
        <v>Franklin Township</v>
      </c>
      <c r="E715" s="20"/>
    </row>
    <row r="716" spans="1:5" x14ac:dyDescent="0.35">
      <c r="A716" s="21" t="str">
        <f>Source!A713</f>
        <v>2022</v>
      </c>
      <c r="B716" s="21" t="str">
        <f>Source!B713</f>
        <v>31</v>
      </c>
      <c r="C716" s="21" t="str">
        <f>Source!C713</f>
        <v>006</v>
      </c>
      <c r="D716" s="21" t="str">
        <f>Source!D713</f>
        <v>Lanesville Town</v>
      </c>
      <c r="E716" s="20"/>
    </row>
    <row r="717" spans="1:5" x14ac:dyDescent="0.35">
      <c r="A717" s="21" t="str">
        <f>Source!A714</f>
        <v>2022</v>
      </c>
      <c r="B717" s="21" t="str">
        <f>Source!B714</f>
        <v>31</v>
      </c>
      <c r="C717" s="21" t="str">
        <f>Source!C714</f>
        <v>007</v>
      </c>
      <c r="D717" s="21" t="str">
        <f>Source!D714</f>
        <v>Harrison Township</v>
      </c>
      <c r="E717" s="20"/>
    </row>
    <row r="718" spans="1:5" x14ac:dyDescent="0.35">
      <c r="A718" s="21" t="str">
        <f>Source!A715</f>
        <v>2022</v>
      </c>
      <c r="B718" s="21" t="str">
        <f>Source!B715</f>
        <v>31</v>
      </c>
      <c r="C718" s="21" t="str">
        <f>Source!C715</f>
        <v>008</v>
      </c>
      <c r="D718" s="21" t="str">
        <f>Source!D715</f>
        <v>Corydon Town</v>
      </c>
      <c r="E718" s="20"/>
    </row>
    <row r="719" spans="1:5" x14ac:dyDescent="0.35">
      <c r="A719" s="21" t="str">
        <f>Source!A716</f>
        <v>2022</v>
      </c>
      <c r="B719" s="21" t="str">
        <f>Source!B716</f>
        <v>31</v>
      </c>
      <c r="C719" s="21" t="str">
        <f>Source!C716</f>
        <v>009</v>
      </c>
      <c r="D719" s="21" t="str">
        <f>Source!D716</f>
        <v>Heth Township</v>
      </c>
      <c r="E719" s="20"/>
    </row>
    <row r="720" spans="1:5" x14ac:dyDescent="0.35">
      <c r="A720" s="21" t="str">
        <f>Source!A717</f>
        <v>2022</v>
      </c>
      <c r="B720" s="21" t="str">
        <f>Source!B717</f>
        <v>31</v>
      </c>
      <c r="C720" s="21" t="str">
        <f>Source!C717</f>
        <v>010</v>
      </c>
      <c r="D720" s="21" t="str">
        <f>Source!D717</f>
        <v>Mauckport Town</v>
      </c>
      <c r="E720" s="20"/>
    </row>
    <row r="721" spans="1:5" x14ac:dyDescent="0.35">
      <c r="A721" s="21" t="str">
        <f>Source!A718</f>
        <v>2022</v>
      </c>
      <c r="B721" s="21" t="str">
        <f>Source!B718</f>
        <v>31</v>
      </c>
      <c r="C721" s="21" t="str">
        <f>Source!C718</f>
        <v>011</v>
      </c>
      <c r="D721" s="21" t="str">
        <f>Source!D718</f>
        <v>Jackson Township</v>
      </c>
      <c r="E721" s="20"/>
    </row>
    <row r="722" spans="1:5" x14ac:dyDescent="0.35">
      <c r="A722" s="21" t="str">
        <f>Source!A719</f>
        <v>2022</v>
      </c>
      <c r="B722" s="21" t="str">
        <f>Source!B719</f>
        <v>31</v>
      </c>
      <c r="C722" s="21" t="str">
        <f>Source!C719</f>
        <v>012</v>
      </c>
      <c r="D722" s="21" t="str">
        <f>Source!D719</f>
        <v>Crandall Town</v>
      </c>
      <c r="E722" s="20"/>
    </row>
    <row r="723" spans="1:5" x14ac:dyDescent="0.35">
      <c r="A723" s="21" t="str">
        <f>Source!A720</f>
        <v>2022</v>
      </c>
      <c r="B723" s="21" t="str">
        <f>Source!B720</f>
        <v>31</v>
      </c>
      <c r="C723" s="21" t="str">
        <f>Source!C720</f>
        <v>013</v>
      </c>
      <c r="D723" s="21" t="str">
        <f>Source!D720</f>
        <v>Morgan Township</v>
      </c>
      <c r="E723" s="20"/>
    </row>
    <row r="724" spans="1:5" x14ac:dyDescent="0.35">
      <c r="A724" s="21" t="str">
        <f>Source!A721</f>
        <v>2022</v>
      </c>
      <c r="B724" s="21" t="str">
        <f>Source!B721</f>
        <v>31</v>
      </c>
      <c r="C724" s="21" t="str">
        <f>Source!C721</f>
        <v>014</v>
      </c>
      <c r="D724" s="21" t="str">
        <f>Source!D721</f>
        <v>Palmyra Town</v>
      </c>
      <c r="E724" s="20"/>
    </row>
    <row r="725" spans="1:5" x14ac:dyDescent="0.35">
      <c r="A725" s="21" t="str">
        <f>Source!A722</f>
        <v>2022</v>
      </c>
      <c r="B725" s="21" t="str">
        <f>Source!B722</f>
        <v>31</v>
      </c>
      <c r="C725" s="21" t="str">
        <f>Source!C722</f>
        <v>015</v>
      </c>
      <c r="D725" s="21" t="str">
        <f>Source!D722</f>
        <v>Posey Township</v>
      </c>
      <c r="E725" s="20"/>
    </row>
    <row r="726" spans="1:5" x14ac:dyDescent="0.35">
      <c r="A726" s="21" t="str">
        <f>Source!A723</f>
        <v>2022</v>
      </c>
      <c r="B726" s="21" t="str">
        <f>Source!B723</f>
        <v>31</v>
      </c>
      <c r="C726" s="21" t="str">
        <f>Source!C723</f>
        <v>016</v>
      </c>
      <c r="D726" s="21" t="str">
        <f>Source!D723</f>
        <v>Elizabeth Town</v>
      </c>
      <c r="E726" s="20"/>
    </row>
    <row r="727" spans="1:5" x14ac:dyDescent="0.35">
      <c r="A727" s="21" t="str">
        <f>Source!A724</f>
        <v>2022</v>
      </c>
      <c r="B727" s="21" t="str">
        <f>Source!B724</f>
        <v>31</v>
      </c>
      <c r="C727" s="21" t="str">
        <f>Source!C724</f>
        <v>017</v>
      </c>
      <c r="D727" s="21" t="str">
        <f>Source!D724</f>
        <v>Spencer Township</v>
      </c>
      <c r="E727" s="20"/>
    </row>
    <row r="728" spans="1:5" x14ac:dyDescent="0.35">
      <c r="A728" s="21" t="str">
        <f>Source!A725</f>
        <v>2022</v>
      </c>
      <c r="B728" s="21" t="str">
        <f>Source!B725</f>
        <v>31</v>
      </c>
      <c r="C728" s="21" t="str">
        <f>Source!C725</f>
        <v>018</v>
      </c>
      <c r="D728" s="21" t="str">
        <f>Source!D725</f>
        <v>Milltown-Spencer Twp CCS</v>
      </c>
      <c r="E728" s="20"/>
    </row>
    <row r="729" spans="1:5" x14ac:dyDescent="0.35">
      <c r="A729" s="21" t="str">
        <f>Source!A726</f>
        <v>2022</v>
      </c>
      <c r="B729" s="21" t="str">
        <f>Source!B726</f>
        <v>31</v>
      </c>
      <c r="C729" s="21" t="str">
        <f>Source!C726</f>
        <v>019</v>
      </c>
      <c r="D729" s="21" t="str">
        <f>Source!D726</f>
        <v>Taylor Township</v>
      </c>
      <c r="E729" s="20"/>
    </row>
    <row r="730" spans="1:5" x14ac:dyDescent="0.35">
      <c r="A730" s="21" t="str">
        <f>Source!A727</f>
        <v>2022</v>
      </c>
      <c r="B730" s="21" t="str">
        <f>Source!B727</f>
        <v>31</v>
      </c>
      <c r="C730" s="21" t="str">
        <f>Source!C727</f>
        <v>020</v>
      </c>
      <c r="D730" s="21" t="str">
        <f>Source!D727</f>
        <v>Washington Township</v>
      </c>
      <c r="E730" s="20"/>
    </row>
    <row r="731" spans="1:5" x14ac:dyDescent="0.35">
      <c r="A731" s="21" t="str">
        <f>Source!A728</f>
        <v>2022</v>
      </c>
      <c r="B731" s="21" t="str">
        <f>Source!B728</f>
        <v>31</v>
      </c>
      <c r="C731" s="21" t="str">
        <f>Source!C728</f>
        <v>021</v>
      </c>
      <c r="D731" s="21" t="str">
        <f>Source!D728</f>
        <v>New Amsterdam Town</v>
      </c>
      <c r="E731" s="20"/>
    </row>
    <row r="732" spans="1:5" x14ac:dyDescent="0.35">
      <c r="A732" s="21" t="str">
        <f>Source!A729</f>
        <v>2022</v>
      </c>
      <c r="B732" s="21" t="str">
        <f>Source!B729</f>
        <v>31</v>
      </c>
      <c r="C732" s="21" t="str">
        <f>Source!C729</f>
        <v>022</v>
      </c>
      <c r="D732" s="21" t="str">
        <f>Source!D729</f>
        <v>Webster Township</v>
      </c>
      <c r="E732" s="20"/>
    </row>
    <row r="733" spans="1:5" x14ac:dyDescent="0.35">
      <c r="A733" s="21" t="str">
        <f>Source!A730</f>
        <v>2022</v>
      </c>
      <c r="B733" s="21" t="str">
        <f>Source!B730</f>
        <v>31</v>
      </c>
      <c r="C733" s="21" t="str">
        <f>Source!C730</f>
        <v>023</v>
      </c>
      <c r="D733" s="21" t="str">
        <f>Source!D730</f>
        <v>New Middletown Town</v>
      </c>
      <c r="E733" s="20"/>
    </row>
    <row r="734" spans="1:5" x14ac:dyDescent="0.35">
      <c r="A734" s="21" t="str">
        <f>Source!A731</f>
        <v>2022</v>
      </c>
      <c r="B734" s="21" t="str">
        <f>Source!B731</f>
        <v>31</v>
      </c>
      <c r="C734" s="21" t="str">
        <f>Source!C731</f>
        <v>024</v>
      </c>
      <c r="D734" s="21" t="str">
        <f>Source!D731</f>
        <v>Milltown-Spencer Twp NHS</v>
      </c>
      <c r="E734" s="20"/>
    </row>
    <row r="735" spans="1:5" x14ac:dyDescent="0.35">
      <c r="A735" s="21" t="str">
        <f>Source!A732</f>
        <v>2022</v>
      </c>
      <c r="B735" s="21" t="str">
        <f>Source!B732</f>
        <v>31</v>
      </c>
      <c r="C735" s="21" t="str">
        <f>Source!C732</f>
        <v>025</v>
      </c>
      <c r="D735" s="21" t="str">
        <f>Source!D732</f>
        <v>Elizabeth-Posey Ag MTE</v>
      </c>
      <c r="E735" s="20"/>
    </row>
    <row r="736" spans="1:5" x14ac:dyDescent="0.35">
      <c r="A736" s="21" t="str">
        <f>Source!A733</f>
        <v>2022</v>
      </c>
      <c r="B736" s="21" t="str">
        <f>Source!B733</f>
        <v>32</v>
      </c>
      <c r="C736" s="21" t="str">
        <f>Source!C733</f>
        <v>001</v>
      </c>
      <c r="D736" s="21" t="str">
        <f>Source!D733</f>
        <v>Brown Township</v>
      </c>
      <c r="E736" s="20"/>
    </row>
    <row r="737" spans="1:5" x14ac:dyDescent="0.35">
      <c r="A737" s="21" t="str">
        <f>Source!A734</f>
        <v>2022</v>
      </c>
      <c r="B737" s="21" t="str">
        <f>Source!B734</f>
        <v>32</v>
      </c>
      <c r="C737" s="21" t="str">
        <f>Source!C734</f>
        <v>002</v>
      </c>
      <c r="D737" s="21" t="str">
        <f>Source!D734</f>
        <v>Center Township</v>
      </c>
      <c r="E737" s="20"/>
    </row>
    <row r="738" spans="1:5" x14ac:dyDescent="0.35">
      <c r="A738" s="21" t="str">
        <f>Source!A735</f>
        <v>2022</v>
      </c>
      <c r="B738" s="21" t="str">
        <f>Source!B735</f>
        <v>32</v>
      </c>
      <c r="C738" s="21" t="str">
        <f>Source!C735</f>
        <v>003</v>
      </c>
      <c r="D738" s="21" t="str">
        <f>Source!D735</f>
        <v>Town Of Danville</v>
      </c>
      <c r="E738" s="20"/>
    </row>
    <row r="739" spans="1:5" x14ac:dyDescent="0.35">
      <c r="A739" s="21" t="str">
        <f>Source!A736</f>
        <v>2022</v>
      </c>
      <c r="B739" s="21" t="str">
        <f>Source!B736</f>
        <v>32</v>
      </c>
      <c r="C739" s="21" t="str">
        <f>Source!C736</f>
        <v>007</v>
      </c>
      <c r="D739" s="21" t="str">
        <f>Source!D736</f>
        <v>Eel River Township</v>
      </c>
      <c r="E739" s="20"/>
    </row>
    <row r="740" spans="1:5" x14ac:dyDescent="0.35">
      <c r="A740" s="21" t="str">
        <f>Source!A737</f>
        <v>2022</v>
      </c>
      <c r="B740" s="21" t="str">
        <f>Source!B737</f>
        <v>32</v>
      </c>
      <c r="C740" s="21" t="str">
        <f>Source!C737</f>
        <v>008</v>
      </c>
      <c r="D740" s="21" t="str">
        <f>Source!D737</f>
        <v>Town Of North Salem</v>
      </c>
      <c r="E740" s="20"/>
    </row>
    <row r="741" spans="1:5" x14ac:dyDescent="0.35">
      <c r="A741" s="21" t="str">
        <f>Source!A738</f>
        <v>2022</v>
      </c>
      <c r="B741" s="21" t="str">
        <f>Source!B738</f>
        <v>32</v>
      </c>
      <c r="C741" s="21" t="str">
        <f>Source!C738</f>
        <v>009</v>
      </c>
      <c r="D741" s="21" t="str">
        <f>Source!D738</f>
        <v>Franklin Township</v>
      </c>
      <c r="E741" s="20"/>
    </row>
    <row r="742" spans="1:5" x14ac:dyDescent="0.35">
      <c r="A742" s="21" t="str">
        <f>Source!A739</f>
        <v>2022</v>
      </c>
      <c r="B742" s="21" t="str">
        <f>Source!B739</f>
        <v>32</v>
      </c>
      <c r="C742" s="21" t="str">
        <f>Source!C739</f>
        <v>010</v>
      </c>
      <c r="D742" s="21" t="str">
        <f>Source!D739</f>
        <v>Town Of Stilesville</v>
      </c>
      <c r="E742" s="20"/>
    </row>
    <row r="743" spans="1:5" x14ac:dyDescent="0.35">
      <c r="A743" s="21" t="str">
        <f>Source!A740</f>
        <v>2022</v>
      </c>
      <c r="B743" s="21" t="str">
        <f>Source!B740</f>
        <v>32</v>
      </c>
      <c r="C743" s="21" t="str">
        <f>Source!C740</f>
        <v>011</v>
      </c>
      <c r="D743" s="21" t="str">
        <f>Source!D740</f>
        <v>Guilford Township</v>
      </c>
      <c r="E743" s="20"/>
    </row>
    <row r="744" spans="1:5" x14ac:dyDescent="0.35">
      <c r="A744" s="21" t="str">
        <f>Source!A741</f>
        <v>2022</v>
      </c>
      <c r="B744" s="21" t="str">
        <f>Source!B741</f>
        <v>32</v>
      </c>
      <c r="C744" s="21" t="str">
        <f>Source!C741</f>
        <v>012</v>
      </c>
      <c r="D744" s="21" t="str">
        <f>Source!D741</f>
        <v>Town Of Plainfield</v>
      </c>
      <c r="E744" s="20"/>
    </row>
    <row r="745" spans="1:5" x14ac:dyDescent="0.35">
      <c r="A745" s="21" t="str">
        <f>Source!A742</f>
        <v>2022</v>
      </c>
      <c r="B745" s="21" t="str">
        <f>Source!B742</f>
        <v>32</v>
      </c>
      <c r="C745" s="21" t="str">
        <f>Source!C742</f>
        <v>013</v>
      </c>
      <c r="D745" s="21" t="str">
        <f>Source!D742</f>
        <v>Liberty Township</v>
      </c>
      <c r="E745" s="20"/>
    </row>
    <row r="746" spans="1:5" x14ac:dyDescent="0.35">
      <c r="A746" s="21" t="str">
        <f>Source!A743</f>
        <v>2022</v>
      </c>
      <c r="B746" s="21" t="str">
        <f>Source!B743</f>
        <v>32</v>
      </c>
      <c r="C746" s="21" t="str">
        <f>Source!C743</f>
        <v>014</v>
      </c>
      <c r="D746" s="21" t="str">
        <f>Source!D743</f>
        <v>Town Of Clayton</v>
      </c>
      <c r="E746" s="20"/>
    </row>
    <row r="747" spans="1:5" x14ac:dyDescent="0.35">
      <c r="A747" s="21" t="str">
        <f>Source!A744</f>
        <v>2022</v>
      </c>
      <c r="B747" s="21" t="str">
        <f>Source!B744</f>
        <v>32</v>
      </c>
      <c r="C747" s="21" t="str">
        <f>Source!C744</f>
        <v>015</v>
      </c>
      <c r="D747" s="21" t="str">
        <f>Source!D744</f>
        <v>Lincoln Township</v>
      </c>
      <c r="E747" s="20"/>
    </row>
    <row r="748" spans="1:5" x14ac:dyDescent="0.35">
      <c r="A748" s="21" t="str">
        <f>Source!A745</f>
        <v>2022</v>
      </c>
      <c r="B748" s="21" t="str">
        <f>Source!B745</f>
        <v>32</v>
      </c>
      <c r="C748" s="21" t="str">
        <f>Source!C745</f>
        <v>016</v>
      </c>
      <c r="D748" s="21" t="str">
        <f>Source!D745</f>
        <v>Town Of Brownsburg</v>
      </c>
      <c r="E748" s="20"/>
    </row>
    <row r="749" spans="1:5" x14ac:dyDescent="0.35">
      <c r="A749" s="21" t="str">
        <f>Source!A746</f>
        <v>2022</v>
      </c>
      <c r="B749" s="21" t="str">
        <f>Source!B746</f>
        <v>32</v>
      </c>
      <c r="C749" s="21" t="str">
        <f>Source!C746</f>
        <v>017</v>
      </c>
      <c r="D749" s="21" t="str">
        <f>Source!D746</f>
        <v>Marion Township</v>
      </c>
      <c r="E749" s="20"/>
    </row>
    <row r="750" spans="1:5" x14ac:dyDescent="0.35">
      <c r="A750" s="21" t="str">
        <f>Source!A747</f>
        <v>2022</v>
      </c>
      <c r="B750" s="21" t="str">
        <f>Source!B747</f>
        <v>32</v>
      </c>
      <c r="C750" s="21" t="str">
        <f>Source!C747</f>
        <v>018</v>
      </c>
      <c r="D750" s="21" t="str">
        <f>Source!D747</f>
        <v>Middle Township</v>
      </c>
      <c r="E750" s="20"/>
    </row>
    <row r="751" spans="1:5" x14ac:dyDescent="0.35">
      <c r="A751" s="21" t="str">
        <f>Source!A748</f>
        <v>2022</v>
      </c>
      <c r="B751" s="21" t="str">
        <f>Source!B748</f>
        <v>32</v>
      </c>
      <c r="C751" s="21" t="str">
        <f>Source!C748</f>
        <v>019</v>
      </c>
      <c r="D751" s="21" t="str">
        <f>Source!D748</f>
        <v>Town Of Pittsboro</v>
      </c>
      <c r="E751" s="20"/>
    </row>
    <row r="752" spans="1:5" x14ac:dyDescent="0.35">
      <c r="A752" s="21" t="str">
        <f>Source!A749</f>
        <v>2022</v>
      </c>
      <c r="B752" s="21" t="str">
        <f>Source!B749</f>
        <v>32</v>
      </c>
      <c r="C752" s="21" t="str">
        <f>Source!C749</f>
        <v>020</v>
      </c>
      <c r="D752" s="21" t="str">
        <f>Source!D749</f>
        <v>Union Township</v>
      </c>
      <c r="E752" s="20"/>
    </row>
    <row r="753" spans="1:5" x14ac:dyDescent="0.35">
      <c r="A753" s="21" t="str">
        <f>Source!A750</f>
        <v>2022</v>
      </c>
      <c r="B753" s="21" t="str">
        <f>Source!B750</f>
        <v>32</v>
      </c>
      <c r="C753" s="21" t="str">
        <f>Source!C750</f>
        <v>021</v>
      </c>
      <c r="D753" s="21" t="str">
        <f>Source!D750</f>
        <v>Town Of Lizton</v>
      </c>
      <c r="E753" s="20"/>
    </row>
    <row r="754" spans="1:5" x14ac:dyDescent="0.35">
      <c r="A754" s="21" t="str">
        <f>Source!A751</f>
        <v>2022</v>
      </c>
      <c r="B754" s="21" t="str">
        <f>Source!B751</f>
        <v>32</v>
      </c>
      <c r="C754" s="21" t="str">
        <f>Source!C751</f>
        <v>022</v>
      </c>
      <c r="D754" s="21" t="str">
        <f>Source!D751</f>
        <v>Washington Township</v>
      </c>
      <c r="E754" s="20"/>
    </row>
    <row r="755" spans="1:5" x14ac:dyDescent="0.35">
      <c r="A755" s="21" t="str">
        <f>Source!A752</f>
        <v>2022</v>
      </c>
      <c r="B755" s="21" t="str">
        <f>Source!B752</f>
        <v>32</v>
      </c>
      <c r="C755" s="21" t="str">
        <f>Source!C752</f>
        <v>023</v>
      </c>
      <c r="D755" s="21" t="str">
        <f>Source!D752</f>
        <v>Clay Township</v>
      </c>
      <c r="E755" s="20"/>
    </row>
    <row r="756" spans="1:5" x14ac:dyDescent="0.35">
      <c r="A756" s="21" t="str">
        <f>Source!A753</f>
        <v>2022</v>
      </c>
      <c r="B756" s="21" t="str">
        <f>Source!B753</f>
        <v>32</v>
      </c>
      <c r="C756" s="21" t="str">
        <f>Source!C753</f>
        <v>024</v>
      </c>
      <c r="D756" s="21" t="str">
        <f>Source!D753</f>
        <v>Town Of Amo</v>
      </c>
      <c r="E756" s="20"/>
    </row>
    <row r="757" spans="1:5" x14ac:dyDescent="0.35">
      <c r="A757" s="21" t="str">
        <f>Source!A754</f>
        <v>2022</v>
      </c>
      <c r="B757" s="21" t="str">
        <f>Source!B754</f>
        <v>32</v>
      </c>
      <c r="C757" s="21" t="str">
        <f>Source!C754</f>
        <v>025</v>
      </c>
      <c r="D757" s="21" t="str">
        <f>Source!D754</f>
        <v>Town Of Coatesville</v>
      </c>
      <c r="E757" s="20"/>
    </row>
    <row r="758" spans="1:5" x14ac:dyDescent="0.35">
      <c r="A758" s="21" t="str">
        <f>Source!A755</f>
        <v>2022</v>
      </c>
      <c r="B758" s="21" t="str">
        <f>Source!B755</f>
        <v>32</v>
      </c>
      <c r="C758" s="21" t="str">
        <f>Source!C755</f>
        <v>026</v>
      </c>
      <c r="D758" s="21" t="str">
        <f>Source!D755</f>
        <v>Bburg-Brown Taxing District</v>
      </c>
      <c r="E758" s="20"/>
    </row>
    <row r="759" spans="1:5" x14ac:dyDescent="0.35">
      <c r="A759" s="21" t="str">
        <f>Source!A756</f>
        <v>2022</v>
      </c>
      <c r="B759" s="21" t="str">
        <f>Source!B756</f>
        <v>32</v>
      </c>
      <c r="C759" s="21" t="str">
        <f>Source!C756</f>
        <v>027</v>
      </c>
      <c r="D759" s="21" t="str">
        <f>Source!D756</f>
        <v>Pfield-Washington Taxing District</v>
      </c>
      <c r="E759" s="20"/>
    </row>
    <row r="760" spans="1:5" x14ac:dyDescent="0.35">
      <c r="A760" s="21" t="str">
        <f>Source!A757</f>
        <v>2022</v>
      </c>
      <c r="B760" s="21" t="str">
        <f>Source!B757</f>
        <v>32</v>
      </c>
      <c r="C760" s="21" t="str">
        <f>Source!C757</f>
        <v>028</v>
      </c>
      <c r="D760" s="21" t="str">
        <f>Source!D757</f>
        <v>Bburg-Middle Taxing District</v>
      </c>
      <c r="E760" s="20"/>
    </row>
    <row r="761" spans="1:5" x14ac:dyDescent="0.35">
      <c r="A761" s="21" t="str">
        <f>Source!A758</f>
        <v>2022</v>
      </c>
      <c r="B761" s="21" t="str">
        <f>Source!B758</f>
        <v>32</v>
      </c>
      <c r="C761" s="21" t="str">
        <f>Source!C758</f>
        <v>029</v>
      </c>
      <c r="D761" s="21" t="str">
        <f>Source!D758</f>
        <v>Plainfield-Liberty Taxing District</v>
      </c>
      <c r="E761" s="20"/>
    </row>
    <row r="762" spans="1:5" x14ac:dyDescent="0.35">
      <c r="A762" s="21" t="str">
        <f>Source!A759</f>
        <v>2022</v>
      </c>
      <c r="B762" s="21" t="str">
        <f>Source!B759</f>
        <v>32</v>
      </c>
      <c r="C762" s="21" t="str">
        <f>Source!C759</f>
        <v>030</v>
      </c>
      <c r="D762" s="21" t="str">
        <f>Source!D759</f>
        <v>Eel River-Jamestown Taxing District</v>
      </c>
      <c r="E762" s="20"/>
    </row>
    <row r="763" spans="1:5" x14ac:dyDescent="0.35">
      <c r="A763" s="21" t="str">
        <f>Source!A760</f>
        <v>2022</v>
      </c>
      <c r="B763" s="21" t="str">
        <f>Source!B760</f>
        <v>32</v>
      </c>
      <c r="C763" s="21" t="str">
        <f>Source!C760</f>
        <v>031</v>
      </c>
      <c r="D763" s="21" t="str">
        <f>Source!D760</f>
        <v>Town Of Avon</v>
      </c>
      <c r="E763" s="20"/>
    </row>
    <row r="764" spans="1:5" x14ac:dyDescent="0.35">
      <c r="A764" s="21" t="str">
        <f>Source!A761</f>
        <v>2022</v>
      </c>
      <c r="B764" s="21" t="str">
        <f>Source!B761</f>
        <v>32</v>
      </c>
      <c r="C764" s="21" t="str">
        <f>Source!C761</f>
        <v>032</v>
      </c>
      <c r="D764" s="21" t="str">
        <f>Source!D761</f>
        <v>Pittsboro-Brown Taxing District</v>
      </c>
      <c r="E764" s="20"/>
    </row>
    <row r="765" spans="1:5" x14ac:dyDescent="0.35">
      <c r="A765" s="21" t="str">
        <f>Source!A762</f>
        <v>2022</v>
      </c>
      <c r="B765" s="21" t="str">
        <f>Source!B762</f>
        <v>32</v>
      </c>
      <c r="C765" s="21" t="str">
        <f>Source!C762</f>
        <v>033</v>
      </c>
      <c r="D765" s="21" t="str">
        <f>Source!D762</f>
        <v>Danville-Washington Taxing District</v>
      </c>
      <c r="E765" s="20"/>
    </row>
    <row r="766" spans="1:5" x14ac:dyDescent="0.35">
      <c r="A766" s="21" t="str">
        <f>Source!A763</f>
        <v>2022</v>
      </c>
      <c r="B766" s="21" t="str">
        <f>Source!B763</f>
        <v>32</v>
      </c>
      <c r="C766" s="21" t="str">
        <f>Source!C763</f>
        <v>034</v>
      </c>
      <c r="D766" s="21" t="str">
        <f>Source!D763</f>
        <v>Avon-Lincoln Taxing District</v>
      </c>
      <c r="E766" s="20"/>
    </row>
    <row r="767" spans="1:5" x14ac:dyDescent="0.35">
      <c r="A767" s="21" t="str">
        <f>Source!A764</f>
        <v>2022</v>
      </c>
      <c r="B767" s="21" t="str">
        <f>Source!B764</f>
        <v>32</v>
      </c>
      <c r="C767" s="21" t="str">
        <f>Source!C764</f>
        <v>035</v>
      </c>
      <c r="D767" s="21" t="str">
        <f>Source!D764</f>
        <v>Bburg-Washington Taxing District</v>
      </c>
      <c r="E767" s="20"/>
    </row>
    <row r="768" spans="1:5" x14ac:dyDescent="0.35">
      <c r="A768" s="21" t="str">
        <f>Source!A765</f>
        <v>2022</v>
      </c>
      <c r="B768" s="21" t="str">
        <f>Source!B765</f>
        <v>33</v>
      </c>
      <c r="C768" s="21" t="str">
        <f>Source!C765</f>
        <v>001</v>
      </c>
      <c r="D768" s="21" t="str">
        <f>Source!D765</f>
        <v>BLUE RIVER</v>
      </c>
      <c r="E768" s="20"/>
    </row>
    <row r="769" spans="1:5" x14ac:dyDescent="0.35">
      <c r="A769" s="21" t="str">
        <f>Source!A766</f>
        <v>2022</v>
      </c>
      <c r="B769" s="21" t="str">
        <f>Source!B766</f>
        <v>33</v>
      </c>
      <c r="C769" s="21" t="str">
        <f>Source!C766</f>
        <v>002</v>
      </c>
      <c r="D769" s="21" t="str">
        <f>Source!D766</f>
        <v>MOORELAND</v>
      </c>
      <c r="E769" s="20"/>
    </row>
    <row r="770" spans="1:5" x14ac:dyDescent="0.35">
      <c r="A770" s="21" t="str">
        <f>Source!A767</f>
        <v>2022</v>
      </c>
      <c r="B770" s="21" t="str">
        <f>Source!B767</f>
        <v>33</v>
      </c>
      <c r="C770" s="21" t="str">
        <f>Source!C767</f>
        <v>003</v>
      </c>
      <c r="D770" s="21" t="str">
        <f>Source!D767</f>
        <v>DUDLEY</v>
      </c>
      <c r="E770" s="20"/>
    </row>
    <row r="771" spans="1:5" x14ac:dyDescent="0.35">
      <c r="A771" s="21" t="str">
        <f>Source!A768</f>
        <v>2022</v>
      </c>
      <c r="B771" s="21" t="str">
        <f>Source!B768</f>
        <v>33</v>
      </c>
      <c r="C771" s="21" t="str">
        <f>Source!C768</f>
        <v>004</v>
      </c>
      <c r="D771" s="21" t="str">
        <f>Source!D768</f>
        <v>STRAUGHN</v>
      </c>
      <c r="E771" s="20"/>
    </row>
    <row r="772" spans="1:5" x14ac:dyDescent="0.35">
      <c r="A772" s="21" t="str">
        <f>Source!A769</f>
        <v>2022</v>
      </c>
      <c r="B772" s="21" t="str">
        <f>Source!B769</f>
        <v>33</v>
      </c>
      <c r="C772" s="21" t="str">
        <f>Source!C769</f>
        <v>005</v>
      </c>
      <c r="D772" s="21" t="str">
        <f>Source!D769</f>
        <v>FALL CREEK</v>
      </c>
      <c r="E772" s="20"/>
    </row>
    <row r="773" spans="1:5" x14ac:dyDescent="0.35">
      <c r="A773" s="21" t="str">
        <f>Source!A770</f>
        <v>2022</v>
      </c>
      <c r="B773" s="21" t="str">
        <f>Source!B770</f>
        <v>33</v>
      </c>
      <c r="C773" s="21" t="str">
        <f>Source!C770</f>
        <v>006</v>
      </c>
      <c r="D773" s="21" t="str">
        <f>Source!D770</f>
        <v>MIDDLETOWN</v>
      </c>
      <c r="E773" s="20"/>
    </row>
    <row r="774" spans="1:5" x14ac:dyDescent="0.35">
      <c r="A774" s="21" t="str">
        <f>Source!A771</f>
        <v>2022</v>
      </c>
      <c r="B774" s="21" t="str">
        <f>Source!B771</f>
        <v>33</v>
      </c>
      <c r="C774" s="21" t="str">
        <f>Source!C771</f>
        <v>007</v>
      </c>
      <c r="D774" s="21" t="str">
        <f>Source!D771</f>
        <v>FRANKLIN</v>
      </c>
      <c r="E774" s="20"/>
    </row>
    <row r="775" spans="1:5" x14ac:dyDescent="0.35">
      <c r="A775" s="21" t="str">
        <f>Source!A772</f>
        <v>2022</v>
      </c>
      <c r="B775" s="21" t="str">
        <f>Source!B772</f>
        <v>33</v>
      </c>
      <c r="C775" s="21" t="str">
        <f>Source!C772</f>
        <v>008</v>
      </c>
      <c r="D775" s="21" t="str">
        <f>Source!D772</f>
        <v>LEWISVILLE</v>
      </c>
      <c r="E775" s="20"/>
    </row>
    <row r="776" spans="1:5" x14ac:dyDescent="0.35">
      <c r="A776" s="21" t="str">
        <f>Source!A773</f>
        <v>2022</v>
      </c>
      <c r="B776" s="21" t="str">
        <f>Source!B773</f>
        <v>33</v>
      </c>
      <c r="C776" s="21" t="str">
        <f>Source!C773</f>
        <v>009</v>
      </c>
      <c r="D776" s="21" t="str">
        <f>Source!D773</f>
        <v>GREENSBORO TWP</v>
      </c>
      <c r="E776" s="20"/>
    </row>
    <row r="777" spans="1:5" x14ac:dyDescent="0.35">
      <c r="A777" s="21" t="str">
        <f>Source!A774</f>
        <v>2022</v>
      </c>
      <c r="B777" s="21" t="str">
        <f>Source!B774</f>
        <v>33</v>
      </c>
      <c r="C777" s="21" t="str">
        <f>Source!C774</f>
        <v>010</v>
      </c>
      <c r="D777" s="21" t="str">
        <f>Source!D774</f>
        <v>SHIRLEY</v>
      </c>
      <c r="E777" s="20"/>
    </row>
    <row r="778" spans="1:5" x14ac:dyDescent="0.35">
      <c r="A778" s="21" t="str">
        <f>Source!A775</f>
        <v>2022</v>
      </c>
      <c r="B778" s="21" t="str">
        <f>Source!B775</f>
        <v>33</v>
      </c>
      <c r="C778" s="21" t="str">
        <f>Source!C775</f>
        <v>011</v>
      </c>
      <c r="D778" s="21" t="str">
        <f>Source!D775</f>
        <v>GREENSBORO CORP</v>
      </c>
      <c r="E778" s="20"/>
    </row>
    <row r="779" spans="1:5" x14ac:dyDescent="0.35">
      <c r="A779" s="21" t="str">
        <f>Source!A776</f>
        <v>2022</v>
      </c>
      <c r="B779" s="21" t="str">
        <f>Source!B776</f>
        <v>33</v>
      </c>
      <c r="C779" s="21" t="str">
        <f>Source!C776</f>
        <v>012</v>
      </c>
      <c r="D779" s="21" t="str">
        <f>Source!D776</f>
        <v>KENNARD</v>
      </c>
      <c r="E779" s="20"/>
    </row>
    <row r="780" spans="1:5" x14ac:dyDescent="0.35">
      <c r="A780" s="21" t="str">
        <f>Source!A777</f>
        <v>2022</v>
      </c>
      <c r="B780" s="21" t="str">
        <f>Source!B777</f>
        <v>33</v>
      </c>
      <c r="C780" s="21" t="str">
        <f>Source!C777</f>
        <v>013</v>
      </c>
      <c r="D780" s="21" t="str">
        <f>Source!D777</f>
        <v>HARRISON</v>
      </c>
      <c r="E780" s="20"/>
    </row>
    <row r="781" spans="1:5" x14ac:dyDescent="0.35">
      <c r="A781" s="21" t="str">
        <f>Source!A778</f>
        <v>2022</v>
      </c>
      <c r="B781" s="21" t="str">
        <f>Source!B778</f>
        <v>33</v>
      </c>
      <c r="C781" s="21" t="str">
        <f>Source!C778</f>
        <v>014</v>
      </c>
      <c r="D781" s="21" t="str">
        <f>Source!D778</f>
        <v>CADIZ</v>
      </c>
      <c r="E781" s="20"/>
    </row>
    <row r="782" spans="1:5" x14ac:dyDescent="0.35">
      <c r="A782" s="21" t="str">
        <f>Source!A779</f>
        <v>2022</v>
      </c>
      <c r="B782" s="21" t="str">
        <f>Source!B779</f>
        <v>33</v>
      </c>
      <c r="C782" s="21" t="str">
        <f>Source!C779</f>
        <v>015</v>
      </c>
      <c r="D782" s="21" t="str">
        <f>Source!D779</f>
        <v>HENRY</v>
      </c>
      <c r="E782" s="20"/>
    </row>
    <row r="783" spans="1:5" x14ac:dyDescent="0.35">
      <c r="A783" s="21" t="str">
        <f>Source!A780</f>
        <v>2022</v>
      </c>
      <c r="B783" s="21" t="str">
        <f>Source!B780</f>
        <v>33</v>
      </c>
      <c r="C783" s="21" t="str">
        <f>Source!C780</f>
        <v>016</v>
      </c>
      <c r="D783" s="21" t="str">
        <f>Source!D780</f>
        <v>NEW CASTLE</v>
      </c>
      <c r="E783" s="20"/>
    </row>
    <row r="784" spans="1:5" x14ac:dyDescent="0.35">
      <c r="A784" s="21" t="str">
        <f>Source!A781</f>
        <v>2022</v>
      </c>
      <c r="B784" s="21" t="str">
        <f>Source!B781</f>
        <v>33</v>
      </c>
      <c r="C784" s="21" t="str">
        <f>Source!C781</f>
        <v>017</v>
      </c>
      <c r="D784" s="21" t="str">
        <f>Source!D781</f>
        <v>JEFFERSON</v>
      </c>
      <c r="E784" s="20"/>
    </row>
    <row r="785" spans="1:5" x14ac:dyDescent="0.35">
      <c r="A785" s="21" t="str">
        <f>Source!A782</f>
        <v>2022</v>
      </c>
      <c r="B785" s="21" t="str">
        <f>Source!B782</f>
        <v>33</v>
      </c>
      <c r="C785" s="21" t="str">
        <f>Source!C782</f>
        <v>018</v>
      </c>
      <c r="D785" s="21" t="str">
        <f>Source!D782</f>
        <v>SULPHUR SPRINGS</v>
      </c>
      <c r="E785" s="20"/>
    </row>
    <row r="786" spans="1:5" x14ac:dyDescent="0.35">
      <c r="A786" s="21" t="str">
        <f>Source!A783</f>
        <v>2022</v>
      </c>
      <c r="B786" s="21" t="str">
        <f>Source!B783</f>
        <v>33</v>
      </c>
      <c r="C786" s="21" t="str">
        <f>Source!C783</f>
        <v>019</v>
      </c>
      <c r="D786" s="21" t="str">
        <f>Source!D783</f>
        <v>WEST LIBERTY</v>
      </c>
      <c r="E786" s="20"/>
    </row>
    <row r="787" spans="1:5" x14ac:dyDescent="0.35">
      <c r="A787" s="21" t="str">
        <f>Source!A784</f>
        <v>2022</v>
      </c>
      <c r="B787" s="21" t="str">
        <f>Source!B784</f>
        <v>33</v>
      </c>
      <c r="C787" s="21" t="str">
        <f>Source!C784</f>
        <v>020</v>
      </c>
      <c r="D787" s="21" t="str">
        <f>Source!D784</f>
        <v>EAST LIBERTY</v>
      </c>
      <c r="E787" s="20"/>
    </row>
    <row r="788" spans="1:5" x14ac:dyDescent="0.35">
      <c r="A788" s="21" t="str">
        <f>Source!A785</f>
        <v>2022</v>
      </c>
      <c r="B788" s="21" t="str">
        <f>Source!B785</f>
        <v>33</v>
      </c>
      <c r="C788" s="21" t="str">
        <f>Source!C785</f>
        <v>021</v>
      </c>
      <c r="D788" s="21" t="str">
        <f>Source!D785</f>
        <v>PRAIRIE</v>
      </c>
      <c r="E788" s="20"/>
    </row>
    <row r="789" spans="1:5" x14ac:dyDescent="0.35">
      <c r="A789" s="21" t="str">
        <f>Source!A786</f>
        <v>2022</v>
      </c>
      <c r="B789" s="21" t="str">
        <f>Source!B786</f>
        <v>33</v>
      </c>
      <c r="C789" s="21" t="str">
        <f>Source!C786</f>
        <v>022</v>
      </c>
      <c r="D789" s="21" t="str">
        <f>Source!D786</f>
        <v>MT SUMMIT</v>
      </c>
      <c r="E789" s="20"/>
    </row>
    <row r="790" spans="1:5" x14ac:dyDescent="0.35">
      <c r="A790" s="21" t="str">
        <f>Source!A787</f>
        <v>2022</v>
      </c>
      <c r="B790" s="21" t="str">
        <f>Source!B787</f>
        <v>33</v>
      </c>
      <c r="C790" s="21" t="str">
        <f>Source!C787</f>
        <v>023</v>
      </c>
      <c r="D790" s="21" t="str">
        <f>Source!D787</f>
        <v>SPRINGPORT</v>
      </c>
      <c r="E790" s="20"/>
    </row>
    <row r="791" spans="1:5" x14ac:dyDescent="0.35">
      <c r="A791" s="21" t="str">
        <f>Source!A788</f>
        <v>2022</v>
      </c>
      <c r="B791" s="21" t="str">
        <f>Source!B788</f>
        <v>33</v>
      </c>
      <c r="C791" s="21" t="str">
        <f>Source!C788</f>
        <v>024</v>
      </c>
      <c r="D791" s="21" t="str">
        <f>Source!D788</f>
        <v>SPICELAND TWP</v>
      </c>
      <c r="E791" s="20"/>
    </row>
    <row r="792" spans="1:5" x14ac:dyDescent="0.35">
      <c r="A792" s="21" t="str">
        <f>Source!A789</f>
        <v>2022</v>
      </c>
      <c r="B792" s="21" t="str">
        <f>Source!B789</f>
        <v>33</v>
      </c>
      <c r="C792" s="21" t="str">
        <f>Source!C789</f>
        <v>025</v>
      </c>
      <c r="D792" s="21" t="str">
        <f>Source!D789</f>
        <v>DUNREITH</v>
      </c>
      <c r="E792" s="20"/>
    </row>
    <row r="793" spans="1:5" x14ac:dyDescent="0.35">
      <c r="A793" s="21" t="str">
        <f>Source!A790</f>
        <v>2022</v>
      </c>
      <c r="B793" s="21" t="str">
        <f>Source!B790</f>
        <v>33</v>
      </c>
      <c r="C793" s="21" t="str">
        <f>Source!C790</f>
        <v>026</v>
      </c>
      <c r="D793" s="21" t="str">
        <f>Source!D790</f>
        <v>SPICELAND CORP</v>
      </c>
      <c r="E793" s="20"/>
    </row>
    <row r="794" spans="1:5" x14ac:dyDescent="0.35">
      <c r="A794" s="21" t="str">
        <f>Source!A791</f>
        <v>2022</v>
      </c>
      <c r="B794" s="21" t="str">
        <f>Source!B791</f>
        <v>33</v>
      </c>
      <c r="C794" s="21" t="str">
        <f>Source!C791</f>
        <v>027</v>
      </c>
      <c r="D794" s="21" t="str">
        <f>Source!D791</f>
        <v>STONEY CREEK</v>
      </c>
      <c r="E794" s="20"/>
    </row>
    <row r="795" spans="1:5" x14ac:dyDescent="0.35">
      <c r="A795" s="21" t="str">
        <f>Source!A792</f>
        <v>2022</v>
      </c>
      <c r="B795" s="21" t="str">
        <f>Source!B792</f>
        <v>33</v>
      </c>
      <c r="C795" s="21" t="str">
        <f>Source!C792</f>
        <v>028</v>
      </c>
      <c r="D795" s="21" t="str">
        <f>Source!D792</f>
        <v>BLOUNTSVILLE</v>
      </c>
      <c r="E795" s="20"/>
    </row>
    <row r="796" spans="1:5" x14ac:dyDescent="0.35">
      <c r="A796" s="21" t="str">
        <f>Source!A793</f>
        <v>2022</v>
      </c>
      <c r="B796" s="21" t="str">
        <f>Source!B793</f>
        <v>33</v>
      </c>
      <c r="C796" s="21" t="str">
        <f>Source!C793</f>
        <v>029</v>
      </c>
      <c r="D796" s="21" t="str">
        <f>Source!D793</f>
        <v>WAYNE</v>
      </c>
      <c r="E796" s="20"/>
    </row>
    <row r="797" spans="1:5" x14ac:dyDescent="0.35">
      <c r="A797" s="21" t="str">
        <f>Source!A794</f>
        <v>2022</v>
      </c>
      <c r="B797" s="21" t="str">
        <f>Source!B794</f>
        <v>33</v>
      </c>
      <c r="C797" s="21" t="str">
        <f>Source!C794</f>
        <v>030</v>
      </c>
      <c r="D797" s="21" t="str">
        <f>Source!D794</f>
        <v>KNIGHTSTOWN</v>
      </c>
      <c r="E797" s="20"/>
    </row>
    <row r="798" spans="1:5" x14ac:dyDescent="0.35">
      <c r="A798" s="21" t="str">
        <f>Source!A795</f>
        <v>2022</v>
      </c>
      <c r="B798" s="21" t="str">
        <f>Source!B795</f>
        <v>33</v>
      </c>
      <c r="C798" s="21" t="str">
        <f>Source!C795</f>
        <v>031</v>
      </c>
      <c r="D798" s="21" t="str">
        <f>Source!D795</f>
        <v>SPICELAND CORP/FRANKLIN TWP</v>
      </c>
      <c r="E798" s="20"/>
    </row>
    <row r="799" spans="1:5" x14ac:dyDescent="0.35">
      <c r="A799" s="21" t="str">
        <f>Source!A796</f>
        <v>2022</v>
      </c>
      <c r="B799" s="21" t="str">
        <f>Source!B796</f>
        <v>34</v>
      </c>
      <c r="C799" s="21" t="str">
        <f>Source!C796</f>
        <v>001</v>
      </c>
      <c r="D799" s="21" t="str">
        <f>Source!D796</f>
        <v>CENTER TOWNSHIP</v>
      </c>
      <c r="E799" s="20"/>
    </row>
    <row r="800" spans="1:5" x14ac:dyDescent="0.35">
      <c r="A800" s="21" t="str">
        <f>Source!A797</f>
        <v>2022</v>
      </c>
      <c r="B800" s="21" t="str">
        <f>Source!B797</f>
        <v>34</v>
      </c>
      <c r="C800" s="21" t="str">
        <f>Source!C797</f>
        <v>002</v>
      </c>
      <c r="D800" s="21" t="str">
        <f>Source!D797</f>
        <v>CITY OF KOKOMO</v>
      </c>
      <c r="E800" s="20"/>
    </row>
    <row r="801" spans="1:5" x14ac:dyDescent="0.35">
      <c r="A801" s="21" t="str">
        <f>Source!A798</f>
        <v>2022</v>
      </c>
      <c r="B801" s="21" t="str">
        <f>Source!B798</f>
        <v>34</v>
      </c>
      <c r="C801" s="21" t="str">
        <f>Source!C798</f>
        <v>003</v>
      </c>
      <c r="D801" s="21" t="str">
        <f>Source!D798</f>
        <v>CLAY-KOKOMO</v>
      </c>
      <c r="E801" s="20"/>
    </row>
    <row r="802" spans="1:5" x14ac:dyDescent="0.35">
      <c r="A802" s="21" t="str">
        <f>Source!A799</f>
        <v>2022</v>
      </c>
      <c r="B802" s="21" t="str">
        <f>Source!B799</f>
        <v>34</v>
      </c>
      <c r="C802" s="21" t="str">
        <f>Source!C799</f>
        <v>006</v>
      </c>
      <c r="D802" s="21" t="str">
        <f>Source!D799</f>
        <v>HARRISON-KOKOMO</v>
      </c>
      <c r="E802" s="20"/>
    </row>
    <row r="803" spans="1:5" x14ac:dyDescent="0.35">
      <c r="A803" s="21" t="str">
        <f>Source!A800</f>
        <v>2022</v>
      </c>
      <c r="B803" s="21" t="str">
        <f>Source!B800</f>
        <v>34</v>
      </c>
      <c r="C803" s="21" t="str">
        <f>Source!C800</f>
        <v>007</v>
      </c>
      <c r="D803" s="21" t="str">
        <f>Source!D800</f>
        <v>HOWARD-KOKOMO</v>
      </c>
      <c r="E803" s="20"/>
    </row>
    <row r="804" spans="1:5" x14ac:dyDescent="0.35">
      <c r="A804" s="21" t="str">
        <f>Source!A801</f>
        <v>2022</v>
      </c>
      <c r="B804" s="21" t="str">
        <f>Source!B801</f>
        <v>34</v>
      </c>
      <c r="C804" s="21" t="str">
        <f>Source!C801</f>
        <v>010</v>
      </c>
      <c r="D804" s="21" t="str">
        <f>Source!D801</f>
        <v>JACKSON TOWNSHIP</v>
      </c>
      <c r="E804" s="20"/>
    </row>
    <row r="805" spans="1:5" x14ac:dyDescent="0.35">
      <c r="A805" s="21" t="str">
        <f>Source!A802</f>
        <v>2022</v>
      </c>
      <c r="B805" s="21" t="str">
        <f>Source!B802</f>
        <v>34</v>
      </c>
      <c r="C805" s="21" t="str">
        <f>Source!C802</f>
        <v>011</v>
      </c>
      <c r="D805" s="21" t="str">
        <f>Source!D802</f>
        <v>LIBERTY TOWNSHIP</v>
      </c>
      <c r="E805" s="20"/>
    </row>
    <row r="806" spans="1:5" x14ac:dyDescent="0.35">
      <c r="A806" s="21" t="str">
        <f>Source!A803</f>
        <v>2022</v>
      </c>
      <c r="B806" s="21" t="str">
        <f>Source!B803</f>
        <v>34</v>
      </c>
      <c r="C806" s="21" t="str">
        <f>Source!C803</f>
        <v>012</v>
      </c>
      <c r="D806" s="21" t="str">
        <f>Source!D803</f>
        <v>GREENTOWN CORP</v>
      </c>
      <c r="E806" s="20"/>
    </row>
    <row r="807" spans="1:5" x14ac:dyDescent="0.35">
      <c r="A807" s="21" t="str">
        <f>Source!A804</f>
        <v>2022</v>
      </c>
      <c r="B807" s="21" t="str">
        <f>Source!B804</f>
        <v>34</v>
      </c>
      <c r="C807" s="21" t="str">
        <f>Source!C804</f>
        <v>015</v>
      </c>
      <c r="D807" s="21" t="str">
        <f>Source!D804</f>
        <v>TAYLOR-KOKOMO</v>
      </c>
      <c r="E807" s="20"/>
    </row>
    <row r="808" spans="1:5" x14ac:dyDescent="0.35">
      <c r="A808" s="21" t="str">
        <f>Source!A805</f>
        <v>2022</v>
      </c>
      <c r="B808" s="21" t="str">
        <f>Source!B805</f>
        <v>34</v>
      </c>
      <c r="C808" s="21" t="str">
        <f>Source!C805</f>
        <v>016</v>
      </c>
      <c r="D808" s="21" t="str">
        <f>Source!D805</f>
        <v>UNION TOWNSHIP</v>
      </c>
      <c r="E808" s="20"/>
    </row>
    <row r="809" spans="1:5" x14ac:dyDescent="0.35">
      <c r="A809" s="21" t="str">
        <f>Source!A806</f>
        <v>2022</v>
      </c>
      <c r="B809" s="21" t="str">
        <f>Source!B806</f>
        <v>34</v>
      </c>
      <c r="C809" s="21" t="str">
        <f>Source!C806</f>
        <v>017</v>
      </c>
      <c r="D809" s="21" t="str">
        <f>Source!D806</f>
        <v>CLAY TOWNSHIP</v>
      </c>
      <c r="E809" s="20"/>
    </row>
    <row r="810" spans="1:5" x14ac:dyDescent="0.35">
      <c r="A810" s="21" t="str">
        <f>Source!A807</f>
        <v>2022</v>
      </c>
      <c r="B810" s="21" t="str">
        <f>Source!B807</f>
        <v>34</v>
      </c>
      <c r="C810" s="21" t="str">
        <f>Source!C807</f>
        <v>018</v>
      </c>
      <c r="D810" s="21" t="str">
        <f>Source!D807</f>
        <v>ERVIN TOWNSHIP</v>
      </c>
      <c r="E810" s="20"/>
    </row>
    <row r="811" spans="1:5" x14ac:dyDescent="0.35">
      <c r="A811" s="21" t="str">
        <f>Source!A808</f>
        <v>2022</v>
      </c>
      <c r="B811" s="21" t="str">
        <f>Source!B808</f>
        <v>34</v>
      </c>
      <c r="C811" s="21" t="str">
        <f>Source!C808</f>
        <v>019</v>
      </c>
      <c r="D811" s="21" t="str">
        <f>Source!D808</f>
        <v>HARRISON TOWNSHIP</v>
      </c>
      <c r="E811" s="20"/>
    </row>
    <row r="812" spans="1:5" x14ac:dyDescent="0.35">
      <c r="A812" s="21" t="str">
        <f>Source!A809</f>
        <v>2022</v>
      </c>
      <c r="B812" s="21" t="str">
        <f>Source!B809</f>
        <v>34</v>
      </c>
      <c r="C812" s="21" t="str">
        <f>Source!C809</f>
        <v>020</v>
      </c>
      <c r="D812" s="21" t="str">
        <f>Source!D809</f>
        <v>HONEY CREEK</v>
      </c>
      <c r="E812" s="20"/>
    </row>
    <row r="813" spans="1:5" x14ac:dyDescent="0.35">
      <c r="A813" s="21" t="str">
        <f>Source!A810</f>
        <v>2022</v>
      </c>
      <c r="B813" s="21" t="str">
        <f>Source!B810</f>
        <v>34</v>
      </c>
      <c r="C813" s="21" t="str">
        <f>Source!C810</f>
        <v>021</v>
      </c>
      <c r="D813" s="21" t="str">
        <f>Source!D810</f>
        <v>RUSSIAVILLE CORP</v>
      </c>
      <c r="E813" s="20"/>
    </row>
    <row r="814" spans="1:5" x14ac:dyDescent="0.35">
      <c r="A814" s="21" t="str">
        <f>Source!A811</f>
        <v>2022</v>
      </c>
      <c r="B814" s="21" t="str">
        <f>Source!B811</f>
        <v>34</v>
      </c>
      <c r="C814" s="21" t="str">
        <f>Source!C811</f>
        <v>022</v>
      </c>
      <c r="D814" s="21" t="str">
        <f>Source!D811</f>
        <v>HOWARD TOWNSHIP</v>
      </c>
      <c r="E814" s="20"/>
    </row>
    <row r="815" spans="1:5" x14ac:dyDescent="0.35">
      <c r="A815" s="21" t="str">
        <f>Source!A812</f>
        <v>2022</v>
      </c>
      <c r="B815" s="21" t="str">
        <f>Source!B812</f>
        <v>34</v>
      </c>
      <c r="C815" s="21" t="str">
        <f>Source!C812</f>
        <v>023</v>
      </c>
      <c r="D815" s="21" t="str">
        <f>Source!D812</f>
        <v>MONROE TOWNSHIP</v>
      </c>
      <c r="E815" s="20"/>
    </row>
    <row r="816" spans="1:5" x14ac:dyDescent="0.35">
      <c r="A816" s="21" t="str">
        <f>Source!A813</f>
        <v>2022</v>
      </c>
      <c r="B816" s="21" t="str">
        <f>Source!B813</f>
        <v>34</v>
      </c>
      <c r="C816" s="21" t="str">
        <f>Source!C813</f>
        <v>024</v>
      </c>
      <c r="D816" s="21" t="str">
        <f>Source!D813</f>
        <v>TAYLOR TOWNSHIP</v>
      </c>
      <c r="E816" s="20"/>
    </row>
    <row r="817" spans="1:5" x14ac:dyDescent="0.35">
      <c r="A817" s="21" t="str">
        <f>Source!A814</f>
        <v>2022</v>
      </c>
      <c r="B817" s="21" t="str">
        <f>Source!B814</f>
        <v>34</v>
      </c>
      <c r="C817" s="21" t="str">
        <f>Source!C814</f>
        <v>025</v>
      </c>
      <c r="D817" s="21" t="str">
        <f>Source!D814</f>
        <v>MTE CENTER-KOKOMO</v>
      </c>
      <c r="E817" s="20"/>
    </row>
    <row r="818" spans="1:5" x14ac:dyDescent="0.35">
      <c r="A818" s="21" t="str">
        <f>Source!A815</f>
        <v>2022</v>
      </c>
      <c r="B818" s="21" t="str">
        <f>Source!B815</f>
        <v>34</v>
      </c>
      <c r="C818" s="21" t="str">
        <f>Source!C815</f>
        <v>026</v>
      </c>
      <c r="D818" s="21" t="str">
        <f>Source!D815</f>
        <v>MTE CLAY-KOKOMO</v>
      </c>
      <c r="E818" s="20"/>
    </row>
    <row r="819" spans="1:5" x14ac:dyDescent="0.35">
      <c r="A819" s="21" t="str">
        <f>Source!A816</f>
        <v>2022</v>
      </c>
      <c r="B819" s="21" t="str">
        <f>Source!B816</f>
        <v>34</v>
      </c>
      <c r="C819" s="21" t="str">
        <f>Source!C816</f>
        <v>027</v>
      </c>
      <c r="D819" s="21" t="str">
        <f>Source!D816</f>
        <v>MTE HARRISON-KOKOMO</v>
      </c>
      <c r="E819" s="20"/>
    </row>
    <row r="820" spans="1:5" x14ac:dyDescent="0.35">
      <c r="A820" s="21" t="str">
        <f>Source!A817</f>
        <v>2022</v>
      </c>
      <c r="B820" s="21" t="str">
        <f>Source!B817</f>
        <v>34</v>
      </c>
      <c r="C820" s="21" t="str">
        <f>Source!C817</f>
        <v>028</v>
      </c>
      <c r="D820" s="21" t="str">
        <f>Source!D817</f>
        <v>MTE HOWARD-KOKOMO</v>
      </c>
      <c r="E820" s="20"/>
    </row>
    <row r="821" spans="1:5" x14ac:dyDescent="0.35">
      <c r="A821" s="21" t="str">
        <f>Source!A818</f>
        <v>2022</v>
      </c>
      <c r="B821" s="21" t="str">
        <f>Source!B818</f>
        <v>34</v>
      </c>
      <c r="C821" s="21" t="str">
        <f>Source!C818</f>
        <v>029</v>
      </c>
      <c r="D821" s="21" t="str">
        <f>Source!D818</f>
        <v>MTE TAYLOR-KOKOMO</v>
      </c>
      <c r="E821" s="20"/>
    </row>
    <row r="822" spans="1:5" x14ac:dyDescent="0.35">
      <c r="A822" s="21" t="str">
        <f>Source!A819</f>
        <v>2022</v>
      </c>
      <c r="B822" s="21" t="str">
        <f>Source!B819</f>
        <v>35</v>
      </c>
      <c r="C822" s="21" t="str">
        <f>Source!C819</f>
        <v>001</v>
      </c>
      <c r="D822" s="21" t="str">
        <f>Source!D819</f>
        <v>CLEAR CREEK TWP.</v>
      </c>
      <c r="E822" s="20"/>
    </row>
    <row r="823" spans="1:5" x14ac:dyDescent="0.35">
      <c r="A823" s="21" t="str">
        <f>Source!A820</f>
        <v>2022</v>
      </c>
      <c r="B823" s="21" t="str">
        <f>Source!B820</f>
        <v>35</v>
      </c>
      <c r="C823" s="21" t="str">
        <f>Source!C820</f>
        <v>002</v>
      </c>
      <c r="D823" s="21" t="str">
        <f>Source!D820</f>
        <v>DALLAS TWP</v>
      </c>
      <c r="E823" s="20"/>
    </row>
    <row r="824" spans="1:5" x14ac:dyDescent="0.35">
      <c r="A824" s="21" t="str">
        <f>Source!A821</f>
        <v>2022</v>
      </c>
      <c r="B824" s="21" t="str">
        <f>Source!B821</f>
        <v>35</v>
      </c>
      <c r="C824" s="21" t="str">
        <f>Source!C821</f>
        <v>003</v>
      </c>
      <c r="D824" s="21" t="str">
        <f>Source!D821</f>
        <v>ANDREWS CORP R E</v>
      </c>
      <c r="E824" s="20"/>
    </row>
    <row r="825" spans="1:5" x14ac:dyDescent="0.35">
      <c r="A825" s="21" t="str">
        <f>Source!A822</f>
        <v>2022</v>
      </c>
      <c r="B825" s="21" t="str">
        <f>Source!B822</f>
        <v>35</v>
      </c>
      <c r="C825" s="21" t="str">
        <f>Source!C822</f>
        <v>004</v>
      </c>
      <c r="D825" s="21" t="str">
        <f>Source!D822</f>
        <v>HUNT TWP R E</v>
      </c>
      <c r="E825" s="20"/>
    </row>
    <row r="826" spans="1:5" x14ac:dyDescent="0.35">
      <c r="A826" s="21" t="str">
        <f>Source!A823</f>
        <v>2022</v>
      </c>
      <c r="B826" s="21" t="str">
        <f>Source!B823</f>
        <v>35</v>
      </c>
      <c r="C826" s="21" t="str">
        <f>Source!C823</f>
        <v>005</v>
      </c>
      <c r="D826" s="21" t="str">
        <f>Source!D823</f>
        <v>HTGN. CORP. R E</v>
      </c>
      <c r="E826" s="20"/>
    </row>
    <row r="827" spans="1:5" x14ac:dyDescent="0.35">
      <c r="A827" s="21" t="str">
        <f>Source!A824</f>
        <v>2022</v>
      </c>
      <c r="B827" s="21" t="str">
        <f>Source!B824</f>
        <v>35</v>
      </c>
      <c r="C827" s="21" t="str">
        <f>Source!C824</f>
        <v>006</v>
      </c>
      <c r="D827" s="21" t="str">
        <f>Source!D824</f>
        <v>JACKSON TWP R E</v>
      </c>
      <c r="E827" s="20"/>
    </row>
    <row r="828" spans="1:5" x14ac:dyDescent="0.35">
      <c r="A828" s="21" t="str">
        <f>Source!A825</f>
        <v>2022</v>
      </c>
      <c r="B828" s="21" t="str">
        <f>Source!B825</f>
        <v>35</v>
      </c>
      <c r="C828" s="21" t="str">
        <f>Source!C825</f>
        <v>007</v>
      </c>
      <c r="D828" s="21" t="str">
        <f>Source!D825</f>
        <v>ROANOKE CORP R E</v>
      </c>
      <c r="E828" s="20"/>
    </row>
    <row r="829" spans="1:5" x14ac:dyDescent="0.35">
      <c r="A829" s="21" t="str">
        <f>Source!A826</f>
        <v>2022</v>
      </c>
      <c r="B829" s="21" t="str">
        <f>Source!B826</f>
        <v>35</v>
      </c>
      <c r="C829" s="21" t="str">
        <f>Source!C826</f>
        <v>008</v>
      </c>
      <c r="D829" s="21" t="str">
        <f>Source!D826</f>
        <v>JEFF TWP R E</v>
      </c>
      <c r="E829" s="20"/>
    </row>
    <row r="830" spans="1:5" x14ac:dyDescent="0.35">
      <c r="A830" s="21" t="str">
        <f>Source!A827</f>
        <v>2022</v>
      </c>
      <c r="B830" s="21" t="str">
        <f>Source!B827</f>
        <v>35</v>
      </c>
      <c r="C830" s="21" t="str">
        <f>Source!C827</f>
        <v>009</v>
      </c>
      <c r="D830" s="21" t="str">
        <f>Source!D827</f>
        <v>MT ETNA JEFF R E</v>
      </c>
      <c r="E830" s="20"/>
    </row>
    <row r="831" spans="1:5" x14ac:dyDescent="0.35">
      <c r="A831" s="21" t="str">
        <f>Source!A828</f>
        <v>2022</v>
      </c>
      <c r="B831" s="21" t="str">
        <f>Source!B828</f>
        <v>35</v>
      </c>
      <c r="C831" s="21" t="str">
        <f>Source!C828</f>
        <v>010</v>
      </c>
      <c r="D831" s="21" t="str">
        <f>Source!D828</f>
        <v>LANC TWP R E</v>
      </c>
      <c r="E831" s="20"/>
    </row>
    <row r="832" spans="1:5" x14ac:dyDescent="0.35">
      <c r="A832" s="21" t="str">
        <f>Source!A829</f>
        <v>2022</v>
      </c>
      <c r="B832" s="21" t="str">
        <f>Source!B829</f>
        <v>35</v>
      </c>
      <c r="C832" s="21" t="str">
        <f>Source!C829</f>
        <v>011</v>
      </c>
      <c r="D832" s="21" t="str">
        <f>Source!D829</f>
        <v>MT ETNA LANC R E</v>
      </c>
      <c r="E832" s="20"/>
    </row>
    <row r="833" spans="1:5" x14ac:dyDescent="0.35">
      <c r="A833" s="21" t="str">
        <f>Source!A830</f>
        <v>2022</v>
      </c>
      <c r="B833" s="21" t="str">
        <f>Source!B830</f>
        <v>35</v>
      </c>
      <c r="C833" s="21" t="str">
        <f>Source!C830</f>
        <v>012</v>
      </c>
      <c r="D833" s="21" t="str">
        <f>Source!D830</f>
        <v>POLK TWP R E</v>
      </c>
      <c r="E833" s="20"/>
    </row>
    <row r="834" spans="1:5" x14ac:dyDescent="0.35">
      <c r="A834" s="21" t="str">
        <f>Source!A831</f>
        <v>2022</v>
      </c>
      <c r="B834" s="21" t="str">
        <f>Source!B831</f>
        <v>35</v>
      </c>
      <c r="C834" s="21" t="str">
        <f>Source!C831</f>
        <v>013</v>
      </c>
      <c r="D834" s="21" t="str">
        <f>Source!D831</f>
        <v>MT ETNA POLK R E</v>
      </c>
      <c r="E834" s="20"/>
    </row>
    <row r="835" spans="1:5" x14ac:dyDescent="0.35">
      <c r="A835" s="21" t="str">
        <f>Source!A832</f>
        <v>2022</v>
      </c>
      <c r="B835" s="21" t="str">
        <f>Source!B832</f>
        <v>35</v>
      </c>
      <c r="C835" s="21" t="str">
        <f>Source!C832</f>
        <v>014</v>
      </c>
      <c r="D835" s="21" t="str">
        <f>Source!D832</f>
        <v>ROCK CREEK R E</v>
      </c>
      <c r="E835" s="20"/>
    </row>
    <row r="836" spans="1:5" x14ac:dyDescent="0.35">
      <c r="A836" s="21" t="str">
        <f>Source!A833</f>
        <v>2022</v>
      </c>
      <c r="B836" s="21" t="str">
        <f>Source!B833</f>
        <v>35</v>
      </c>
      <c r="C836" s="21" t="str">
        <f>Source!C833</f>
        <v>015</v>
      </c>
      <c r="D836" s="21" t="str">
        <f>Source!D833</f>
        <v>MARKLE CORP R E</v>
      </c>
      <c r="E836" s="20"/>
    </row>
    <row r="837" spans="1:5" x14ac:dyDescent="0.35">
      <c r="A837" s="21" t="str">
        <f>Source!A834</f>
        <v>2022</v>
      </c>
      <c r="B837" s="21" t="str">
        <f>Source!B834</f>
        <v>35</v>
      </c>
      <c r="C837" s="21" t="str">
        <f>Source!C834</f>
        <v>016</v>
      </c>
      <c r="D837" s="21" t="str">
        <f>Source!D834</f>
        <v>SALA TWP R E</v>
      </c>
      <c r="E837" s="20"/>
    </row>
    <row r="838" spans="1:5" x14ac:dyDescent="0.35">
      <c r="A838" s="21" t="str">
        <f>Source!A835</f>
        <v>2022</v>
      </c>
      <c r="B838" s="21" t="str">
        <f>Source!B835</f>
        <v>35</v>
      </c>
      <c r="C838" s="21" t="str">
        <f>Source!C835</f>
        <v>017</v>
      </c>
      <c r="D838" s="21" t="str">
        <f>Source!D835</f>
        <v>WARREN CORP R E</v>
      </c>
      <c r="E838" s="20"/>
    </row>
    <row r="839" spans="1:5" x14ac:dyDescent="0.35">
      <c r="A839" s="21" t="str">
        <f>Source!A836</f>
        <v>2022</v>
      </c>
      <c r="B839" s="21" t="str">
        <f>Source!B836</f>
        <v>35</v>
      </c>
      <c r="C839" s="21" t="str">
        <f>Source!C836</f>
        <v>018</v>
      </c>
      <c r="D839" s="21" t="str">
        <f>Source!D836</f>
        <v>UNION TWP R E</v>
      </c>
      <c r="E839" s="20"/>
    </row>
    <row r="840" spans="1:5" x14ac:dyDescent="0.35">
      <c r="A840" s="21" t="str">
        <f>Source!A837</f>
        <v>2022</v>
      </c>
      <c r="B840" s="21" t="str">
        <f>Source!B837</f>
        <v>35</v>
      </c>
      <c r="C840" s="21" t="str">
        <f>Source!C837</f>
        <v>019</v>
      </c>
      <c r="D840" s="21" t="str">
        <f>Source!D837</f>
        <v>WARREN TWP R E</v>
      </c>
      <c r="E840" s="20"/>
    </row>
    <row r="841" spans="1:5" x14ac:dyDescent="0.35">
      <c r="A841" s="21" t="str">
        <f>Source!A838</f>
        <v>2022</v>
      </c>
      <c r="B841" s="21" t="str">
        <f>Source!B838</f>
        <v>35</v>
      </c>
      <c r="C841" s="21" t="str">
        <f>Source!C838</f>
        <v>020</v>
      </c>
      <c r="D841" s="21" t="str">
        <f>Source!D838</f>
        <v>WAYNE TWP R E</v>
      </c>
      <c r="E841" s="20"/>
    </row>
    <row r="842" spans="1:5" x14ac:dyDescent="0.35">
      <c r="A842" s="21" t="str">
        <f>Source!A839</f>
        <v>2022</v>
      </c>
      <c r="B842" s="21" t="str">
        <f>Source!B839</f>
        <v>35</v>
      </c>
      <c r="C842" s="21" t="str">
        <f>Source!C839</f>
        <v>021</v>
      </c>
      <c r="D842" s="21" t="str">
        <f>Source!D839</f>
        <v>MT ETNA WAYNE RE</v>
      </c>
      <c r="E842" s="20"/>
    </row>
    <row r="843" spans="1:5" x14ac:dyDescent="0.35">
      <c r="A843" s="21" t="str">
        <f>Source!A840</f>
        <v>2022</v>
      </c>
      <c r="B843" s="21" t="str">
        <f>Source!B840</f>
        <v>35</v>
      </c>
      <c r="C843" s="21" t="str">
        <f>Source!C840</f>
        <v>022</v>
      </c>
      <c r="D843" s="21" t="str">
        <f>Source!D840</f>
        <v>MARKLE UNION  R E</v>
      </c>
      <c r="E843" s="20"/>
    </row>
    <row r="844" spans="1:5" x14ac:dyDescent="0.35">
      <c r="A844" s="21" t="str">
        <f>Source!A841</f>
        <v>2022</v>
      </c>
      <c r="B844" s="21" t="str">
        <f>Source!B841</f>
        <v>35</v>
      </c>
      <c r="C844" s="21" t="str">
        <f>Source!C841</f>
        <v>023</v>
      </c>
      <c r="D844" s="21" t="str">
        <f>Source!D841</f>
        <v>HUNTINGTON CORP UNION TWP</v>
      </c>
      <c r="E844" s="20"/>
    </row>
    <row r="845" spans="1:5" x14ac:dyDescent="0.35">
      <c r="A845" s="21" t="str">
        <f>Source!A842</f>
        <v>2022</v>
      </c>
      <c r="B845" s="21" t="str">
        <f>Source!B842</f>
        <v>36</v>
      </c>
      <c r="C845" s="21" t="str">
        <f>Source!C842</f>
        <v>001</v>
      </c>
      <c r="D845" s="21" t="str">
        <f>Source!D842</f>
        <v>Brownstown Township</v>
      </c>
      <c r="E845" s="20"/>
    </row>
    <row r="846" spans="1:5" x14ac:dyDescent="0.35">
      <c r="A846" s="21" t="str">
        <f>Source!A843</f>
        <v>2022</v>
      </c>
      <c r="B846" s="21" t="str">
        <f>Source!B843</f>
        <v>36</v>
      </c>
      <c r="C846" s="21" t="str">
        <f>Source!C843</f>
        <v>002</v>
      </c>
      <c r="D846" s="21" t="str">
        <f>Source!D843</f>
        <v>Brownstown Town</v>
      </c>
      <c r="E846" s="20"/>
    </row>
    <row r="847" spans="1:5" x14ac:dyDescent="0.35">
      <c r="A847" s="21" t="str">
        <f>Source!A844</f>
        <v>2022</v>
      </c>
      <c r="B847" s="21" t="str">
        <f>Source!B844</f>
        <v>36</v>
      </c>
      <c r="C847" s="21" t="str">
        <f>Source!C844</f>
        <v>003</v>
      </c>
      <c r="D847" s="21" t="str">
        <f>Source!D844</f>
        <v>Carr Township</v>
      </c>
      <c r="E847" s="20"/>
    </row>
    <row r="848" spans="1:5" x14ac:dyDescent="0.35">
      <c r="A848" s="21" t="str">
        <f>Source!A845</f>
        <v>2022</v>
      </c>
      <c r="B848" s="21" t="str">
        <f>Source!B845</f>
        <v>36</v>
      </c>
      <c r="C848" s="21" t="str">
        <f>Source!C845</f>
        <v>004</v>
      </c>
      <c r="D848" s="21" t="str">
        <f>Source!D845</f>
        <v>Medora Town</v>
      </c>
      <c r="E848" s="20"/>
    </row>
    <row r="849" spans="1:5" x14ac:dyDescent="0.35">
      <c r="A849" s="21" t="str">
        <f>Source!A846</f>
        <v>2022</v>
      </c>
      <c r="B849" s="21" t="str">
        <f>Source!B846</f>
        <v>36</v>
      </c>
      <c r="C849" s="21" t="str">
        <f>Source!C846</f>
        <v>005</v>
      </c>
      <c r="D849" s="21" t="str">
        <f>Source!D846</f>
        <v>Driftwood Township</v>
      </c>
      <c r="E849" s="20"/>
    </row>
    <row r="850" spans="1:5" x14ac:dyDescent="0.35">
      <c r="A850" s="21" t="str">
        <f>Source!A847</f>
        <v>2022</v>
      </c>
      <c r="B850" s="21" t="str">
        <f>Source!B847</f>
        <v>36</v>
      </c>
      <c r="C850" s="21" t="str">
        <f>Source!C847</f>
        <v>006</v>
      </c>
      <c r="D850" s="21" t="str">
        <f>Source!D847</f>
        <v>Grassy Fork Township</v>
      </c>
      <c r="E850" s="20"/>
    </row>
    <row r="851" spans="1:5" x14ac:dyDescent="0.35">
      <c r="A851" s="21" t="str">
        <f>Source!A848</f>
        <v>2022</v>
      </c>
      <c r="B851" s="21" t="str">
        <f>Source!B848</f>
        <v>36</v>
      </c>
      <c r="C851" s="21" t="str">
        <f>Source!C848</f>
        <v>007</v>
      </c>
      <c r="D851" s="21" t="str">
        <f>Source!D848</f>
        <v>Hamilton Township</v>
      </c>
      <c r="E851" s="20"/>
    </row>
    <row r="852" spans="1:5" x14ac:dyDescent="0.35">
      <c r="A852" s="21" t="str">
        <f>Source!A849</f>
        <v>2022</v>
      </c>
      <c r="B852" s="21" t="str">
        <f>Source!B849</f>
        <v>36</v>
      </c>
      <c r="C852" s="21" t="str">
        <f>Source!C849</f>
        <v>008</v>
      </c>
      <c r="D852" s="21" t="str">
        <f>Source!D849</f>
        <v>Jackson Township</v>
      </c>
      <c r="E852" s="20"/>
    </row>
    <row r="853" spans="1:5" x14ac:dyDescent="0.35">
      <c r="A853" s="21" t="str">
        <f>Source!A850</f>
        <v>2022</v>
      </c>
      <c r="B853" s="21" t="str">
        <f>Source!B850</f>
        <v>36</v>
      </c>
      <c r="C853" s="21" t="str">
        <f>Source!C850</f>
        <v>009</v>
      </c>
      <c r="D853" s="21" t="str">
        <f>Source!D850</f>
        <v>Seymour City Jackson Township</v>
      </c>
      <c r="E853" s="20"/>
    </row>
    <row r="854" spans="1:5" x14ac:dyDescent="0.35">
      <c r="A854" s="21" t="str">
        <f>Source!A851</f>
        <v>2022</v>
      </c>
      <c r="B854" s="21" t="str">
        <f>Source!B851</f>
        <v>36</v>
      </c>
      <c r="C854" s="21" t="str">
        <f>Source!C851</f>
        <v>010</v>
      </c>
      <c r="D854" s="21" t="str">
        <f>Source!D851</f>
        <v>Owen Township</v>
      </c>
      <c r="E854" s="20"/>
    </row>
    <row r="855" spans="1:5" x14ac:dyDescent="0.35">
      <c r="A855" s="21" t="str">
        <f>Source!A852</f>
        <v>2022</v>
      </c>
      <c r="B855" s="21" t="str">
        <f>Source!B852</f>
        <v>36</v>
      </c>
      <c r="C855" s="21" t="str">
        <f>Source!C852</f>
        <v>011</v>
      </c>
      <c r="D855" s="21" t="str">
        <f>Source!D852</f>
        <v>Pershing Township</v>
      </c>
      <c r="E855" s="20"/>
    </row>
    <row r="856" spans="1:5" x14ac:dyDescent="0.35">
      <c r="A856" s="21" t="str">
        <f>Source!A853</f>
        <v>2022</v>
      </c>
      <c r="B856" s="21" t="str">
        <f>Source!B853</f>
        <v>36</v>
      </c>
      <c r="C856" s="21" t="str">
        <f>Source!C853</f>
        <v>012</v>
      </c>
      <c r="D856" s="21" t="str">
        <f>Source!D853</f>
        <v>Redding Township</v>
      </c>
      <c r="E856" s="20"/>
    </row>
    <row r="857" spans="1:5" x14ac:dyDescent="0.35">
      <c r="A857" s="21" t="str">
        <f>Source!A854</f>
        <v>2022</v>
      </c>
      <c r="B857" s="21" t="str">
        <f>Source!B854</f>
        <v>36</v>
      </c>
      <c r="C857" s="21" t="str">
        <f>Source!C854</f>
        <v>013</v>
      </c>
      <c r="D857" s="21" t="str">
        <f>Source!D854</f>
        <v>Seymour City Redding Township</v>
      </c>
      <c r="E857" s="20"/>
    </row>
    <row r="858" spans="1:5" x14ac:dyDescent="0.35">
      <c r="A858" s="21" t="str">
        <f>Source!A855</f>
        <v>2022</v>
      </c>
      <c r="B858" s="21" t="str">
        <f>Source!B855</f>
        <v>36</v>
      </c>
      <c r="C858" s="21" t="str">
        <f>Source!C855</f>
        <v>014</v>
      </c>
      <c r="D858" s="21" t="str">
        <f>Source!D855</f>
        <v>Salt Creek Township</v>
      </c>
      <c r="E858" s="20"/>
    </row>
    <row r="859" spans="1:5" x14ac:dyDescent="0.35">
      <c r="A859" s="21" t="str">
        <f>Source!A856</f>
        <v>2022</v>
      </c>
      <c r="B859" s="21" t="str">
        <f>Source!B856</f>
        <v>36</v>
      </c>
      <c r="C859" s="21" t="str">
        <f>Source!C856</f>
        <v>015</v>
      </c>
      <c r="D859" s="21" t="str">
        <f>Source!D856</f>
        <v>Vernon Township</v>
      </c>
      <c r="E859" s="20"/>
    </row>
    <row r="860" spans="1:5" x14ac:dyDescent="0.35">
      <c r="A860" s="21" t="str">
        <f>Source!A857</f>
        <v>2022</v>
      </c>
      <c r="B860" s="21" t="str">
        <f>Source!B857</f>
        <v>36</v>
      </c>
      <c r="C860" s="21" t="str">
        <f>Source!C857</f>
        <v>016</v>
      </c>
      <c r="D860" s="21" t="str">
        <f>Source!D857</f>
        <v>Crothersville Town</v>
      </c>
      <c r="E860" s="20"/>
    </row>
    <row r="861" spans="1:5" x14ac:dyDescent="0.35">
      <c r="A861" s="21" t="str">
        <f>Source!A858</f>
        <v>2022</v>
      </c>
      <c r="B861" s="21" t="str">
        <f>Source!B858</f>
        <v>36</v>
      </c>
      <c r="C861" s="21" t="str">
        <f>Source!C858</f>
        <v>017</v>
      </c>
      <c r="D861" s="21" t="str">
        <f>Source!D858</f>
        <v>Washington Township</v>
      </c>
      <c r="E861" s="20"/>
    </row>
    <row r="862" spans="1:5" x14ac:dyDescent="0.35">
      <c r="A862" s="21" t="str">
        <f>Source!A859</f>
        <v>2022</v>
      </c>
      <c r="B862" s="21" t="str">
        <f>Source!B859</f>
        <v>36</v>
      </c>
      <c r="C862" s="21" t="str">
        <f>Source!C859</f>
        <v>019</v>
      </c>
      <c r="D862" s="21" t="str">
        <f>Source!D859</f>
        <v>Seymour Jackson Mte</v>
      </c>
      <c r="E862" s="20"/>
    </row>
    <row r="863" spans="1:5" x14ac:dyDescent="0.35">
      <c r="A863" s="21" t="str">
        <f>Source!A860</f>
        <v>2022</v>
      </c>
      <c r="B863" s="21" t="str">
        <f>Source!B860</f>
        <v>36</v>
      </c>
      <c r="C863" s="21" t="str">
        <f>Source!C860</f>
        <v>020</v>
      </c>
      <c r="D863" s="21" t="str">
        <f>Source!D860</f>
        <v>Seymour Redding Mte</v>
      </c>
      <c r="E863" s="20"/>
    </row>
    <row r="864" spans="1:5" x14ac:dyDescent="0.35">
      <c r="A864" s="21" t="str">
        <f>Source!A861</f>
        <v>2022</v>
      </c>
      <c r="B864" s="21" t="str">
        <f>Source!B861</f>
        <v>37</v>
      </c>
      <c r="C864" s="21" t="str">
        <f>Source!C861</f>
        <v>002</v>
      </c>
      <c r="D864" s="21" t="str">
        <f>Source!D861</f>
        <v>CARPENTER</v>
      </c>
      <c r="E864" s="20"/>
    </row>
    <row r="865" spans="1:5" x14ac:dyDescent="0.35">
      <c r="A865" s="21" t="str">
        <f>Source!A862</f>
        <v>2022</v>
      </c>
      <c r="B865" s="21" t="str">
        <f>Source!B862</f>
        <v>37</v>
      </c>
      <c r="C865" s="21" t="str">
        <f>Source!C862</f>
        <v>003</v>
      </c>
      <c r="D865" s="21" t="str">
        <f>Source!D862</f>
        <v>REMINGTON</v>
      </c>
      <c r="E865" s="20"/>
    </row>
    <row r="866" spans="1:5" x14ac:dyDescent="0.35">
      <c r="A866" s="21" t="str">
        <f>Source!A863</f>
        <v>2022</v>
      </c>
      <c r="B866" s="21" t="str">
        <f>Source!B863</f>
        <v>37</v>
      </c>
      <c r="C866" s="21" t="str">
        <f>Source!C863</f>
        <v>019</v>
      </c>
      <c r="D866" s="21" t="str">
        <f>Source!D863</f>
        <v>BARKLEY</v>
      </c>
      <c r="E866" s="20"/>
    </row>
    <row r="867" spans="1:5" x14ac:dyDescent="0.35">
      <c r="A867" s="21" t="str">
        <f>Source!A864</f>
        <v>2022</v>
      </c>
      <c r="B867" s="21" t="str">
        <f>Source!B864</f>
        <v>37</v>
      </c>
      <c r="C867" s="21" t="str">
        <f>Source!C864</f>
        <v>020</v>
      </c>
      <c r="D867" s="21" t="str">
        <f>Source!D864</f>
        <v>GILLAM TOWNSHIP</v>
      </c>
      <c r="E867" s="20"/>
    </row>
    <row r="868" spans="1:5" x14ac:dyDescent="0.35">
      <c r="A868" s="21" t="str">
        <f>Source!A865</f>
        <v>2022</v>
      </c>
      <c r="B868" s="21" t="str">
        <f>Source!B865</f>
        <v>37</v>
      </c>
      <c r="C868" s="21" t="str">
        <f>Source!C865</f>
        <v>021</v>
      </c>
      <c r="D868" s="21" t="str">
        <f>Source!D865</f>
        <v>HANGING GROVE</v>
      </c>
      <c r="E868" s="20"/>
    </row>
    <row r="869" spans="1:5" x14ac:dyDescent="0.35">
      <c r="A869" s="21" t="str">
        <f>Source!A866</f>
        <v>2022</v>
      </c>
      <c r="B869" s="21" t="str">
        <f>Source!B866</f>
        <v>37</v>
      </c>
      <c r="C869" s="21" t="str">
        <f>Source!C866</f>
        <v>022</v>
      </c>
      <c r="D869" s="21" t="str">
        <f>Source!D866</f>
        <v>JORDAN</v>
      </c>
      <c r="E869" s="20"/>
    </row>
    <row r="870" spans="1:5" x14ac:dyDescent="0.35">
      <c r="A870" s="21" t="str">
        <f>Source!A867</f>
        <v>2022</v>
      </c>
      <c r="B870" s="21" t="str">
        <f>Source!B867</f>
        <v>37</v>
      </c>
      <c r="C870" s="21" t="str">
        <f>Source!C867</f>
        <v>023</v>
      </c>
      <c r="D870" s="21" t="str">
        <f>Source!D867</f>
        <v>KANKAKEE</v>
      </c>
      <c r="E870" s="20"/>
    </row>
    <row r="871" spans="1:5" x14ac:dyDescent="0.35">
      <c r="A871" s="21" t="str">
        <f>Source!A868</f>
        <v>2022</v>
      </c>
      <c r="B871" s="21" t="str">
        <f>Source!B868</f>
        <v>37</v>
      </c>
      <c r="C871" s="21" t="str">
        <f>Source!C868</f>
        <v>024</v>
      </c>
      <c r="D871" s="21" t="str">
        <f>Source!D868</f>
        <v>KEENER</v>
      </c>
      <c r="E871" s="20"/>
    </row>
    <row r="872" spans="1:5" x14ac:dyDescent="0.35">
      <c r="A872" s="21" t="str">
        <f>Source!A869</f>
        <v>2022</v>
      </c>
      <c r="B872" s="21" t="str">
        <f>Source!B869</f>
        <v>37</v>
      </c>
      <c r="C872" s="21" t="str">
        <f>Source!C869</f>
        <v>025</v>
      </c>
      <c r="D872" s="21" t="str">
        <f>Source!D869</f>
        <v>DEMOTTE CORPORAT</v>
      </c>
      <c r="E872" s="20"/>
    </row>
    <row r="873" spans="1:5" x14ac:dyDescent="0.35">
      <c r="A873" s="21" t="str">
        <f>Source!A870</f>
        <v>2022</v>
      </c>
      <c r="B873" s="21" t="str">
        <f>Source!B870</f>
        <v>37</v>
      </c>
      <c r="C873" s="21" t="str">
        <f>Source!C870</f>
        <v>026</v>
      </c>
      <c r="D873" s="21" t="str">
        <f>Source!D870</f>
        <v>MARION</v>
      </c>
      <c r="E873" s="20"/>
    </row>
    <row r="874" spans="1:5" x14ac:dyDescent="0.35">
      <c r="A874" s="21" t="str">
        <f>Source!A871</f>
        <v>2022</v>
      </c>
      <c r="B874" s="21" t="str">
        <f>Source!B871</f>
        <v>37</v>
      </c>
      <c r="C874" s="21" t="str">
        <f>Source!C871</f>
        <v>027</v>
      </c>
      <c r="D874" s="21" t="str">
        <f>Source!D871</f>
        <v>RENSSELAER CORP.</v>
      </c>
      <c r="E874" s="20"/>
    </row>
    <row r="875" spans="1:5" x14ac:dyDescent="0.35">
      <c r="A875" s="21" t="str">
        <f>Source!A872</f>
        <v>2022</v>
      </c>
      <c r="B875" s="21" t="str">
        <f>Source!B872</f>
        <v>37</v>
      </c>
      <c r="C875" s="21" t="str">
        <f>Source!C872</f>
        <v>028</v>
      </c>
      <c r="D875" s="21" t="str">
        <f>Source!D872</f>
        <v>MILROY</v>
      </c>
      <c r="E875" s="20"/>
    </row>
    <row r="876" spans="1:5" x14ac:dyDescent="0.35">
      <c r="A876" s="21" t="str">
        <f>Source!A873</f>
        <v>2022</v>
      </c>
      <c r="B876" s="21" t="str">
        <f>Source!B873</f>
        <v>37</v>
      </c>
      <c r="C876" s="21" t="str">
        <f>Source!C873</f>
        <v>029</v>
      </c>
      <c r="D876" s="21" t="str">
        <f>Source!D873</f>
        <v>NEWTON</v>
      </c>
      <c r="E876" s="20"/>
    </row>
    <row r="877" spans="1:5" x14ac:dyDescent="0.35">
      <c r="A877" s="21" t="str">
        <f>Source!A874</f>
        <v>2022</v>
      </c>
      <c r="B877" s="21" t="str">
        <f>Source!B874</f>
        <v>37</v>
      </c>
      <c r="C877" s="21" t="str">
        <f>Source!C874</f>
        <v>030</v>
      </c>
      <c r="D877" s="21" t="str">
        <f>Source!D874</f>
        <v>NORTH UNION</v>
      </c>
      <c r="E877" s="20"/>
    </row>
    <row r="878" spans="1:5" x14ac:dyDescent="0.35">
      <c r="A878" s="21" t="str">
        <f>Source!A875</f>
        <v>2022</v>
      </c>
      <c r="B878" s="21" t="str">
        <f>Source!B875</f>
        <v>37</v>
      </c>
      <c r="C878" s="21" t="str">
        <f>Source!C875</f>
        <v>031</v>
      </c>
      <c r="D878" s="21" t="str">
        <f>Source!D875</f>
        <v>SOUTH UNION</v>
      </c>
      <c r="E878" s="20"/>
    </row>
    <row r="879" spans="1:5" x14ac:dyDescent="0.35">
      <c r="A879" s="21" t="str">
        <f>Source!A876</f>
        <v>2022</v>
      </c>
      <c r="B879" s="21" t="str">
        <f>Source!B876</f>
        <v>37</v>
      </c>
      <c r="C879" s="21" t="str">
        <f>Source!C876</f>
        <v>032</v>
      </c>
      <c r="D879" s="21" t="str">
        <f>Source!D876</f>
        <v>WALKER</v>
      </c>
      <c r="E879" s="20"/>
    </row>
    <row r="880" spans="1:5" x14ac:dyDescent="0.35">
      <c r="A880" s="21" t="str">
        <f>Source!A877</f>
        <v>2022</v>
      </c>
      <c r="B880" s="21" t="str">
        <f>Source!B877</f>
        <v>37</v>
      </c>
      <c r="C880" s="21" t="str">
        <f>Source!C877</f>
        <v>033</v>
      </c>
      <c r="D880" s="21" t="str">
        <f>Source!D877</f>
        <v>WHEATFIELD TWP.</v>
      </c>
      <c r="E880" s="20"/>
    </row>
    <row r="881" spans="1:5" x14ac:dyDescent="0.35">
      <c r="A881" s="21" t="str">
        <f>Source!A878</f>
        <v>2022</v>
      </c>
      <c r="B881" s="21" t="str">
        <f>Source!B878</f>
        <v>37</v>
      </c>
      <c r="C881" s="21" t="str">
        <f>Source!C878</f>
        <v>034</v>
      </c>
      <c r="D881" s="21" t="str">
        <f>Source!D878</f>
        <v>WHEATFIELD CORP</v>
      </c>
      <c r="E881" s="20"/>
    </row>
    <row r="882" spans="1:5" x14ac:dyDescent="0.35">
      <c r="A882" s="21" t="str">
        <f>Source!A879</f>
        <v>2022</v>
      </c>
      <c r="B882" s="21" t="str">
        <f>Source!B879</f>
        <v>37</v>
      </c>
      <c r="C882" s="21" t="str">
        <f>Source!C879</f>
        <v>035</v>
      </c>
      <c r="D882" s="21" t="str">
        <f>Source!D879</f>
        <v>RENSSELAER CORP. (NEWTON)</v>
      </c>
      <c r="E882" s="20"/>
    </row>
    <row r="883" spans="1:5" x14ac:dyDescent="0.35">
      <c r="A883" s="21" t="str">
        <f>Source!A880</f>
        <v>2022</v>
      </c>
      <c r="B883" s="21" t="str">
        <f>Source!B880</f>
        <v>37</v>
      </c>
      <c r="C883" s="21" t="str">
        <f>Source!C880</f>
        <v>036</v>
      </c>
      <c r="D883" s="21" t="str">
        <f>Source!D880</f>
        <v>REMINGTON (CARPENTER)</v>
      </c>
      <c r="E883" s="20"/>
    </row>
    <row r="884" spans="1:5" x14ac:dyDescent="0.35">
      <c r="A884" s="21" t="str">
        <f>Source!A881</f>
        <v>2022</v>
      </c>
      <c r="B884" s="21" t="str">
        <f>Source!B881</f>
        <v>37</v>
      </c>
      <c r="C884" s="21" t="str">
        <f>Source!C881</f>
        <v>037</v>
      </c>
      <c r="D884" s="21" t="str">
        <f>Source!D881</f>
        <v>REMINGTON (CARPENTER PHASE IN)</v>
      </c>
      <c r="E884" s="20"/>
    </row>
    <row r="885" spans="1:5" x14ac:dyDescent="0.35">
      <c r="A885" s="21" t="str">
        <f>Source!A882</f>
        <v>2022</v>
      </c>
      <c r="B885" s="21" t="str">
        <f>Source!B882</f>
        <v>38</v>
      </c>
      <c r="C885" s="21" t="str">
        <f>Source!C882</f>
        <v>010</v>
      </c>
      <c r="D885" s="21" t="str">
        <f>Source!D882</f>
        <v>PENN</v>
      </c>
      <c r="E885" s="20"/>
    </row>
    <row r="886" spans="1:5" x14ac:dyDescent="0.35">
      <c r="A886" s="21" t="str">
        <f>Source!A883</f>
        <v>2022</v>
      </c>
      <c r="B886" s="21" t="str">
        <f>Source!B883</f>
        <v>38</v>
      </c>
      <c r="C886" s="21" t="str">
        <f>Source!C883</f>
        <v>011</v>
      </c>
      <c r="D886" s="21" t="str">
        <f>Source!D883</f>
        <v>PENNVILLE TOWN</v>
      </c>
      <c r="E886" s="20"/>
    </row>
    <row r="887" spans="1:5" x14ac:dyDescent="0.35">
      <c r="A887" s="21" t="str">
        <f>Source!A884</f>
        <v>2022</v>
      </c>
      <c r="B887" s="21" t="str">
        <f>Source!B884</f>
        <v>38</v>
      </c>
      <c r="C887" s="21" t="str">
        <f>Source!C884</f>
        <v>014</v>
      </c>
      <c r="D887" s="21" t="str">
        <f>Source!D884</f>
        <v>DUNKIRK CITY</v>
      </c>
      <c r="E887" s="20"/>
    </row>
    <row r="888" spans="1:5" x14ac:dyDescent="0.35">
      <c r="A888" s="21" t="str">
        <f>Source!A885</f>
        <v>2022</v>
      </c>
      <c r="B888" s="21" t="str">
        <f>Source!B885</f>
        <v>38</v>
      </c>
      <c r="C888" s="21" t="str">
        <f>Source!C885</f>
        <v>020</v>
      </c>
      <c r="D888" s="21" t="str">
        <f>Source!D885</f>
        <v>BEARCREEK TOWNSH</v>
      </c>
      <c r="E888" s="20"/>
    </row>
    <row r="889" spans="1:5" x14ac:dyDescent="0.35">
      <c r="A889" s="21" t="str">
        <f>Source!A886</f>
        <v>2022</v>
      </c>
      <c r="B889" s="21" t="str">
        <f>Source!B886</f>
        <v>38</v>
      </c>
      <c r="C889" s="21" t="str">
        <f>Source!C886</f>
        <v>021</v>
      </c>
      <c r="D889" s="21" t="str">
        <f>Source!D886</f>
        <v>BRYANT TOWN</v>
      </c>
      <c r="E889" s="20"/>
    </row>
    <row r="890" spans="1:5" x14ac:dyDescent="0.35">
      <c r="A890" s="21" t="str">
        <f>Source!A887</f>
        <v>2022</v>
      </c>
      <c r="B890" s="21" t="str">
        <f>Source!B887</f>
        <v>38</v>
      </c>
      <c r="C890" s="21" t="str">
        <f>Source!C887</f>
        <v>022</v>
      </c>
      <c r="D890" s="21" t="str">
        <f>Source!D887</f>
        <v>GREENE</v>
      </c>
      <c r="E890" s="20"/>
    </row>
    <row r="891" spans="1:5" x14ac:dyDescent="0.35">
      <c r="A891" s="21" t="str">
        <f>Source!A888</f>
        <v>2022</v>
      </c>
      <c r="B891" s="21" t="str">
        <f>Source!B888</f>
        <v>38</v>
      </c>
      <c r="C891" s="21" t="str">
        <f>Source!C888</f>
        <v>023</v>
      </c>
      <c r="D891" s="21" t="str">
        <f>Source!D888</f>
        <v>JACKSON</v>
      </c>
      <c r="E891" s="20"/>
    </row>
    <row r="892" spans="1:5" x14ac:dyDescent="0.35">
      <c r="A892" s="21" t="str">
        <f>Source!A889</f>
        <v>2022</v>
      </c>
      <c r="B892" s="21" t="str">
        <f>Source!B889</f>
        <v>38</v>
      </c>
      <c r="C892" s="21" t="str">
        <f>Source!C889</f>
        <v>024</v>
      </c>
      <c r="D892" s="21" t="str">
        <f>Source!D889</f>
        <v>JEFFERSON</v>
      </c>
      <c r="E892" s="20"/>
    </row>
    <row r="893" spans="1:5" x14ac:dyDescent="0.35">
      <c r="A893" s="21" t="str">
        <f>Source!A890</f>
        <v>2022</v>
      </c>
      <c r="B893" s="21" t="str">
        <f>Source!B890</f>
        <v>38</v>
      </c>
      <c r="C893" s="21" t="str">
        <f>Source!C890</f>
        <v>025</v>
      </c>
      <c r="D893" s="21" t="str">
        <f>Source!D890</f>
        <v>KNOX TWP</v>
      </c>
      <c r="E893" s="20"/>
    </row>
    <row r="894" spans="1:5" x14ac:dyDescent="0.35">
      <c r="A894" s="21" t="str">
        <f>Source!A891</f>
        <v>2022</v>
      </c>
      <c r="B894" s="21" t="str">
        <f>Source!B891</f>
        <v>38</v>
      </c>
      <c r="C894" s="21" t="str">
        <f>Source!C891</f>
        <v>026</v>
      </c>
      <c r="D894" s="21" t="str">
        <f>Source!D891</f>
        <v>MADISON TOWNSHIP</v>
      </c>
      <c r="E894" s="20"/>
    </row>
    <row r="895" spans="1:5" x14ac:dyDescent="0.35">
      <c r="A895" s="21" t="str">
        <f>Source!A892</f>
        <v>2022</v>
      </c>
      <c r="B895" s="21" t="str">
        <f>Source!B892</f>
        <v>38</v>
      </c>
      <c r="C895" s="21" t="str">
        <f>Source!C892</f>
        <v>027</v>
      </c>
      <c r="D895" s="21" t="str">
        <f>Source!D892</f>
        <v>SALAMONIA TOWN</v>
      </c>
      <c r="E895" s="20"/>
    </row>
    <row r="896" spans="1:5" x14ac:dyDescent="0.35">
      <c r="A896" s="21" t="str">
        <f>Source!A893</f>
        <v>2022</v>
      </c>
      <c r="B896" s="21" t="str">
        <f>Source!B893</f>
        <v>38</v>
      </c>
      <c r="C896" s="21" t="str">
        <f>Source!C893</f>
        <v>028</v>
      </c>
      <c r="D896" s="21" t="str">
        <f>Source!D893</f>
        <v>NOBLE TWP</v>
      </c>
      <c r="E896" s="20"/>
    </row>
    <row r="897" spans="1:5" x14ac:dyDescent="0.35">
      <c r="A897" s="21" t="str">
        <f>Source!A894</f>
        <v>2022</v>
      </c>
      <c r="B897" s="21" t="str">
        <f>Source!B894</f>
        <v>38</v>
      </c>
      <c r="C897" s="21" t="str">
        <f>Source!C894</f>
        <v>029</v>
      </c>
      <c r="D897" s="21" t="str">
        <f>Source!D894</f>
        <v>PIKE TWP</v>
      </c>
      <c r="E897" s="20"/>
    </row>
    <row r="898" spans="1:5" x14ac:dyDescent="0.35">
      <c r="A898" s="21" t="str">
        <f>Source!A895</f>
        <v>2022</v>
      </c>
      <c r="B898" s="21" t="str">
        <f>Source!B895</f>
        <v>38</v>
      </c>
      <c r="C898" s="21" t="str">
        <f>Source!C895</f>
        <v>030</v>
      </c>
      <c r="D898" s="21" t="str">
        <f>Source!D895</f>
        <v>RICHLAND</v>
      </c>
      <c r="E898" s="20"/>
    </row>
    <row r="899" spans="1:5" x14ac:dyDescent="0.35">
      <c r="A899" s="21" t="str">
        <f>Source!A896</f>
        <v>2022</v>
      </c>
      <c r="B899" s="21" t="str">
        <f>Source!B896</f>
        <v>38</v>
      </c>
      <c r="C899" s="21" t="str">
        <f>Source!C896</f>
        <v>031</v>
      </c>
      <c r="D899" s="21" t="str">
        <f>Source!D896</f>
        <v>REDKEY</v>
      </c>
      <c r="E899" s="20"/>
    </row>
    <row r="900" spans="1:5" x14ac:dyDescent="0.35">
      <c r="A900" s="21" t="str">
        <f>Source!A897</f>
        <v>2022</v>
      </c>
      <c r="B900" s="21" t="str">
        <f>Source!B897</f>
        <v>38</v>
      </c>
      <c r="C900" s="21" t="str">
        <f>Source!C897</f>
        <v>032</v>
      </c>
      <c r="D900" s="21" t="str">
        <f>Source!D897</f>
        <v>WABASH</v>
      </c>
      <c r="E900" s="20"/>
    </row>
    <row r="901" spans="1:5" x14ac:dyDescent="0.35">
      <c r="A901" s="21" t="str">
        <f>Source!A898</f>
        <v>2022</v>
      </c>
      <c r="B901" s="21" t="str">
        <f>Source!B898</f>
        <v>38</v>
      </c>
      <c r="C901" s="21" t="str">
        <f>Source!C898</f>
        <v>033</v>
      </c>
      <c r="D901" s="21" t="str">
        <f>Source!D898</f>
        <v>WAYNE</v>
      </c>
      <c r="E901" s="20"/>
    </row>
    <row r="902" spans="1:5" x14ac:dyDescent="0.35">
      <c r="A902" s="21" t="str">
        <f>Source!A899</f>
        <v>2022</v>
      </c>
      <c r="B902" s="21" t="str">
        <f>Source!B899</f>
        <v>38</v>
      </c>
      <c r="C902" s="21" t="str">
        <f>Source!C899</f>
        <v>034</v>
      </c>
      <c r="D902" s="21" t="str">
        <f>Source!D899</f>
        <v>PORTLAND CITY</v>
      </c>
      <c r="E902" s="20"/>
    </row>
    <row r="903" spans="1:5" x14ac:dyDescent="0.35">
      <c r="A903" s="21" t="str">
        <f>Source!A900</f>
        <v>2022</v>
      </c>
      <c r="B903" s="21" t="str">
        <f>Source!B900</f>
        <v>39</v>
      </c>
      <c r="C903" s="21" t="str">
        <f>Source!C900</f>
        <v>001</v>
      </c>
      <c r="D903" s="21" t="str">
        <f>Source!D900</f>
        <v>GRAHAM TOWNSHIP</v>
      </c>
      <c r="E903" s="20"/>
    </row>
    <row r="904" spans="1:5" x14ac:dyDescent="0.35">
      <c r="A904" s="21" t="str">
        <f>Source!A901</f>
        <v>2022</v>
      </c>
      <c r="B904" s="21" t="str">
        <f>Source!B901</f>
        <v>39</v>
      </c>
      <c r="C904" s="21" t="str">
        <f>Source!C901</f>
        <v>002</v>
      </c>
      <c r="D904" s="21" t="str">
        <f>Source!D901</f>
        <v>HANOVER TOWNSHIP</v>
      </c>
      <c r="E904" s="20"/>
    </row>
    <row r="905" spans="1:5" x14ac:dyDescent="0.35">
      <c r="A905" s="21" t="str">
        <f>Source!A902</f>
        <v>2022</v>
      </c>
      <c r="B905" s="21" t="str">
        <f>Source!B902</f>
        <v>39</v>
      </c>
      <c r="C905" s="21" t="str">
        <f>Source!C902</f>
        <v>003</v>
      </c>
      <c r="D905" s="21" t="str">
        <f>Source!D902</f>
        <v>HANOVER TOWN</v>
      </c>
      <c r="E905" s="20"/>
    </row>
    <row r="906" spans="1:5" x14ac:dyDescent="0.35">
      <c r="A906" s="21" t="str">
        <f>Source!A903</f>
        <v>2022</v>
      </c>
      <c r="B906" s="21" t="str">
        <f>Source!B903</f>
        <v>39</v>
      </c>
      <c r="C906" s="21" t="str">
        <f>Source!C903</f>
        <v>004</v>
      </c>
      <c r="D906" s="21" t="str">
        <f>Source!D903</f>
        <v>LANCASTER TOWNSHIP</v>
      </c>
      <c r="E906" s="20"/>
    </row>
    <row r="907" spans="1:5" x14ac:dyDescent="0.35">
      <c r="A907" s="21" t="str">
        <f>Source!A904</f>
        <v>2022</v>
      </c>
      <c r="B907" s="21" t="str">
        <f>Source!B904</f>
        <v>39</v>
      </c>
      <c r="C907" s="21" t="str">
        <f>Source!C904</f>
        <v>005</v>
      </c>
      <c r="D907" s="21" t="str">
        <f>Source!D904</f>
        <v>DUPONT TOWN</v>
      </c>
      <c r="E907" s="20"/>
    </row>
    <row r="908" spans="1:5" x14ac:dyDescent="0.35">
      <c r="A908" s="21" t="str">
        <f>Source!A905</f>
        <v>2022</v>
      </c>
      <c r="B908" s="21" t="str">
        <f>Source!B905</f>
        <v>39</v>
      </c>
      <c r="C908" s="21" t="str">
        <f>Source!C905</f>
        <v>006</v>
      </c>
      <c r="D908" s="21" t="str">
        <f>Source!D905</f>
        <v>MADISON TOWNSHIP</v>
      </c>
      <c r="E908" s="20"/>
    </row>
    <row r="909" spans="1:5" x14ac:dyDescent="0.35">
      <c r="A909" s="21" t="str">
        <f>Source!A906</f>
        <v>2022</v>
      </c>
      <c r="B909" s="21" t="str">
        <f>Source!B906</f>
        <v>39</v>
      </c>
      <c r="C909" s="21" t="str">
        <f>Source!C906</f>
        <v>007</v>
      </c>
      <c r="D909" s="21" t="str">
        <f>Source!D906</f>
        <v>MADISON CITY</v>
      </c>
      <c r="E909" s="20"/>
    </row>
    <row r="910" spans="1:5" x14ac:dyDescent="0.35">
      <c r="A910" s="21" t="str">
        <f>Source!A907</f>
        <v>2022</v>
      </c>
      <c r="B910" s="21" t="str">
        <f>Source!B907</f>
        <v>39</v>
      </c>
      <c r="C910" s="21" t="str">
        <f>Source!C907</f>
        <v>008</v>
      </c>
      <c r="D910" s="21" t="str">
        <f>Source!D907</f>
        <v>MILTON TOWNSHIP</v>
      </c>
      <c r="E910" s="20"/>
    </row>
    <row r="911" spans="1:5" x14ac:dyDescent="0.35">
      <c r="A911" s="21" t="str">
        <f>Source!A908</f>
        <v>2022</v>
      </c>
      <c r="B911" s="21" t="str">
        <f>Source!B908</f>
        <v>39</v>
      </c>
      <c r="C911" s="21" t="str">
        <f>Source!C908</f>
        <v>009</v>
      </c>
      <c r="D911" s="21" t="str">
        <f>Source!D908</f>
        <v>BROOKSBURG TOWN</v>
      </c>
      <c r="E911" s="20"/>
    </row>
    <row r="912" spans="1:5" x14ac:dyDescent="0.35">
      <c r="A912" s="21" t="str">
        <f>Source!A909</f>
        <v>2022</v>
      </c>
      <c r="B912" s="21" t="str">
        <f>Source!B909</f>
        <v>39</v>
      </c>
      <c r="C912" s="21" t="str">
        <f>Source!C909</f>
        <v>010</v>
      </c>
      <c r="D912" s="21" t="str">
        <f>Source!D909</f>
        <v>MONROE TOWNSHIP</v>
      </c>
      <c r="E912" s="20"/>
    </row>
    <row r="913" spans="1:5" x14ac:dyDescent="0.35">
      <c r="A913" s="21" t="str">
        <f>Source!A910</f>
        <v>2022</v>
      </c>
      <c r="B913" s="21" t="str">
        <f>Source!B910</f>
        <v>39</v>
      </c>
      <c r="C913" s="21" t="str">
        <f>Source!C910</f>
        <v>011</v>
      </c>
      <c r="D913" s="21" t="str">
        <f>Source!D910</f>
        <v>REPUBLICAN TOWNSHIP</v>
      </c>
      <c r="E913" s="20"/>
    </row>
    <row r="914" spans="1:5" x14ac:dyDescent="0.35">
      <c r="A914" s="21" t="str">
        <f>Source!A911</f>
        <v>2022</v>
      </c>
      <c r="B914" s="21" t="str">
        <f>Source!B911</f>
        <v>39</v>
      </c>
      <c r="C914" s="21" t="str">
        <f>Source!C911</f>
        <v>012</v>
      </c>
      <c r="D914" s="21" t="str">
        <f>Source!D911</f>
        <v>SALUDA TOWNSHIP</v>
      </c>
      <c r="E914" s="20"/>
    </row>
    <row r="915" spans="1:5" x14ac:dyDescent="0.35">
      <c r="A915" s="21" t="str">
        <f>Source!A912</f>
        <v>2022</v>
      </c>
      <c r="B915" s="21" t="str">
        <f>Source!B912</f>
        <v>39</v>
      </c>
      <c r="C915" s="21" t="str">
        <f>Source!C912</f>
        <v>013</v>
      </c>
      <c r="D915" s="21" t="str">
        <f>Source!D912</f>
        <v>SHELBY TOWNSHIP</v>
      </c>
      <c r="E915" s="20"/>
    </row>
    <row r="916" spans="1:5" x14ac:dyDescent="0.35">
      <c r="A916" s="21" t="str">
        <f>Source!A913</f>
        <v>2022</v>
      </c>
      <c r="B916" s="21" t="str">
        <f>Source!B913</f>
        <v>39</v>
      </c>
      <c r="C916" s="21" t="str">
        <f>Source!C913</f>
        <v>014</v>
      </c>
      <c r="D916" s="21" t="str">
        <f>Source!D913</f>
        <v>SMYRNA TOWNSHIP</v>
      </c>
      <c r="E916" s="20"/>
    </row>
    <row r="917" spans="1:5" x14ac:dyDescent="0.35">
      <c r="A917" s="21" t="str">
        <f>Source!A914</f>
        <v>2022</v>
      </c>
      <c r="B917" s="21" t="str">
        <f>Source!B914</f>
        <v>39</v>
      </c>
      <c r="C917" s="21" t="str">
        <f>Source!C914</f>
        <v>015</v>
      </c>
      <c r="D917" s="21" t="str">
        <f>Source!D914</f>
        <v>HANOVER TOWN ANNEX</v>
      </c>
      <c r="E917" s="20"/>
    </row>
    <row r="918" spans="1:5" x14ac:dyDescent="0.35">
      <c r="A918" s="21" t="str">
        <f>Source!A915</f>
        <v>2022</v>
      </c>
      <c r="B918" s="21" t="str">
        <f>Source!B915</f>
        <v>40</v>
      </c>
      <c r="C918" s="21" t="str">
        <f>Source!C915</f>
        <v>001</v>
      </c>
      <c r="D918" s="21" t="str">
        <f>Source!D915</f>
        <v>Bigger Township</v>
      </c>
      <c r="E918" s="20"/>
    </row>
    <row r="919" spans="1:5" x14ac:dyDescent="0.35">
      <c r="A919" s="21" t="str">
        <f>Source!A916</f>
        <v>2022</v>
      </c>
      <c r="B919" s="21" t="str">
        <f>Source!B916</f>
        <v>40</v>
      </c>
      <c r="C919" s="21" t="str">
        <f>Source!C916</f>
        <v>002</v>
      </c>
      <c r="D919" s="21" t="str">
        <f>Source!D916</f>
        <v>Campbell Township</v>
      </c>
      <c r="E919" s="20"/>
    </row>
    <row r="920" spans="1:5" x14ac:dyDescent="0.35">
      <c r="A920" s="21" t="str">
        <f>Source!A917</f>
        <v>2022</v>
      </c>
      <c r="B920" s="21" t="str">
        <f>Source!B917</f>
        <v>40</v>
      </c>
      <c r="C920" s="21" t="str">
        <f>Source!C917</f>
        <v>003</v>
      </c>
      <c r="D920" s="21" t="str">
        <f>Source!D917</f>
        <v>Center Township</v>
      </c>
      <c r="E920" s="20"/>
    </row>
    <row r="921" spans="1:5" x14ac:dyDescent="0.35">
      <c r="A921" s="21" t="str">
        <f>Source!A918</f>
        <v>2022</v>
      </c>
      <c r="B921" s="21" t="str">
        <f>Source!B918</f>
        <v>40</v>
      </c>
      <c r="C921" s="21" t="str">
        <f>Source!C918</f>
        <v>004</v>
      </c>
      <c r="D921" s="21" t="str">
        <f>Source!D918</f>
        <v>North Vernon City</v>
      </c>
      <c r="E921" s="20"/>
    </row>
    <row r="922" spans="1:5" x14ac:dyDescent="0.35">
      <c r="A922" s="21" t="str">
        <f>Source!A919</f>
        <v>2022</v>
      </c>
      <c r="B922" s="21" t="str">
        <f>Source!B919</f>
        <v>40</v>
      </c>
      <c r="C922" s="21" t="str">
        <f>Source!C919</f>
        <v>005</v>
      </c>
      <c r="D922" s="21" t="str">
        <f>Source!D919</f>
        <v>Columbia Township</v>
      </c>
      <c r="E922" s="20"/>
    </row>
    <row r="923" spans="1:5" x14ac:dyDescent="0.35">
      <c r="A923" s="21" t="str">
        <f>Source!A920</f>
        <v>2022</v>
      </c>
      <c r="B923" s="21" t="str">
        <f>Source!B920</f>
        <v>40</v>
      </c>
      <c r="C923" s="21" t="str">
        <f>Source!C920</f>
        <v>006</v>
      </c>
      <c r="D923" s="21" t="str">
        <f>Source!D920</f>
        <v>Geneva Township</v>
      </c>
      <c r="E923" s="20"/>
    </row>
    <row r="924" spans="1:5" x14ac:dyDescent="0.35">
      <c r="A924" s="21" t="str">
        <f>Source!A921</f>
        <v>2022</v>
      </c>
      <c r="B924" s="21" t="str">
        <f>Source!B921</f>
        <v>40</v>
      </c>
      <c r="C924" s="21" t="str">
        <f>Source!C921</f>
        <v>007</v>
      </c>
      <c r="D924" s="21" t="str">
        <f>Source!D921</f>
        <v>Lovett Township</v>
      </c>
      <c r="E924" s="20"/>
    </row>
    <row r="925" spans="1:5" x14ac:dyDescent="0.35">
      <c r="A925" s="21" t="str">
        <f>Source!A922</f>
        <v>2022</v>
      </c>
      <c r="B925" s="21" t="str">
        <f>Source!B922</f>
        <v>40</v>
      </c>
      <c r="C925" s="21" t="str">
        <f>Source!C922</f>
        <v>008</v>
      </c>
      <c r="D925" s="21" t="str">
        <f>Source!D922</f>
        <v>Marion Township</v>
      </c>
      <c r="E925" s="20"/>
    </row>
    <row r="926" spans="1:5" x14ac:dyDescent="0.35">
      <c r="A926" s="21" t="str">
        <f>Source!A923</f>
        <v>2022</v>
      </c>
      <c r="B926" s="21" t="str">
        <f>Source!B923</f>
        <v>40</v>
      </c>
      <c r="C926" s="21" t="str">
        <f>Source!C923</f>
        <v>009</v>
      </c>
      <c r="D926" s="21" t="str">
        <f>Source!D923</f>
        <v>Montgomery Township</v>
      </c>
      <c r="E926" s="20"/>
    </row>
    <row r="927" spans="1:5" x14ac:dyDescent="0.35">
      <c r="A927" s="21" t="str">
        <f>Source!A924</f>
        <v>2022</v>
      </c>
      <c r="B927" s="21" t="str">
        <f>Source!B924</f>
        <v>40</v>
      </c>
      <c r="C927" s="21" t="str">
        <f>Source!C924</f>
        <v>010</v>
      </c>
      <c r="D927" s="21" t="str">
        <f>Source!D924</f>
        <v>Sand Creek Township</v>
      </c>
      <c r="E927" s="20"/>
    </row>
    <row r="928" spans="1:5" x14ac:dyDescent="0.35">
      <c r="A928" s="21" t="str">
        <f>Source!A925</f>
        <v>2022</v>
      </c>
      <c r="B928" s="21" t="str">
        <f>Source!B925</f>
        <v>40</v>
      </c>
      <c r="C928" s="21" t="str">
        <f>Source!C925</f>
        <v>011</v>
      </c>
      <c r="D928" s="21" t="str">
        <f>Source!D925</f>
        <v>Spencer Township</v>
      </c>
      <c r="E928" s="20"/>
    </row>
    <row r="929" spans="1:5" x14ac:dyDescent="0.35">
      <c r="A929" s="21" t="str">
        <f>Source!A926</f>
        <v>2022</v>
      </c>
      <c r="B929" s="21" t="str">
        <f>Source!B926</f>
        <v>40</v>
      </c>
      <c r="C929" s="21" t="str">
        <f>Source!C926</f>
        <v>012</v>
      </c>
      <c r="D929" s="21" t="str">
        <f>Source!D926</f>
        <v>Vernon Township</v>
      </c>
      <c r="E929" s="20"/>
    </row>
    <row r="930" spans="1:5" x14ac:dyDescent="0.35">
      <c r="A930" s="21" t="str">
        <f>Source!A927</f>
        <v>2022</v>
      </c>
      <c r="B930" s="21" t="str">
        <f>Source!B927</f>
        <v>40</v>
      </c>
      <c r="C930" s="21" t="str">
        <f>Source!C927</f>
        <v>013</v>
      </c>
      <c r="D930" s="21" t="str">
        <f>Source!D927</f>
        <v>Vernon Town</v>
      </c>
      <c r="E930" s="20"/>
    </row>
    <row r="931" spans="1:5" x14ac:dyDescent="0.35">
      <c r="A931" s="21" t="str">
        <f>Source!A928</f>
        <v>2022</v>
      </c>
      <c r="B931" s="21" t="str">
        <f>Source!B928</f>
        <v>40</v>
      </c>
      <c r="C931" s="21" t="str">
        <f>Source!C928</f>
        <v>014</v>
      </c>
      <c r="D931" s="21" t="str">
        <f>Source!D928</f>
        <v>Hidden Valley</v>
      </c>
      <c r="E931" s="20"/>
    </row>
    <row r="932" spans="1:5" x14ac:dyDescent="0.35">
      <c r="A932" s="21" t="str">
        <f>Source!A929</f>
        <v>2022</v>
      </c>
      <c r="B932" s="21" t="str">
        <f>Source!B929</f>
        <v>41</v>
      </c>
      <c r="C932" s="21" t="str">
        <f>Source!C929</f>
        <v>001</v>
      </c>
      <c r="D932" s="21" t="str">
        <f>Source!D929</f>
        <v>BLUE RIVER TWP</v>
      </c>
      <c r="E932" s="20"/>
    </row>
    <row r="933" spans="1:5" x14ac:dyDescent="0.35">
      <c r="A933" s="21" t="str">
        <f>Source!A930</f>
        <v>2022</v>
      </c>
      <c r="B933" s="21" t="str">
        <f>Source!B930</f>
        <v>41</v>
      </c>
      <c r="C933" s="21" t="str">
        <f>Source!C930</f>
        <v>002</v>
      </c>
      <c r="D933" s="21" t="str">
        <f>Source!D930</f>
        <v>EDINBURGH TOWN - EDINBURGH LIB</v>
      </c>
      <c r="E933" s="20"/>
    </row>
    <row r="934" spans="1:5" x14ac:dyDescent="0.35">
      <c r="A934" s="21" t="str">
        <f>Source!A931</f>
        <v>2022</v>
      </c>
      <c r="B934" s="21" t="str">
        <f>Source!B931</f>
        <v>41</v>
      </c>
      <c r="C934" s="21" t="str">
        <f>Source!C931</f>
        <v>004</v>
      </c>
      <c r="D934" s="21" t="str">
        <f>Source!D931</f>
        <v>AMITY FPD - BLUE RIVER TWP</v>
      </c>
      <c r="E934" s="20"/>
    </row>
    <row r="935" spans="1:5" x14ac:dyDescent="0.35">
      <c r="A935" s="21" t="str">
        <f>Source!A932</f>
        <v>2022</v>
      </c>
      <c r="B935" s="21" t="str">
        <f>Source!B932</f>
        <v>41</v>
      </c>
      <c r="C935" s="21" t="str">
        <f>Source!C932</f>
        <v>006</v>
      </c>
      <c r="D935" s="21" t="str">
        <f>Source!D932</f>
        <v>NEEDHAM FPD - CLARK TWP</v>
      </c>
      <c r="E935" s="20"/>
    </row>
    <row r="936" spans="1:5" x14ac:dyDescent="0.35">
      <c r="A936" s="21" t="str">
        <f>Source!A933</f>
        <v>2022</v>
      </c>
      <c r="B936" s="21" t="str">
        <f>Source!B933</f>
        <v>41</v>
      </c>
      <c r="C936" s="21" t="str">
        <f>Source!C933</f>
        <v>007</v>
      </c>
      <c r="D936" s="21" t="str">
        <f>Source!D933</f>
        <v>WHITELAND FPD - CLARK TWP</v>
      </c>
      <c r="E936" s="20"/>
    </row>
    <row r="937" spans="1:5" x14ac:dyDescent="0.35">
      <c r="A937" s="21" t="str">
        <f>Source!A934</f>
        <v>2022</v>
      </c>
      <c r="B937" s="21" t="str">
        <f>Source!B934</f>
        <v>41</v>
      </c>
      <c r="C937" s="21" t="str">
        <f>Source!C934</f>
        <v>008</v>
      </c>
      <c r="D937" s="21" t="str">
        <f>Source!D934</f>
        <v>FRANKLIN TWP</v>
      </c>
      <c r="E937" s="20"/>
    </row>
    <row r="938" spans="1:5" x14ac:dyDescent="0.35">
      <c r="A938" s="21" t="str">
        <f>Source!A935</f>
        <v>2022</v>
      </c>
      <c r="B938" s="21" t="str">
        <f>Source!B935</f>
        <v>41</v>
      </c>
      <c r="C938" s="21" t="str">
        <f>Source!C935</f>
        <v>009</v>
      </c>
      <c r="D938" s="21" t="str">
        <f>Source!D935</f>
        <v>FRANKLIN CITY - FRANKLIN TWP</v>
      </c>
      <c r="E938" s="20"/>
    </row>
    <row r="939" spans="1:5" x14ac:dyDescent="0.35">
      <c r="A939" s="21" t="str">
        <f>Source!A936</f>
        <v>2022</v>
      </c>
      <c r="B939" s="21" t="str">
        <f>Source!B936</f>
        <v>41</v>
      </c>
      <c r="C939" s="21" t="str">
        <f>Source!C936</f>
        <v>010</v>
      </c>
      <c r="D939" s="21" t="str">
        <f>Source!D936</f>
        <v>WHITELAND TOWN-WFPD-FRNKLN TWP</v>
      </c>
      <c r="E939" s="20"/>
    </row>
    <row r="940" spans="1:5" x14ac:dyDescent="0.35">
      <c r="A940" s="21" t="str">
        <f>Source!A937</f>
        <v>2022</v>
      </c>
      <c r="B940" s="21" t="str">
        <f>Source!B937</f>
        <v>41</v>
      </c>
      <c r="C940" s="21" t="str">
        <f>Source!C937</f>
        <v>011</v>
      </c>
      <c r="D940" s="21" t="str">
        <f>Source!D937</f>
        <v>AMITY FPD - FRANKLIN TWP</v>
      </c>
      <c r="E940" s="20"/>
    </row>
    <row r="941" spans="1:5" x14ac:dyDescent="0.35">
      <c r="A941" s="21" t="str">
        <f>Source!A938</f>
        <v>2022</v>
      </c>
      <c r="B941" s="21" t="str">
        <f>Source!B938</f>
        <v>41</v>
      </c>
      <c r="C941" s="21" t="str">
        <f>Source!C938</f>
        <v>012</v>
      </c>
      <c r="D941" s="21" t="str">
        <f>Source!D938</f>
        <v>NEEDHAM FPD - FRANKLIN TWP</v>
      </c>
      <c r="E941" s="20"/>
    </row>
    <row r="942" spans="1:5" x14ac:dyDescent="0.35">
      <c r="A942" s="21" t="str">
        <f>Source!A939</f>
        <v>2022</v>
      </c>
      <c r="B942" s="21" t="str">
        <f>Source!B939</f>
        <v>41</v>
      </c>
      <c r="C942" s="21" t="str">
        <f>Source!C939</f>
        <v>013</v>
      </c>
      <c r="D942" s="21" t="str">
        <f>Source!D939</f>
        <v>BARGERSVILLE FPD -FRANKLIN TWP</v>
      </c>
      <c r="E942" s="20"/>
    </row>
    <row r="943" spans="1:5" x14ac:dyDescent="0.35">
      <c r="A943" s="21" t="str">
        <f>Source!A940</f>
        <v>2022</v>
      </c>
      <c r="B943" s="21" t="str">
        <f>Source!B940</f>
        <v>41</v>
      </c>
      <c r="C943" s="21" t="str">
        <f>Source!C940</f>
        <v>014</v>
      </c>
      <c r="D943" s="21" t="str">
        <f>Source!D940</f>
        <v>WHITELAND FPD - FRANKLIN TWP</v>
      </c>
      <c r="E943" s="20"/>
    </row>
    <row r="944" spans="1:5" x14ac:dyDescent="0.35">
      <c r="A944" s="21" t="str">
        <f>Source!A941</f>
        <v>2022</v>
      </c>
      <c r="B944" s="21" t="str">
        <f>Source!B941</f>
        <v>41</v>
      </c>
      <c r="C944" s="21" t="str">
        <f>Source!C941</f>
        <v>015</v>
      </c>
      <c r="D944" s="21" t="str">
        <f>Source!D941</f>
        <v>HENSLEY FPD - HENSLEY TWP</v>
      </c>
      <c r="E944" s="20"/>
    </row>
    <row r="945" spans="1:5" x14ac:dyDescent="0.35">
      <c r="A945" s="21" t="str">
        <f>Source!A942</f>
        <v>2022</v>
      </c>
      <c r="B945" s="21" t="str">
        <f>Source!B942</f>
        <v>41</v>
      </c>
      <c r="C945" s="21" t="str">
        <f>Source!C942</f>
        <v>016</v>
      </c>
      <c r="D945" s="21" t="str">
        <f>Source!D942</f>
        <v>TRAFALGAR TOWN - HENSLEY TWP</v>
      </c>
      <c r="E945" s="20"/>
    </row>
    <row r="946" spans="1:5" x14ac:dyDescent="0.35">
      <c r="A946" s="21" t="str">
        <f>Source!A943</f>
        <v>2022</v>
      </c>
      <c r="B946" s="21" t="str">
        <f>Source!B943</f>
        <v>41</v>
      </c>
      <c r="C946" s="21" t="str">
        <f>Source!C943</f>
        <v>017</v>
      </c>
      <c r="D946" s="21" t="str">
        <f>Source!D943</f>
        <v>NEEDHAM FPD - NEEDHAM TWP</v>
      </c>
      <c r="E946" s="20"/>
    </row>
    <row r="947" spans="1:5" x14ac:dyDescent="0.35">
      <c r="A947" s="21" t="str">
        <f>Source!A944</f>
        <v>2022</v>
      </c>
      <c r="B947" s="21" t="str">
        <f>Source!B944</f>
        <v>41</v>
      </c>
      <c r="C947" s="21" t="str">
        <f>Source!C944</f>
        <v>018</v>
      </c>
      <c r="D947" s="21" t="str">
        <f>Source!D944</f>
        <v>FRANKLIN CITY - NEEDHAM TWP</v>
      </c>
      <c r="E947" s="20"/>
    </row>
    <row r="948" spans="1:5" x14ac:dyDescent="0.35">
      <c r="A948" s="21" t="str">
        <f>Source!A945</f>
        <v>2022</v>
      </c>
      <c r="B948" s="21" t="str">
        <f>Source!B945</f>
        <v>41</v>
      </c>
      <c r="C948" s="21" t="str">
        <f>Source!C945</f>
        <v>019</v>
      </c>
      <c r="D948" s="21" t="str">
        <f>Source!D945</f>
        <v>AMITY FPD - NEEDHAM TWP</v>
      </c>
      <c r="E948" s="20"/>
    </row>
    <row r="949" spans="1:5" x14ac:dyDescent="0.35">
      <c r="A949" s="21" t="str">
        <f>Source!A946</f>
        <v>2022</v>
      </c>
      <c r="B949" s="21" t="str">
        <f>Source!B946</f>
        <v>41</v>
      </c>
      <c r="C949" s="21" t="str">
        <f>Source!C946</f>
        <v>020</v>
      </c>
      <c r="D949" s="21" t="str">
        <f>Source!D946</f>
        <v>NINEVEH FPD - NINEVEH TWP</v>
      </c>
      <c r="E949" s="20"/>
    </row>
    <row r="950" spans="1:5" x14ac:dyDescent="0.35">
      <c r="A950" s="21" t="str">
        <f>Source!A947</f>
        <v>2022</v>
      </c>
      <c r="B950" s="21" t="str">
        <f>Source!B947</f>
        <v>41</v>
      </c>
      <c r="C950" s="21" t="str">
        <f>Source!C947</f>
        <v>021</v>
      </c>
      <c r="D950" s="21" t="str">
        <f>Source!D947</f>
        <v>PRINCES LAKES TOWN - NIN TWP</v>
      </c>
      <c r="E950" s="20"/>
    </row>
    <row r="951" spans="1:5" x14ac:dyDescent="0.35">
      <c r="A951" s="21" t="str">
        <f>Source!A948</f>
        <v>2022</v>
      </c>
      <c r="B951" s="21" t="str">
        <f>Source!B948</f>
        <v>41</v>
      </c>
      <c r="C951" s="21" t="str">
        <f>Source!C948</f>
        <v>022</v>
      </c>
      <c r="D951" s="21" t="str">
        <f>Source!D948</f>
        <v>TRAFALGAR TOWN - NINEVEH TWP</v>
      </c>
      <c r="E951" s="20"/>
    </row>
    <row r="952" spans="1:5" x14ac:dyDescent="0.35">
      <c r="A952" s="21" t="str">
        <f>Source!A949</f>
        <v>2022</v>
      </c>
      <c r="B952" s="21" t="str">
        <f>Source!B949</f>
        <v>41</v>
      </c>
      <c r="C952" s="21" t="str">
        <f>Source!C949</f>
        <v>023</v>
      </c>
      <c r="D952" s="21" t="str">
        <f>Source!D949</f>
        <v>PLEASANT TWP - CP SCH - CO LIB</v>
      </c>
      <c r="E952" s="20"/>
    </row>
    <row r="953" spans="1:5" x14ac:dyDescent="0.35">
      <c r="A953" s="21" t="str">
        <f>Source!A950</f>
        <v>2022</v>
      </c>
      <c r="B953" s="21" t="str">
        <f>Source!B950</f>
        <v>41</v>
      </c>
      <c r="C953" s="21" t="str">
        <f>Source!C950</f>
        <v>024</v>
      </c>
      <c r="D953" s="21" t="str">
        <f>Source!D950</f>
        <v>PLEASANT TWP - GWD SCH -CO LIB</v>
      </c>
      <c r="E953" s="20"/>
    </row>
    <row r="954" spans="1:5" x14ac:dyDescent="0.35">
      <c r="A954" s="21" t="str">
        <f>Source!A951</f>
        <v>2022</v>
      </c>
      <c r="B954" s="21" t="str">
        <f>Source!B951</f>
        <v>41</v>
      </c>
      <c r="C954" s="21" t="str">
        <f>Source!C951</f>
        <v>025</v>
      </c>
      <c r="D954" s="21" t="str">
        <f>Source!D951</f>
        <v>GREENWOOD CITY - CP SCH-PL TWP</v>
      </c>
      <c r="E954" s="20"/>
    </row>
    <row r="955" spans="1:5" x14ac:dyDescent="0.35">
      <c r="A955" s="21" t="str">
        <f>Source!A952</f>
        <v>2022</v>
      </c>
      <c r="B955" s="21" t="str">
        <f>Source!B952</f>
        <v>41</v>
      </c>
      <c r="C955" s="21" t="str">
        <f>Source!C952</f>
        <v>026</v>
      </c>
      <c r="D955" s="21" t="str">
        <f>Source!D952</f>
        <v>GREENWOOD CITY - PLEASANT TWP</v>
      </c>
      <c r="E955" s="20"/>
    </row>
    <row r="956" spans="1:5" x14ac:dyDescent="0.35">
      <c r="A956" s="21" t="str">
        <f>Source!A953</f>
        <v>2022</v>
      </c>
      <c r="B956" s="21" t="str">
        <f>Source!B953</f>
        <v>41</v>
      </c>
      <c r="C956" s="21" t="str">
        <f>Source!C953</f>
        <v>027</v>
      </c>
      <c r="D956" s="21" t="str">
        <f>Source!D953</f>
        <v>NEW WHITELAND TOWN</v>
      </c>
      <c r="E956" s="20"/>
    </row>
    <row r="957" spans="1:5" x14ac:dyDescent="0.35">
      <c r="A957" s="21" t="str">
        <f>Source!A954</f>
        <v>2022</v>
      </c>
      <c r="B957" s="21" t="str">
        <f>Source!B954</f>
        <v>41</v>
      </c>
      <c r="C957" s="21" t="str">
        <f>Source!C954</f>
        <v>028</v>
      </c>
      <c r="D957" s="21" t="str">
        <f>Source!D954</f>
        <v>WHITELAND TOWN - PLEASANT TWP</v>
      </c>
      <c r="E957" s="20"/>
    </row>
    <row r="958" spans="1:5" x14ac:dyDescent="0.35">
      <c r="A958" s="21" t="str">
        <f>Source!A955</f>
        <v>2022</v>
      </c>
      <c r="B958" s="21" t="str">
        <f>Source!B955</f>
        <v>41</v>
      </c>
      <c r="C958" s="21" t="str">
        <f>Source!C955</f>
        <v>029</v>
      </c>
      <c r="D958" s="21" t="str">
        <f>Source!D955</f>
        <v>FRANKLIN CITY - PLEASANT TWP</v>
      </c>
      <c r="E958" s="20"/>
    </row>
    <row r="959" spans="1:5" x14ac:dyDescent="0.35">
      <c r="A959" s="21" t="str">
        <f>Source!A956</f>
        <v>2022</v>
      </c>
      <c r="B959" s="21" t="str">
        <f>Source!B956</f>
        <v>41</v>
      </c>
      <c r="C959" s="21" t="str">
        <f>Source!C956</f>
        <v>030</v>
      </c>
      <c r="D959" s="21" t="str">
        <f>Source!D956</f>
        <v>GWD CITY - CP SCH - CO LIB</v>
      </c>
      <c r="E959" s="20"/>
    </row>
    <row r="960" spans="1:5" x14ac:dyDescent="0.35">
      <c r="A960" s="21" t="str">
        <f>Source!A957</f>
        <v>2022</v>
      </c>
      <c r="B960" s="21" t="str">
        <f>Source!B957</f>
        <v>41</v>
      </c>
      <c r="C960" s="21" t="str">
        <f>Source!C957</f>
        <v>031</v>
      </c>
      <c r="D960" s="21" t="str">
        <f>Source!D957</f>
        <v>PLEASANT TWP - CP SCH -GWD LIB</v>
      </c>
      <c r="E960" s="20"/>
    </row>
    <row r="961" spans="1:5" x14ac:dyDescent="0.35">
      <c r="A961" s="21" t="str">
        <f>Source!A958</f>
        <v>2022</v>
      </c>
      <c r="B961" s="21" t="str">
        <f>Source!B958</f>
        <v>41</v>
      </c>
      <c r="C961" s="21" t="str">
        <f>Source!C958</f>
        <v>032</v>
      </c>
      <c r="D961" s="21" t="str">
        <f>Source!D958</f>
        <v>PLEASANT TWP -GWD SCH -GWD LIB</v>
      </c>
      <c r="E961" s="20"/>
    </row>
    <row r="962" spans="1:5" x14ac:dyDescent="0.35">
      <c r="A962" s="21" t="str">
        <f>Source!A959</f>
        <v>2022</v>
      </c>
      <c r="B962" s="21" t="str">
        <f>Source!B959</f>
        <v>41</v>
      </c>
      <c r="C962" s="21" t="str">
        <f>Source!C959</f>
        <v>033</v>
      </c>
      <c r="D962" s="21" t="str">
        <f>Source!D959</f>
        <v>WHITELAND FPD - PLEASANT TWP</v>
      </c>
      <c r="E962" s="20"/>
    </row>
    <row r="963" spans="1:5" x14ac:dyDescent="0.35">
      <c r="A963" s="21" t="str">
        <f>Source!A960</f>
        <v>2022</v>
      </c>
      <c r="B963" s="21" t="str">
        <f>Source!B960</f>
        <v>41</v>
      </c>
      <c r="C963" s="21" t="str">
        <f>Source!C960</f>
        <v>034</v>
      </c>
      <c r="D963" s="21" t="str">
        <f>Source!D960</f>
        <v>HENSLEY FPD - UNION TWP</v>
      </c>
      <c r="E963" s="20"/>
    </row>
    <row r="964" spans="1:5" x14ac:dyDescent="0.35">
      <c r="A964" s="21" t="str">
        <f>Source!A961</f>
        <v>2022</v>
      </c>
      <c r="B964" s="21" t="str">
        <f>Source!B961</f>
        <v>41</v>
      </c>
      <c r="C964" s="21" t="str">
        <f>Source!C961</f>
        <v>035</v>
      </c>
      <c r="D964" s="21" t="str">
        <f>Source!D961</f>
        <v>BARGERSVILLE TOWN - UNION TWP</v>
      </c>
      <c r="E964" s="20"/>
    </row>
    <row r="965" spans="1:5" x14ac:dyDescent="0.35">
      <c r="A965" s="21" t="str">
        <f>Source!A962</f>
        <v>2022</v>
      </c>
      <c r="B965" s="21" t="str">
        <f>Source!B962</f>
        <v>41</v>
      </c>
      <c r="C965" s="21" t="str">
        <f>Source!C962</f>
        <v>036</v>
      </c>
      <c r="D965" s="21" t="str">
        <f>Source!D962</f>
        <v>BARGERSVILLE FPD - UNION TWP</v>
      </c>
      <c r="E965" s="20"/>
    </row>
    <row r="966" spans="1:5" x14ac:dyDescent="0.35">
      <c r="A966" s="21" t="str">
        <f>Source!A963</f>
        <v>2022</v>
      </c>
      <c r="B966" s="21" t="str">
        <f>Source!B963</f>
        <v>41</v>
      </c>
      <c r="C966" s="21" t="str">
        <f>Source!C963</f>
        <v>037</v>
      </c>
      <c r="D966" s="21" t="str">
        <f>Source!D963</f>
        <v>BARGERSVILLE FPD - WR TWP</v>
      </c>
      <c r="E966" s="20"/>
    </row>
    <row r="967" spans="1:5" x14ac:dyDescent="0.35">
      <c r="A967" s="21" t="str">
        <f>Source!A964</f>
        <v>2022</v>
      </c>
      <c r="B967" s="21" t="str">
        <f>Source!B964</f>
        <v>41</v>
      </c>
      <c r="C967" s="21" t="str">
        <f>Source!C964</f>
        <v>038</v>
      </c>
      <c r="D967" s="21" t="str">
        <f>Source!D964</f>
        <v>WHITE RIVER FPD - WR TWP</v>
      </c>
      <c r="E967" s="20"/>
    </row>
    <row r="968" spans="1:5" x14ac:dyDescent="0.35">
      <c r="A968" s="21" t="str">
        <f>Source!A965</f>
        <v>2022</v>
      </c>
      <c r="B968" s="21" t="str">
        <f>Source!B965</f>
        <v>41</v>
      </c>
      <c r="C968" s="21" t="str">
        <f>Source!C965</f>
        <v>039</v>
      </c>
      <c r="D968" s="21" t="str">
        <f>Source!D965</f>
        <v>BARGERSVILLE TOWN - WR TWP</v>
      </c>
      <c r="E968" s="20"/>
    </row>
    <row r="969" spans="1:5" x14ac:dyDescent="0.35">
      <c r="A969" s="21" t="str">
        <f>Source!A966</f>
        <v>2022</v>
      </c>
      <c r="B969" s="21" t="str">
        <f>Source!B966</f>
        <v>41</v>
      </c>
      <c r="C969" s="21" t="str">
        <f>Source!C966</f>
        <v>040</v>
      </c>
      <c r="D969" s="21" t="str">
        <f>Source!D966</f>
        <v>GREENWOOD CITY - WHITE RVR TWP</v>
      </c>
      <c r="E969" s="20"/>
    </row>
    <row r="970" spans="1:5" x14ac:dyDescent="0.35">
      <c r="A970" s="21" t="str">
        <f>Source!A967</f>
        <v>2022</v>
      </c>
      <c r="B970" s="21" t="str">
        <f>Source!B967</f>
        <v>41</v>
      </c>
      <c r="C970" s="21" t="str">
        <f>Source!C967</f>
        <v>041</v>
      </c>
      <c r="D970" s="21" t="str">
        <f>Source!D967</f>
        <v>GREENWOOD CITY -WR FPD -WR TWP</v>
      </c>
      <c r="E970" s="20"/>
    </row>
    <row r="971" spans="1:5" x14ac:dyDescent="0.35">
      <c r="A971" s="21" t="str">
        <f>Source!A968</f>
        <v>2022</v>
      </c>
      <c r="B971" s="21" t="str">
        <f>Source!B968</f>
        <v>41</v>
      </c>
      <c r="C971" s="21" t="str">
        <f>Source!C968</f>
        <v>042</v>
      </c>
      <c r="D971" s="21" t="str">
        <f>Source!D968</f>
        <v>GWD CITY - GWD SCH - CO LIB</v>
      </c>
      <c r="E971" s="20"/>
    </row>
    <row r="972" spans="1:5" x14ac:dyDescent="0.35">
      <c r="A972" s="21" t="str">
        <f>Source!A969</f>
        <v>2022</v>
      </c>
      <c r="B972" s="21" t="str">
        <f>Source!B969</f>
        <v>41</v>
      </c>
      <c r="C972" s="21" t="str">
        <f>Source!C969</f>
        <v>043</v>
      </c>
      <c r="D972" s="21" t="str">
        <f>Source!D969</f>
        <v>GREENWOOD CITY -GWD SCH-WR TWP</v>
      </c>
      <c r="E972" s="20"/>
    </row>
    <row r="973" spans="1:5" x14ac:dyDescent="0.35">
      <c r="A973" s="21" t="str">
        <f>Source!A970</f>
        <v>2022</v>
      </c>
      <c r="B973" s="21" t="str">
        <f>Source!B970</f>
        <v>41</v>
      </c>
      <c r="C973" s="21" t="str">
        <f>Source!C970</f>
        <v>044</v>
      </c>
      <c r="D973" s="21" t="str">
        <f>Source!D970</f>
        <v>HENSLEY FPD - FRANKLIN TWP</v>
      </c>
      <c r="E973" s="20"/>
    </row>
    <row r="974" spans="1:5" x14ac:dyDescent="0.35">
      <c r="A974" s="21" t="str">
        <f>Source!A971</f>
        <v>2022</v>
      </c>
      <c r="B974" s="21" t="str">
        <f>Source!B971</f>
        <v>41</v>
      </c>
      <c r="C974" s="21" t="str">
        <f>Source!C971</f>
        <v>046</v>
      </c>
      <c r="D974" s="21" t="str">
        <f>Source!D971</f>
        <v>EDINBURGH TOWN - COUNTY LIB</v>
      </c>
      <c r="E974" s="20"/>
    </row>
    <row r="975" spans="1:5" x14ac:dyDescent="0.35">
      <c r="A975" s="21" t="str">
        <f>Source!A972</f>
        <v>2022</v>
      </c>
      <c r="B975" s="21" t="str">
        <f>Source!B972</f>
        <v>41</v>
      </c>
      <c r="C975" s="21" t="str">
        <f>Source!C972</f>
        <v>047</v>
      </c>
      <c r="D975" s="21" t="str">
        <f>Source!D972</f>
        <v>GWD CITY-CP SCH-CLARK TWP</v>
      </c>
      <c r="E975" s="20"/>
    </row>
    <row r="976" spans="1:5" x14ac:dyDescent="0.35">
      <c r="A976" s="21" t="str">
        <f>Source!A973</f>
        <v>2022</v>
      </c>
      <c r="B976" s="21" t="str">
        <f>Source!B973</f>
        <v>41</v>
      </c>
      <c r="C976" s="21" t="str">
        <f>Source!C973</f>
        <v>048</v>
      </c>
      <c r="D976" s="21" t="str">
        <f>Source!D973</f>
        <v>WHITELAND TOWN EAST - PL TWP</v>
      </c>
      <c r="E976" s="20"/>
    </row>
    <row r="977" spans="1:5" x14ac:dyDescent="0.35">
      <c r="A977" s="21" t="str">
        <f>Source!A974</f>
        <v>2022</v>
      </c>
      <c r="B977" s="21" t="str">
        <f>Source!B974</f>
        <v>41</v>
      </c>
      <c r="C977" s="21" t="str">
        <f>Source!C974</f>
        <v>049</v>
      </c>
      <c r="D977" s="21" t="str">
        <f>Source!D974</f>
        <v>TRFLGR TWN - NIN FPD - NIN TWP</v>
      </c>
      <c r="E977" s="20"/>
    </row>
    <row r="978" spans="1:5" x14ac:dyDescent="0.35">
      <c r="A978" s="21" t="str">
        <f>Source!A975</f>
        <v>2022</v>
      </c>
      <c r="B978" s="21" t="str">
        <f>Source!B975</f>
        <v>41</v>
      </c>
      <c r="C978" s="21" t="str">
        <f>Source!C975</f>
        <v>050</v>
      </c>
      <c r="D978" s="21" t="str">
        <f>Source!D975</f>
        <v>GWD CITY-CP SCH-GWD LIB-PL-MTE</v>
      </c>
      <c r="E978" s="20"/>
    </row>
    <row r="979" spans="1:5" x14ac:dyDescent="0.35">
      <c r="A979" s="21" t="str">
        <f>Source!A976</f>
        <v>2022</v>
      </c>
      <c r="B979" s="21" t="str">
        <f>Source!B976</f>
        <v>41</v>
      </c>
      <c r="C979" s="21" t="str">
        <f>Source!C976</f>
        <v>051</v>
      </c>
      <c r="D979" s="21" t="str">
        <f>Source!D976</f>
        <v>GWD CITY-GWD SC-GWD LIB-PL-MTE</v>
      </c>
      <c r="E979" s="20"/>
    </row>
    <row r="980" spans="1:5" x14ac:dyDescent="0.35">
      <c r="A980" s="21" t="str">
        <f>Source!A977</f>
        <v>2022</v>
      </c>
      <c r="B980" s="21" t="str">
        <f>Source!B977</f>
        <v>41</v>
      </c>
      <c r="C980" s="21" t="str">
        <f>Source!C977</f>
        <v>052</v>
      </c>
      <c r="D980" s="21" t="str">
        <f>Source!D977</f>
        <v>GWD CITY-CP SCH-CO LIB-PL-MTE</v>
      </c>
      <c r="E980" s="20"/>
    </row>
    <row r="981" spans="1:5" x14ac:dyDescent="0.35">
      <c r="A981" s="21" t="str">
        <f>Source!A978</f>
        <v>2022</v>
      </c>
      <c r="B981" s="21" t="str">
        <f>Source!B978</f>
        <v>41</v>
      </c>
      <c r="C981" s="21" t="str">
        <f>Source!C978</f>
        <v>053</v>
      </c>
      <c r="D981" s="21" t="str">
        <f>Source!D978</f>
        <v>GWD CITY-CO LIB-WR FPD -WR-MTE</v>
      </c>
      <c r="E981" s="20"/>
    </row>
    <row r="982" spans="1:5" x14ac:dyDescent="0.35">
      <c r="A982" s="21" t="str">
        <f>Source!A979</f>
        <v>2022</v>
      </c>
      <c r="B982" s="21" t="str">
        <f>Source!B979</f>
        <v>41</v>
      </c>
      <c r="C982" s="21" t="str">
        <f>Source!C979</f>
        <v>054</v>
      </c>
      <c r="D982" s="21" t="str">
        <f>Source!D979</f>
        <v>BARG TOWN-BARG FPD-WR TWP-MTE</v>
      </c>
      <c r="E982" s="20"/>
    </row>
    <row r="983" spans="1:5" x14ac:dyDescent="0.35">
      <c r="A983" s="21" t="str">
        <f>Source!A980</f>
        <v>2022</v>
      </c>
      <c r="B983" s="21" t="str">
        <f>Source!B980</f>
        <v>41</v>
      </c>
      <c r="C983" s="21" t="str">
        <f>Source!C980</f>
        <v>056</v>
      </c>
      <c r="D983" s="21" t="str">
        <f>Source!D980</f>
        <v>WHITELAND TOWN-PL TWP- MTE</v>
      </c>
      <c r="E983" s="20"/>
    </row>
    <row r="984" spans="1:5" x14ac:dyDescent="0.35">
      <c r="A984" s="21" t="str">
        <f>Source!A981</f>
        <v>2022</v>
      </c>
      <c r="B984" s="21" t="str">
        <f>Source!B981</f>
        <v>41</v>
      </c>
      <c r="C984" s="21" t="str">
        <f>Source!C981</f>
        <v>058</v>
      </c>
      <c r="D984" s="21" t="str">
        <f>Source!D981</f>
        <v>WHITELAND TOWN-CL TWP- MTE</v>
      </c>
      <c r="E984" s="20"/>
    </row>
    <row r="985" spans="1:5" x14ac:dyDescent="0.35">
      <c r="A985" s="21" t="str">
        <f>Source!A982</f>
        <v>2022</v>
      </c>
      <c r="B985" s="21" t="str">
        <f>Source!B982</f>
        <v>41</v>
      </c>
      <c r="C985" s="21" t="str">
        <f>Source!C982</f>
        <v>059</v>
      </c>
      <c r="D985" s="21" t="str">
        <f>Source!D982</f>
        <v>WHITELAND TOWN-CL TWP</v>
      </c>
      <c r="E985" s="20"/>
    </row>
    <row r="986" spans="1:5" x14ac:dyDescent="0.35">
      <c r="A986" s="21" t="str">
        <f>Source!A983</f>
        <v>2022</v>
      </c>
      <c r="B986" s="21" t="str">
        <f>Source!B983</f>
        <v>41</v>
      </c>
      <c r="C986" s="21" t="str">
        <f>Source!C983</f>
        <v>062</v>
      </c>
      <c r="D986" s="21" t="str">
        <f>Source!D983</f>
        <v>GWD CITY-CP SCH-CL TWP-MTE</v>
      </c>
      <c r="E986" s="20"/>
    </row>
    <row r="987" spans="1:5" x14ac:dyDescent="0.35">
      <c r="A987" s="21" t="str">
        <f>Source!A984</f>
        <v>2022</v>
      </c>
      <c r="B987" s="21" t="str">
        <f>Source!B984</f>
        <v>41</v>
      </c>
      <c r="C987" s="21" t="str">
        <f>Source!C984</f>
        <v>064</v>
      </c>
      <c r="D987" s="21" t="str">
        <f>Source!D984</f>
        <v>FRANKLIN CITY-FRANKLIN TWP-MTE</v>
      </c>
      <c r="E987" s="20"/>
    </row>
    <row r="988" spans="1:5" x14ac:dyDescent="0.35">
      <c r="A988" s="21" t="str">
        <f>Source!A985</f>
        <v>2022</v>
      </c>
      <c r="B988" s="21" t="str">
        <f>Source!B985</f>
        <v>42</v>
      </c>
      <c r="C988" s="21" t="str">
        <f>Source!C985</f>
        <v>001</v>
      </c>
      <c r="D988" s="21" t="str">
        <f>Source!D985</f>
        <v>BUSSERON TOWNSHIP</v>
      </c>
      <c r="E988" s="20"/>
    </row>
    <row r="989" spans="1:5" x14ac:dyDescent="0.35">
      <c r="A989" s="21" t="str">
        <f>Source!A986</f>
        <v>2022</v>
      </c>
      <c r="B989" s="21" t="str">
        <f>Source!B986</f>
        <v>42</v>
      </c>
      <c r="C989" s="21" t="str">
        <f>Source!C986</f>
        <v>002</v>
      </c>
      <c r="D989" s="21" t="str">
        <f>Source!D986</f>
        <v>OAKTOWN TOWN</v>
      </c>
      <c r="E989" s="20"/>
    </row>
    <row r="990" spans="1:5" x14ac:dyDescent="0.35">
      <c r="A990" s="21" t="str">
        <f>Source!A987</f>
        <v>2022</v>
      </c>
      <c r="B990" s="21" t="str">
        <f>Source!B987</f>
        <v>42</v>
      </c>
      <c r="C990" s="21" t="str">
        <f>Source!C987</f>
        <v>003</v>
      </c>
      <c r="D990" s="21" t="str">
        <f>Source!D987</f>
        <v>DECKER TOWNSHIP</v>
      </c>
      <c r="E990" s="20"/>
    </row>
    <row r="991" spans="1:5" x14ac:dyDescent="0.35">
      <c r="A991" s="21" t="str">
        <f>Source!A988</f>
        <v>2022</v>
      </c>
      <c r="B991" s="21" t="str">
        <f>Source!B988</f>
        <v>42</v>
      </c>
      <c r="C991" s="21" t="str">
        <f>Source!C988</f>
        <v>004</v>
      </c>
      <c r="D991" s="21" t="str">
        <f>Source!D988</f>
        <v>HARRISON TOWNSHIP</v>
      </c>
      <c r="E991" s="20"/>
    </row>
    <row r="992" spans="1:5" x14ac:dyDescent="0.35">
      <c r="A992" s="21" t="str">
        <f>Source!A989</f>
        <v>2022</v>
      </c>
      <c r="B992" s="21" t="str">
        <f>Source!B989</f>
        <v>42</v>
      </c>
      <c r="C992" s="21" t="str">
        <f>Source!C989</f>
        <v>005</v>
      </c>
      <c r="D992" s="21" t="str">
        <f>Source!D989</f>
        <v>MONROE CITY TOWN</v>
      </c>
      <c r="E992" s="20"/>
    </row>
    <row r="993" spans="1:5" x14ac:dyDescent="0.35">
      <c r="A993" s="21" t="str">
        <f>Source!A990</f>
        <v>2022</v>
      </c>
      <c r="B993" s="21" t="str">
        <f>Source!B990</f>
        <v>42</v>
      </c>
      <c r="C993" s="21" t="str">
        <f>Source!C990</f>
        <v>006</v>
      </c>
      <c r="D993" s="21" t="str">
        <f>Source!D990</f>
        <v>JOHNSON TOWNSHIP</v>
      </c>
      <c r="E993" s="20"/>
    </row>
    <row r="994" spans="1:5" x14ac:dyDescent="0.35">
      <c r="A994" s="21" t="str">
        <f>Source!A991</f>
        <v>2022</v>
      </c>
      <c r="B994" s="21" t="str">
        <f>Source!B991</f>
        <v>42</v>
      </c>
      <c r="C994" s="21" t="str">
        <f>Source!C991</f>
        <v>007</v>
      </c>
      <c r="D994" s="21" t="str">
        <f>Source!D991</f>
        <v>DECKER TOWN</v>
      </c>
      <c r="E994" s="20"/>
    </row>
    <row r="995" spans="1:5" x14ac:dyDescent="0.35">
      <c r="A995" s="21" t="str">
        <f>Source!A992</f>
        <v>2022</v>
      </c>
      <c r="B995" s="21" t="str">
        <f>Source!B992</f>
        <v>42</v>
      </c>
      <c r="C995" s="21" t="str">
        <f>Source!C992</f>
        <v>008</v>
      </c>
      <c r="D995" s="21" t="str">
        <f>Source!D992</f>
        <v>PALMYRA TOWNSHIP</v>
      </c>
      <c r="E995" s="20"/>
    </row>
    <row r="996" spans="1:5" x14ac:dyDescent="0.35">
      <c r="A996" s="21" t="str">
        <f>Source!A993</f>
        <v>2022</v>
      </c>
      <c r="B996" s="21" t="str">
        <f>Source!B993</f>
        <v>42</v>
      </c>
      <c r="C996" s="21" t="str">
        <f>Source!C993</f>
        <v>009</v>
      </c>
      <c r="D996" s="21" t="str">
        <f>Source!D993</f>
        <v>STEEN TOWNSHIP</v>
      </c>
      <c r="E996" s="20"/>
    </row>
    <row r="997" spans="1:5" x14ac:dyDescent="0.35">
      <c r="A997" s="21" t="str">
        <f>Source!A994</f>
        <v>2022</v>
      </c>
      <c r="B997" s="21" t="str">
        <f>Source!B994</f>
        <v>42</v>
      </c>
      <c r="C997" s="21" t="str">
        <f>Source!C994</f>
        <v>010</v>
      </c>
      <c r="D997" s="21" t="str">
        <f>Source!D994</f>
        <v>WHEATLAND TOWN</v>
      </c>
      <c r="E997" s="20"/>
    </row>
    <row r="998" spans="1:5" x14ac:dyDescent="0.35">
      <c r="A998" s="21" t="str">
        <f>Source!A995</f>
        <v>2022</v>
      </c>
      <c r="B998" s="21" t="str">
        <f>Source!B995</f>
        <v>42</v>
      </c>
      <c r="C998" s="21" t="str">
        <f>Source!C995</f>
        <v>011</v>
      </c>
      <c r="D998" s="21" t="str">
        <f>Source!D995</f>
        <v>VIGO-SOUTH TOWNSHIP</v>
      </c>
      <c r="E998" s="20"/>
    </row>
    <row r="999" spans="1:5" x14ac:dyDescent="0.35">
      <c r="A999" s="21" t="str">
        <f>Source!A996</f>
        <v>2022</v>
      </c>
      <c r="B999" s="21" t="str">
        <f>Source!B996</f>
        <v>42</v>
      </c>
      <c r="C999" s="21" t="str">
        <f>Source!C996</f>
        <v>012</v>
      </c>
      <c r="D999" s="21" t="str">
        <f>Source!D996</f>
        <v>BICKNELL CITY-VIGO TOWNSHIP</v>
      </c>
      <c r="E999" s="20"/>
    </row>
    <row r="1000" spans="1:5" x14ac:dyDescent="0.35">
      <c r="A1000" s="21" t="str">
        <f>Source!A997</f>
        <v>2022</v>
      </c>
      <c r="B1000" s="21" t="str">
        <f>Source!B997</f>
        <v>42</v>
      </c>
      <c r="C1000" s="21" t="str">
        <f>Source!C997</f>
        <v>013</v>
      </c>
      <c r="D1000" s="21" t="str">
        <f>Source!D997</f>
        <v>EDWARDSPORT TOWN</v>
      </c>
      <c r="E1000" s="20"/>
    </row>
    <row r="1001" spans="1:5" x14ac:dyDescent="0.35">
      <c r="A1001" s="21" t="str">
        <f>Source!A998</f>
        <v>2022</v>
      </c>
      <c r="B1001" s="21" t="str">
        <f>Source!B998</f>
        <v>42</v>
      </c>
      <c r="C1001" s="21" t="str">
        <f>Source!C998</f>
        <v>014</v>
      </c>
      <c r="D1001" s="21" t="str">
        <f>Source!D998</f>
        <v>SANDBORN TOWN</v>
      </c>
      <c r="E1001" s="20"/>
    </row>
    <row r="1002" spans="1:5" x14ac:dyDescent="0.35">
      <c r="A1002" s="21" t="str">
        <f>Source!A999</f>
        <v>2022</v>
      </c>
      <c r="B1002" s="21" t="str">
        <f>Source!B999</f>
        <v>42</v>
      </c>
      <c r="C1002" s="21" t="str">
        <f>Source!C999</f>
        <v>018</v>
      </c>
      <c r="D1002" s="21" t="str">
        <f>Source!D999</f>
        <v>WASHINGTON TOWNSHIP</v>
      </c>
      <c r="E1002" s="20"/>
    </row>
    <row r="1003" spans="1:5" x14ac:dyDescent="0.35">
      <c r="A1003" s="21" t="str">
        <f>Source!A1000</f>
        <v>2022</v>
      </c>
      <c r="B1003" s="21" t="str">
        <f>Source!B1000</f>
        <v>42</v>
      </c>
      <c r="C1003" s="21" t="str">
        <f>Source!C1000</f>
        <v>019</v>
      </c>
      <c r="D1003" s="21" t="str">
        <f>Source!D1000</f>
        <v>BICKNELL CITY-WASHINGTON TOWNS</v>
      </c>
      <c r="E1003" s="20"/>
    </row>
    <row r="1004" spans="1:5" x14ac:dyDescent="0.35">
      <c r="A1004" s="21" t="str">
        <f>Source!A1001</f>
        <v>2022</v>
      </c>
      <c r="B1004" s="21" t="str">
        <f>Source!B1001</f>
        <v>42</v>
      </c>
      <c r="C1004" s="21" t="str">
        <f>Source!C1001</f>
        <v>020</v>
      </c>
      <c r="D1004" s="21" t="str">
        <f>Source!D1001</f>
        <v>BRUCEVILLE CIVIL TOWN</v>
      </c>
      <c r="E1004" s="20"/>
    </row>
    <row r="1005" spans="1:5" x14ac:dyDescent="0.35">
      <c r="A1005" s="21" t="str">
        <f>Source!A1002</f>
        <v>2022</v>
      </c>
      <c r="B1005" s="21" t="str">
        <f>Source!B1002</f>
        <v>42</v>
      </c>
      <c r="C1005" s="21" t="str">
        <f>Source!C1002</f>
        <v>021</v>
      </c>
      <c r="D1005" s="21" t="str">
        <f>Source!D1002</f>
        <v>WIDNER TOWNSHIP</v>
      </c>
      <c r="E1005" s="20"/>
    </row>
    <row r="1006" spans="1:5" x14ac:dyDescent="0.35">
      <c r="A1006" s="21" t="str">
        <f>Source!A1003</f>
        <v>2022</v>
      </c>
      <c r="B1006" s="21" t="str">
        <f>Source!B1003</f>
        <v>42</v>
      </c>
      <c r="C1006" s="21" t="str">
        <f>Source!C1003</f>
        <v>022</v>
      </c>
      <c r="D1006" s="21" t="str">
        <f>Source!D1003</f>
        <v>VINCENNES CITY I</v>
      </c>
      <c r="E1006" s="20"/>
    </row>
    <row r="1007" spans="1:5" x14ac:dyDescent="0.35">
      <c r="A1007" s="21" t="str">
        <f>Source!A1004</f>
        <v>2022</v>
      </c>
      <c r="B1007" s="21" t="str">
        <f>Source!B1004</f>
        <v>42</v>
      </c>
      <c r="C1007" s="21" t="str">
        <f>Source!C1004</f>
        <v>023</v>
      </c>
      <c r="D1007" s="21" t="str">
        <f>Source!D1004</f>
        <v>VINCENNES TOWNSHIP-VINCENNES S</v>
      </c>
      <c r="E1007" s="20"/>
    </row>
    <row r="1008" spans="1:5" x14ac:dyDescent="0.35">
      <c r="A1008" s="21" t="str">
        <f>Source!A1005</f>
        <v>2022</v>
      </c>
      <c r="B1008" s="21" t="str">
        <f>Source!B1005</f>
        <v>42</v>
      </c>
      <c r="C1008" s="21" t="str">
        <f>Source!C1005</f>
        <v>024</v>
      </c>
      <c r="D1008" s="21" t="str">
        <f>Source!D1005</f>
        <v>VINCENNES TOWNSHIP-SOUTH KNOX</v>
      </c>
      <c r="E1008" s="20"/>
    </row>
    <row r="1009" spans="1:5" x14ac:dyDescent="0.35">
      <c r="A1009" s="21" t="str">
        <f>Source!A1006</f>
        <v>2022</v>
      </c>
      <c r="B1009" s="21" t="str">
        <f>Source!B1006</f>
        <v>42</v>
      </c>
      <c r="C1009" s="21" t="str">
        <f>Source!C1006</f>
        <v>025</v>
      </c>
      <c r="D1009" s="21" t="str">
        <f>Source!D1006</f>
        <v>VIGO-NORTH TOWNSHIP</v>
      </c>
      <c r="E1009" s="20"/>
    </row>
    <row r="1010" spans="1:5" x14ac:dyDescent="0.35">
      <c r="A1010" s="21" t="str">
        <f>Source!A1007</f>
        <v>2022</v>
      </c>
      <c r="B1010" s="21" t="str">
        <f>Source!B1007</f>
        <v>42</v>
      </c>
      <c r="C1010" s="21" t="str">
        <f>Source!C1007</f>
        <v>026</v>
      </c>
      <c r="D1010" s="21" t="str">
        <f>Source!D1007</f>
        <v>VIGO-CENTRAL TOWNSHIP</v>
      </c>
      <c r="E1010" s="20"/>
    </row>
    <row r="1011" spans="1:5" x14ac:dyDescent="0.35">
      <c r="A1011" s="21" t="str">
        <f>Source!A1008</f>
        <v>2022</v>
      </c>
      <c r="B1011" s="21" t="str">
        <f>Source!B1008</f>
        <v>42</v>
      </c>
      <c r="C1011" s="21" t="str">
        <f>Source!C1008</f>
        <v>027</v>
      </c>
      <c r="D1011" s="21" t="str">
        <f>Source!D1008</f>
        <v>VINCENNES CITY II</v>
      </c>
      <c r="E1011" s="20"/>
    </row>
    <row r="1012" spans="1:5" x14ac:dyDescent="0.35">
      <c r="A1012" s="21" t="str">
        <f>Source!A1009</f>
        <v>2022</v>
      </c>
      <c r="B1012" s="21" t="str">
        <f>Source!B1009</f>
        <v>43</v>
      </c>
      <c r="C1012" s="21" t="str">
        <f>Source!C1009</f>
        <v>001</v>
      </c>
      <c r="D1012" s="21" t="str">
        <f>Source!D1009</f>
        <v>Clay</v>
      </c>
      <c r="E1012" s="20"/>
    </row>
    <row r="1013" spans="1:5" x14ac:dyDescent="0.35">
      <c r="A1013" s="21" t="str">
        <f>Source!A1010</f>
        <v>2022</v>
      </c>
      <c r="B1013" s="21" t="str">
        <f>Source!B1010</f>
        <v>43</v>
      </c>
      <c r="C1013" s="21" t="str">
        <f>Source!C1010</f>
        <v>002</v>
      </c>
      <c r="D1013" s="21" t="str">
        <f>Source!D1010</f>
        <v>Claypool</v>
      </c>
      <c r="E1013" s="20"/>
    </row>
    <row r="1014" spans="1:5" x14ac:dyDescent="0.35">
      <c r="A1014" s="21" t="str">
        <f>Source!A1011</f>
        <v>2022</v>
      </c>
      <c r="B1014" s="21" t="str">
        <f>Source!B1011</f>
        <v>43</v>
      </c>
      <c r="C1014" s="21" t="str">
        <f>Source!C1011</f>
        <v>003</v>
      </c>
      <c r="D1014" s="21" t="str">
        <f>Source!D1011</f>
        <v>Etna</v>
      </c>
      <c r="E1014" s="20"/>
    </row>
    <row r="1015" spans="1:5" x14ac:dyDescent="0.35">
      <c r="A1015" s="21" t="str">
        <f>Source!A1012</f>
        <v>2022</v>
      </c>
      <c r="B1015" s="21" t="str">
        <f>Source!B1012</f>
        <v>43</v>
      </c>
      <c r="C1015" s="21" t="str">
        <f>Source!C1012</f>
        <v>004</v>
      </c>
      <c r="D1015" s="21" t="str">
        <f>Source!D1012</f>
        <v>Etna Green</v>
      </c>
      <c r="E1015" s="20"/>
    </row>
    <row r="1016" spans="1:5" x14ac:dyDescent="0.35">
      <c r="A1016" s="21" t="str">
        <f>Source!A1013</f>
        <v>2022</v>
      </c>
      <c r="B1016" s="21" t="str">
        <f>Source!B1013</f>
        <v>43</v>
      </c>
      <c r="C1016" s="21" t="str">
        <f>Source!C1013</f>
        <v>005</v>
      </c>
      <c r="D1016" s="21" t="str">
        <f>Source!D1013</f>
        <v>Franklin</v>
      </c>
      <c r="E1016" s="20"/>
    </row>
    <row r="1017" spans="1:5" x14ac:dyDescent="0.35">
      <c r="A1017" s="21" t="str">
        <f>Source!A1014</f>
        <v>2022</v>
      </c>
      <c r="B1017" s="21" t="str">
        <f>Source!B1014</f>
        <v>43</v>
      </c>
      <c r="C1017" s="21" t="str">
        <f>Source!C1014</f>
        <v>009</v>
      </c>
      <c r="D1017" s="21" t="str">
        <f>Source!D1014</f>
        <v>Jackson</v>
      </c>
      <c r="E1017" s="20"/>
    </row>
    <row r="1018" spans="1:5" x14ac:dyDescent="0.35">
      <c r="A1018" s="21" t="str">
        <f>Source!A1015</f>
        <v>2022</v>
      </c>
      <c r="B1018" s="21" t="str">
        <f>Source!B1015</f>
        <v>43</v>
      </c>
      <c r="C1018" s="21" t="str">
        <f>Source!C1015</f>
        <v>010</v>
      </c>
      <c r="D1018" s="21" t="str">
        <f>Source!D1015</f>
        <v>Sidney</v>
      </c>
      <c r="E1018" s="20"/>
    </row>
    <row r="1019" spans="1:5" x14ac:dyDescent="0.35">
      <c r="A1019" s="21" t="str">
        <f>Source!A1016</f>
        <v>2022</v>
      </c>
      <c r="B1019" s="21" t="str">
        <f>Source!B1016</f>
        <v>43</v>
      </c>
      <c r="C1019" s="21" t="str">
        <f>Source!C1016</f>
        <v>011</v>
      </c>
      <c r="D1019" s="21" t="str">
        <f>Source!D1016</f>
        <v>Jefferson West</v>
      </c>
      <c r="E1019" s="20"/>
    </row>
    <row r="1020" spans="1:5" x14ac:dyDescent="0.35">
      <c r="A1020" s="21" t="str">
        <f>Source!A1017</f>
        <v>2022</v>
      </c>
      <c r="B1020" s="21" t="str">
        <f>Source!B1017</f>
        <v>43</v>
      </c>
      <c r="C1020" s="21" t="str">
        <f>Source!C1017</f>
        <v>012</v>
      </c>
      <c r="D1020" s="21" t="str">
        <f>Source!D1017</f>
        <v>Jefferson East</v>
      </c>
      <c r="E1020" s="20"/>
    </row>
    <row r="1021" spans="1:5" x14ac:dyDescent="0.35">
      <c r="A1021" s="21" t="str">
        <f>Source!A1018</f>
        <v>2022</v>
      </c>
      <c r="B1021" s="21" t="str">
        <f>Source!B1018</f>
        <v>43</v>
      </c>
      <c r="C1021" s="21" t="str">
        <f>Source!C1018</f>
        <v>013</v>
      </c>
      <c r="D1021" s="21" t="str">
        <f>Source!D1018</f>
        <v>Lake</v>
      </c>
      <c r="E1021" s="20"/>
    </row>
    <row r="1022" spans="1:5" x14ac:dyDescent="0.35">
      <c r="A1022" s="21" t="str">
        <f>Source!A1019</f>
        <v>2022</v>
      </c>
      <c r="B1022" s="21" t="str">
        <f>Source!B1019</f>
        <v>43</v>
      </c>
      <c r="C1022" s="21" t="str">
        <f>Source!C1019</f>
        <v>014</v>
      </c>
      <c r="D1022" s="21" t="str">
        <f>Source!D1019</f>
        <v>Silver Lake</v>
      </c>
      <c r="E1022" s="20"/>
    </row>
    <row r="1023" spans="1:5" x14ac:dyDescent="0.35">
      <c r="A1023" s="21" t="str">
        <f>Source!A1020</f>
        <v>2022</v>
      </c>
      <c r="B1023" s="21" t="str">
        <f>Source!B1020</f>
        <v>43</v>
      </c>
      <c r="C1023" s="21" t="str">
        <f>Source!C1020</f>
        <v>015</v>
      </c>
      <c r="D1023" s="21" t="str">
        <f>Source!D1020</f>
        <v>Monroe</v>
      </c>
      <c r="E1023" s="20"/>
    </row>
    <row r="1024" spans="1:5" x14ac:dyDescent="0.35">
      <c r="A1024" s="21" t="str">
        <f>Source!A1021</f>
        <v>2022</v>
      </c>
      <c r="B1024" s="21" t="str">
        <f>Source!B1021</f>
        <v>43</v>
      </c>
      <c r="C1024" s="21" t="str">
        <f>Source!C1021</f>
        <v>016</v>
      </c>
      <c r="D1024" s="21" t="str">
        <f>Source!D1021</f>
        <v>Plain</v>
      </c>
      <c r="E1024" s="20"/>
    </row>
    <row r="1025" spans="1:5" x14ac:dyDescent="0.35">
      <c r="A1025" s="21" t="str">
        <f>Source!A1022</f>
        <v>2022</v>
      </c>
      <c r="B1025" s="21" t="str">
        <f>Source!B1022</f>
        <v>43</v>
      </c>
      <c r="C1025" s="21" t="str">
        <f>Source!C1022</f>
        <v>017</v>
      </c>
      <c r="D1025" s="21" t="str">
        <f>Source!D1022</f>
        <v>Warsaw Plain</v>
      </c>
      <c r="E1025" s="20"/>
    </row>
    <row r="1026" spans="1:5" x14ac:dyDescent="0.35">
      <c r="A1026" s="21" t="str">
        <f>Source!A1023</f>
        <v>2022</v>
      </c>
      <c r="B1026" s="21" t="str">
        <f>Source!B1023</f>
        <v>43</v>
      </c>
      <c r="C1026" s="21" t="str">
        <f>Source!C1023</f>
        <v>018</v>
      </c>
      <c r="D1026" s="21" t="str">
        <f>Source!D1023</f>
        <v>Leesburg</v>
      </c>
      <c r="E1026" s="20"/>
    </row>
    <row r="1027" spans="1:5" x14ac:dyDescent="0.35">
      <c r="A1027" s="21" t="str">
        <f>Source!A1024</f>
        <v>2022</v>
      </c>
      <c r="B1027" s="21" t="str">
        <f>Source!B1024</f>
        <v>43</v>
      </c>
      <c r="C1027" s="21" t="str">
        <f>Source!C1024</f>
        <v>019</v>
      </c>
      <c r="D1027" s="21" t="str">
        <f>Source!D1024</f>
        <v>Prairie</v>
      </c>
      <c r="E1027" s="20"/>
    </row>
    <row r="1028" spans="1:5" x14ac:dyDescent="0.35">
      <c r="A1028" s="21" t="str">
        <f>Source!A1025</f>
        <v>2022</v>
      </c>
      <c r="B1028" s="21" t="str">
        <f>Source!B1025</f>
        <v>43</v>
      </c>
      <c r="C1028" s="21" t="str">
        <f>Source!C1025</f>
        <v>020</v>
      </c>
      <c r="D1028" s="21" t="str">
        <f>Source!D1025</f>
        <v>Scott</v>
      </c>
      <c r="E1028" s="20"/>
    </row>
    <row r="1029" spans="1:5" x14ac:dyDescent="0.35">
      <c r="A1029" s="21" t="str">
        <f>Source!A1026</f>
        <v>2022</v>
      </c>
      <c r="B1029" s="21" t="str">
        <f>Source!B1026</f>
        <v>43</v>
      </c>
      <c r="C1029" s="21" t="str">
        <f>Source!C1026</f>
        <v>021</v>
      </c>
      <c r="D1029" s="21" t="str">
        <f>Source!D1026</f>
        <v>Seward</v>
      </c>
      <c r="E1029" s="20"/>
    </row>
    <row r="1030" spans="1:5" x14ac:dyDescent="0.35">
      <c r="A1030" s="21" t="str">
        <f>Source!A1027</f>
        <v>2022</v>
      </c>
      <c r="B1030" s="21" t="str">
        <f>Source!B1027</f>
        <v>43</v>
      </c>
      <c r="C1030" s="21" t="str">
        <f>Source!C1027</f>
        <v>022</v>
      </c>
      <c r="D1030" s="21" t="str">
        <f>Source!D1027</f>
        <v>Burket</v>
      </c>
      <c r="E1030" s="20"/>
    </row>
    <row r="1031" spans="1:5" x14ac:dyDescent="0.35">
      <c r="A1031" s="21" t="str">
        <f>Source!A1028</f>
        <v>2022</v>
      </c>
      <c r="B1031" s="21" t="str">
        <f>Source!B1028</f>
        <v>43</v>
      </c>
      <c r="C1031" s="21" t="str">
        <f>Source!C1028</f>
        <v>023</v>
      </c>
      <c r="D1031" s="21" t="str">
        <f>Source!D1028</f>
        <v>Tippecanoe</v>
      </c>
      <c r="E1031" s="20"/>
    </row>
    <row r="1032" spans="1:5" x14ac:dyDescent="0.35">
      <c r="A1032" s="21" t="str">
        <f>Source!A1029</f>
        <v>2022</v>
      </c>
      <c r="B1032" s="21" t="str">
        <f>Source!B1029</f>
        <v>43</v>
      </c>
      <c r="C1032" s="21" t="str">
        <f>Source!C1029</f>
        <v>024</v>
      </c>
      <c r="D1032" s="21" t="str">
        <f>Source!D1029</f>
        <v>North Webster</v>
      </c>
      <c r="E1032" s="20"/>
    </row>
    <row r="1033" spans="1:5" x14ac:dyDescent="0.35">
      <c r="A1033" s="21" t="str">
        <f>Source!A1030</f>
        <v>2022</v>
      </c>
      <c r="B1033" s="21" t="str">
        <f>Source!B1030</f>
        <v>43</v>
      </c>
      <c r="C1033" s="21" t="str">
        <f>Source!C1030</f>
        <v>025</v>
      </c>
      <c r="D1033" s="21" t="str">
        <f>Source!D1030</f>
        <v>Turkey Creek</v>
      </c>
      <c r="E1033" s="20"/>
    </row>
    <row r="1034" spans="1:5" x14ac:dyDescent="0.35">
      <c r="A1034" s="21" t="str">
        <f>Source!A1031</f>
        <v>2022</v>
      </c>
      <c r="B1034" s="21" t="str">
        <f>Source!B1031</f>
        <v>43</v>
      </c>
      <c r="C1034" s="21" t="str">
        <f>Source!C1031</f>
        <v>026</v>
      </c>
      <c r="D1034" s="21" t="str">
        <f>Source!D1031</f>
        <v>Syracuse</v>
      </c>
      <c r="E1034" s="20"/>
    </row>
    <row r="1035" spans="1:5" x14ac:dyDescent="0.35">
      <c r="A1035" s="21" t="str">
        <f>Source!A1032</f>
        <v>2022</v>
      </c>
      <c r="B1035" s="21" t="str">
        <f>Source!B1032</f>
        <v>43</v>
      </c>
      <c r="C1035" s="21" t="str">
        <f>Source!C1032</f>
        <v>027</v>
      </c>
      <c r="D1035" s="21" t="str">
        <f>Source!D1032</f>
        <v>Van Buren</v>
      </c>
      <c r="E1035" s="20"/>
    </row>
    <row r="1036" spans="1:5" x14ac:dyDescent="0.35">
      <c r="A1036" s="21" t="str">
        <f>Source!A1033</f>
        <v>2022</v>
      </c>
      <c r="B1036" s="21" t="str">
        <f>Source!B1033</f>
        <v>43</v>
      </c>
      <c r="C1036" s="21" t="str">
        <f>Source!C1033</f>
        <v>028</v>
      </c>
      <c r="D1036" s="21" t="str">
        <f>Source!D1033</f>
        <v>Milford</v>
      </c>
      <c r="E1036" s="20"/>
    </row>
    <row r="1037" spans="1:5" x14ac:dyDescent="0.35">
      <c r="A1037" s="21" t="str">
        <f>Source!A1034</f>
        <v>2022</v>
      </c>
      <c r="B1037" s="21" t="str">
        <f>Source!B1034</f>
        <v>43</v>
      </c>
      <c r="C1037" s="21" t="str">
        <f>Source!C1034</f>
        <v>029</v>
      </c>
      <c r="D1037" s="21" t="str">
        <f>Source!D1034</f>
        <v>Washington</v>
      </c>
      <c r="E1037" s="20"/>
    </row>
    <row r="1038" spans="1:5" x14ac:dyDescent="0.35">
      <c r="A1038" s="21" t="str">
        <f>Source!A1035</f>
        <v>2022</v>
      </c>
      <c r="B1038" s="21" t="str">
        <f>Source!B1035</f>
        <v>43</v>
      </c>
      <c r="C1038" s="21" t="str">
        <f>Source!C1035</f>
        <v>030</v>
      </c>
      <c r="D1038" s="21" t="str">
        <f>Source!D1035</f>
        <v>Pierceton</v>
      </c>
      <c r="E1038" s="20"/>
    </row>
    <row r="1039" spans="1:5" x14ac:dyDescent="0.35">
      <c r="A1039" s="21" t="str">
        <f>Source!A1036</f>
        <v>2022</v>
      </c>
      <c r="B1039" s="21" t="str">
        <f>Source!B1036</f>
        <v>43</v>
      </c>
      <c r="C1039" s="21" t="str">
        <f>Source!C1036</f>
        <v>031</v>
      </c>
      <c r="D1039" s="21" t="str">
        <f>Source!D1036</f>
        <v>Wayne</v>
      </c>
      <c r="E1039" s="20"/>
    </row>
    <row r="1040" spans="1:5" x14ac:dyDescent="0.35">
      <c r="A1040" s="21" t="str">
        <f>Source!A1037</f>
        <v>2022</v>
      </c>
      <c r="B1040" s="21" t="str">
        <f>Source!B1037</f>
        <v>43</v>
      </c>
      <c r="C1040" s="21" t="str">
        <f>Source!C1037</f>
        <v>032</v>
      </c>
      <c r="D1040" s="21" t="str">
        <f>Source!D1037</f>
        <v>Warsaw</v>
      </c>
      <c r="E1040" s="20"/>
    </row>
    <row r="1041" spans="1:5" x14ac:dyDescent="0.35">
      <c r="A1041" s="21" t="str">
        <f>Source!A1038</f>
        <v>2022</v>
      </c>
      <c r="B1041" s="21" t="str">
        <f>Source!B1038</f>
        <v>43</v>
      </c>
      <c r="C1041" s="21" t="str">
        <f>Source!C1038</f>
        <v>033</v>
      </c>
      <c r="D1041" s="21" t="str">
        <f>Source!D1038</f>
        <v>Winona Lake</v>
      </c>
      <c r="E1041" s="20"/>
    </row>
    <row r="1042" spans="1:5" x14ac:dyDescent="0.35">
      <c r="A1042" s="21" t="str">
        <f>Source!A1039</f>
        <v>2022</v>
      </c>
      <c r="B1042" s="21" t="str">
        <f>Source!B1039</f>
        <v>43</v>
      </c>
      <c r="C1042" s="21" t="str">
        <f>Source!C1039</f>
        <v>034</v>
      </c>
      <c r="D1042" s="21" t="str">
        <f>Source!D1039</f>
        <v>Harrison</v>
      </c>
      <c r="E1042" s="20"/>
    </row>
    <row r="1043" spans="1:5" x14ac:dyDescent="0.35">
      <c r="A1043" s="21" t="str">
        <f>Source!A1040</f>
        <v>2022</v>
      </c>
      <c r="B1043" s="21" t="str">
        <f>Source!B1040</f>
        <v>43</v>
      </c>
      <c r="C1043" s="21" t="str">
        <f>Source!C1040</f>
        <v>035</v>
      </c>
      <c r="D1043" s="21" t="str">
        <f>Source!D1040</f>
        <v>Mentone Harrison</v>
      </c>
      <c r="E1043" s="20"/>
    </row>
    <row r="1044" spans="1:5" x14ac:dyDescent="0.35">
      <c r="A1044" s="21" t="str">
        <f>Source!A1041</f>
        <v>2022</v>
      </c>
      <c r="B1044" s="21" t="str">
        <f>Source!B1041</f>
        <v>43</v>
      </c>
      <c r="C1044" s="21" t="str">
        <f>Source!C1041</f>
        <v>036</v>
      </c>
      <c r="D1044" s="21" t="str">
        <f>Source!D1041</f>
        <v>Mentone Franklin</v>
      </c>
      <c r="E1044" s="20"/>
    </row>
    <row r="1045" spans="1:5" x14ac:dyDescent="0.35">
      <c r="A1045" s="21" t="str">
        <f>Source!A1042</f>
        <v>2022</v>
      </c>
      <c r="B1045" s="21" t="str">
        <f>Source!B1042</f>
        <v>43</v>
      </c>
      <c r="C1045" s="21" t="str">
        <f>Source!C1042</f>
        <v>038</v>
      </c>
      <c r="D1045" s="21" t="str">
        <f>Source!D1042</f>
        <v>Nappanee Jeff W</v>
      </c>
      <c r="E1045" s="20"/>
    </row>
    <row r="1046" spans="1:5" x14ac:dyDescent="0.35">
      <c r="A1046" s="21" t="str">
        <f>Source!A1043</f>
        <v>2022</v>
      </c>
      <c r="B1046" s="21" t="str">
        <f>Source!B1043</f>
        <v>43</v>
      </c>
      <c r="C1046" s="21" t="str">
        <f>Source!C1043</f>
        <v>039</v>
      </c>
      <c r="D1046" s="21" t="str">
        <f>Source!D1043</f>
        <v>Warsaw Prairie</v>
      </c>
      <c r="E1046" s="20"/>
    </row>
    <row r="1047" spans="1:5" x14ac:dyDescent="0.35">
      <c r="A1047" s="21" t="str">
        <f>Source!A1044</f>
        <v>2022</v>
      </c>
      <c r="B1047" s="21" t="str">
        <f>Source!B1044</f>
        <v>43</v>
      </c>
      <c r="C1047" s="21" t="str">
        <f>Source!C1044</f>
        <v>040</v>
      </c>
      <c r="D1047" s="21" t="str">
        <f>Source!D1044</f>
        <v>Phase In Warsaw</v>
      </c>
      <c r="E1047" s="20"/>
    </row>
    <row r="1048" spans="1:5" x14ac:dyDescent="0.35">
      <c r="A1048" s="21" t="str">
        <f>Source!A1045</f>
        <v>2022</v>
      </c>
      <c r="B1048" s="21" t="str">
        <f>Source!B1045</f>
        <v>43</v>
      </c>
      <c r="C1048" s="21" t="str">
        <f>Source!C1045</f>
        <v>041</v>
      </c>
      <c r="D1048" s="21" t="str">
        <f>Source!D1045</f>
        <v>Phase In Warsaw Plain</v>
      </c>
      <c r="E1048" s="20"/>
    </row>
    <row r="1049" spans="1:5" x14ac:dyDescent="0.35">
      <c r="A1049" s="21" t="str">
        <f>Source!A1046</f>
        <v>2022</v>
      </c>
      <c r="B1049" s="21" t="str">
        <f>Source!B1046</f>
        <v>44</v>
      </c>
      <c r="C1049" s="21" t="str">
        <f>Source!C1046</f>
        <v>001</v>
      </c>
      <c r="D1049" s="21" t="str">
        <f>Source!D1046</f>
        <v>Bloomfield Township</v>
      </c>
      <c r="E1049" s="20"/>
    </row>
    <row r="1050" spans="1:5" x14ac:dyDescent="0.35">
      <c r="A1050" s="21" t="str">
        <f>Source!A1047</f>
        <v>2022</v>
      </c>
      <c r="B1050" s="21" t="str">
        <f>Source!B1047</f>
        <v>44</v>
      </c>
      <c r="C1050" s="21" t="str">
        <f>Source!C1047</f>
        <v>002</v>
      </c>
      <c r="D1050" s="21" t="str">
        <f>Source!D1047</f>
        <v>Lagrange Town</v>
      </c>
      <c r="E1050" s="20"/>
    </row>
    <row r="1051" spans="1:5" x14ac:dyDescent="0.35">
      <c r="A1051" s="21" t="str">
        <f>Source!A1048</f>
        <v>2022</v>
      </c>
      <c r="B1051" s="21" t="str">
        <f>Source!B1048</f>
        <v>44</v>
      </c>
      <c r="C1051" s="21" t="str">
        <f>Source!C1048</f>
        <v>003</v>
      </c>
      <c r="D1051" s="21" t="str">
        <f>Source!D1048</f>
        <v>Clay Township West</v>
      </c>
      <c r="E1051" s="20"/>
    </row>
    <row r="1052" spans="1:5" x14ac:dyDescent="0.35">
      <c r="A1052" s="21" t="str">
        <f>Source!A1049</f>
        <v>2022</v>
      </c>
      <c r="B1052" s="21" t="str">
        <f>Source!B1049</f>
        <v>44</v>
      </c>
      <c r="C1052" s="21" t="str">
        <f>Source!C1049</f>
        <v>004</v>
      </c>
      <c r="D1052" s="21" t="str">
        <f>Source!D1049</f>
        <v>Clay Township East</v>
      </c>
      <c r="E1052" s="20"/>
    </row>
    <row r="1053" spans="1:5" x14ac:dyDescent="0.35">
      <c r="A1053" s="21" t="str">
        <f>Source!A1050</f>
        <v>2022</v>
      </c>
      <c r="B1053" s="21" t="str">
        <f>Source!B1050</f>
        <v>44</v>
      </c>
      <c r="C1053" s="21" t="str">
        <f>Source!C1050</f>
        <v>005</v>
      </c>
      <c r="D1053" s="21" t="str">
        <f>Source!D1050</f>
        <v>Clearspring Township</v>
      </c>
      <c r="E1053" s="20"/>
    </row>
    <row r="1054" spans="1:5" x14ac:dyDescent="0.35">
      <c r="A1054" s="21" t="str">
        <f>Source!A1051</f>
        <v>2022</v>
      </c>
      <c r="B1054" s="21" t="str">
        <f>Source!B1051</f>
        <v>44</v>
      </c>
      <c r="C1054" s="21" t="str">
        <f>Source!C1051</f>
        <v>006</v>
      </c>
      <c r="D1054" s="21" t="str">
        <f>Source!D1051</f>
        <v>Topeka Town Clearspring Township</v>
      </c>
      <c r="E1054" s="20"/>
    </row>
    <row r="1055" spans="1:5" x14ac:dyDescent="0.35">
      <c r="A1055" s="21" t="str">
        <f>Source!A1052</f>
        <v>2022</v>
      </c>
      <c r="B1055" s="21" t="str">
        <f>Source!B1052</f>
        <v>44</v>
      </c>
      <c r="C1055" s="21" t="str">
        <f>Source!C1052</f>
        <v>007</v>
      </c>
      <c r="D1055" s="21" t="str">
        <f>Source!D1052</f>
        <v>Eden Township</v>
      </c>
      <c r="E1055" s="20"/>
    </row>
    <row r="1056" spans="1:5" x14ac:dyDescent="0.35">
      <c r="A1056" s="21" t="str">
        <f>Source!A1053</f>
        <v>2022</v>
      </c>
      <c r="B1056" s="21" t="str">
        <f>Source!B1053</f>
        <v>44</v>
      </c>
      <c r="C1056" s="21" t="str">
        <f>Source!C1053</f>
        <v>008</v>
      </c>
      <c r="D1056" s="21" t="str">
        <f>Source!D1053</f>
        <v>Topeka Town Eden Township</v>
      </c>
      <c r="E1056" s="20"/>
    </row>
    <row r="1057" spans="1:5" x14ac:dyDescent="0.35">
      <c r="A1057" s="21" t="str">
        <f>Source!A1054</f>
        <v>2022</v>
      </c>
      <c r="B1057" s="21" t="str">
        <f>Source!B1054</f>
        <v>44</v>
      </c>
      <c r="C1057" s="21" t="str">
        <f>Source!C1054</f>
        <v>009</v>
      </c>
      <c r="D1057" s="21" t="str">
        <f>Source!D1054</f>
        <v>Greenfield Township</v>
      </c>
      <c r="E1057" s="20"/>
    </row>
    <row r="1058" spans="1:5" x14ac:dyDescent="0.35">
      <c r="A1058" s="21" t="str">
        <f>Source!A1055</f>
        <v>2022</v>
      </c>
      <c r="B1058" s="21" t="str">
        <f>Source!B1055</f>
        <v>44</v>
      </c>
      <c r="C1058" s="21" t="str">
        <f>Source!C1055</f>
        <v>010</v>
      </c>
      <c r="D1058" s="21" t="str">
        <f>Source!D1055</f>
        <v>Johnson Township</v>
      </c>
      <c r="E1058" s="20"/>
    </row>
    <row r="1059" spans="1:5" x14ac:dyDescent="0.35">
      <c r="A1059" s="21" t="str">
        <f>Source!A1056</f>
        <v>2022</v>
      </c>
      <c r="B1059" s="21" t="str">
        <f>Source!B1056</f>
        <v>44</v>
      </c>
      <c r="C1059" s="21" t="str">
        <f>Source!C1056</f>
        <v>011</v>
      </c>
      <c r="D1059" s="21" t="str">
        <f>Source!D1056</f>
        <v>Wolcottville Town</v>
      </c>
      <c r="E1059" s="20"/>
    </row>
    <row r="1060" spans="1:5" x14ac:dyDescent="0.35">
      <c r="A1060" s="21" t="str">
        <f>Source!A1057</f>
        <v>2022</v>
      </c>
      <c r="B1060" s="21" t="str">
        <f>Source!B1057</f>
        <v>44</v>
      </c>
      <c r="C1060" s="21" t="str">
        <f>Source!C1057</f>
        <v>012</v>
      </c>
      <c r="D1060" s="21" t="str">
        <f>Source!D1057</f>
        <v>Lima Township</v>
      </c>
      <c r="E1060" s="20"/>
    </row>
    <row r="1061" spans="1:5" x14ac:dyDescent="0.35">
      <c r="A1061" s="21" t="str">
        <f>Source!A1058</f>
        <v>2022</v>
      </c>
      <c r="B1061" s="21" t="str">
        <f>Source!B1058</f>
        <v>44</v>
      </c>
      <c r="C1061" s="21" t="str">
        <f>Source!C1058</f>
        <v>013</v>
      </c>
      <c r="D1061" s="21" t="str">
        <f>Source!D1058</f>
        <v>Milford Township</v>
      </c>
      <c r="E1061" s="20"/>
    </row>
    <row r="1062" spans="1:5" x14ac:dyDescent="0.35">
      <c r="A1062" s="21" t="str">
        <f>Source!A1059</f>
        <v>2022</v>
      </c>
      <c r="B1062" s="21" t="str">
        <f>Source!B1059</f>
        <v>44</v>
      </c>
      <c r="C1062" s="21" t="str">
        <f>Source!C1059</f>
        <v>014</v>
      </c>
      <c r="D1062" s="21" t="str">
        <f>Source!D1059</f>
        <v>Newbury Township</v>
      </c>
      <c r="E1062" s="20"/>
    </row>
    <row r="1063" spans="1:5" x14ac:dyDescent="0.35">
      <c r="A1063" s="21" t="str">
        <f>Source!A1060</f>
        <v>2022</v>
      </c>
      <c r="B1063" s="21" t="str">
        <f>Source!B1060</f>
        <v>44</v>
      </c>
      <c r="C1063" s="21" t="str">
        <f>Source!C1060</f>
        <v>015</v>
      </c>
      <c r="D1063" s="21" t="str">
        <f>Source!D1060</f>
        <v>Shipshewana Town</v>
      </c>
      <c r="E1063" s="20"/>
    </row>
    <row r="1064" spans="1:5" x14ac:dyDescent="0.35">
      <c r="A1064" s="21" t="str">
        <f>Source!A1061</f>
        <v>2022</v>
      </c>
      <c r="B1064" s="21" t="str">
        <f>Source!B1061</f>
        <v>44</v>
      </c>
      <c r="C1064" s="21" t="str">
        <f>Source!C1061</f>
        <v>016</v>
      </c>
      <c r="D1064" s="21" t="str">
        <f>Source!D1061</f>
        <v>Springfield Township</v>
      </c>
      <c r="E1064" s="20"/>
    </row>
    <row r="1065" spans="1:5" x14ac:dyDescent="0.35">
      <c r="A1065" s="21" t="str">
        <f>Source!A1062</f>
        <v>2022</v>
      </c>
      <c r="B1065" s="21" t="str">
        <f>Source!B1062</f>
        <v>44</v>
      </c>
      <c r="C1065" s="21" t="str">
        <f>Source!C1062</f>
        <v>017</v>
      </c>
      <c r="D1065" s="21" t="str">
        <f>Source!D1062</f>
        <v>Van Buren Township</v>
      </c>
      <c r="E1065" s="20"/>
    </row>
    <row r="1066" spans="1:5" x14ac:dyDescent="0.35">
      <c r="A1066" s="21" t="str">
        <f>Source!A1063</f>
        <v>2022</v>
      </c>
      <c r="B1066" s="21" t="str">
        <f>Source!B1063</f>
        <v>44</v>
      </c>
      <c r="C1066" s="21" t="str">
        <f>Source!C1063</f>
        <v>018</v>
      </c>
      <c r="D1066" s="21" t="str">
        <f>Source!D1063</f>
        <v>Lagrange Clay</v>
      </c>
      <c r="E1066" s="20"/>
    </row>
    <row r="1067" spans="1:5" x14ac:dyDescent="0.35">
      <c r="A1067" s="21" t="str">
        <f>Source!A1064</f>
        <v>2022</v>
      </c>
      <c r="B1067" s="21" t="str">
        <f>Source!B1064</f>
        <v>44</v>
      </c>
      <c r="C1067" s="21" t="str">
        <f>Source!C1064</f>
        <v>019</v>
      </c>
      <c r="D1067" s="21" t="str">
        <f>Source!D1064</f>
        <v>Twp Topeka - Eden Farm</v>
      </c>
      <c r="E1067" s="20"/>
    </row>
    <row r="1068" spans="1:5" x14ac:dyDescent="0.35">
      <c r="A1068" s="21" t="str">
        <f>Source!A1065</f>
        <v>2022</v>
      </c>
      <c r="B1068" s="21" t="str">
        <f>Source!B1065</f>
        <v>45</v>
      </c>
      <c r="C1068" s="21" t="str">
        <f>Source!C1065</f>
        <v>001</v>
      </c>
      <c r="D1068" s="21" t="str">
        <f>Source!D1065</f>
        <v>Calumet</v>
      </c>
      <c r="E1068" s="20"/>
    </row>
    <row r="1069" spans="1:5" x14ac:dyDescent="0.35">
      <c r="A1069" s="21" t="str">
        <f>Source!A1066</f>
        <v>2022</v>
      </c>
      <c r="B1069" s="21" t="str">
        <f>Source!B1066</f>
        <v>45</v>
      </c>
      <c r="C1069" s="21" t="str">
        <f>Source!C1066</f>
        <v>002</v>
      </c>
      <c r="D1069" s="21" t="str">
        <f>Source!D1066</f>
        <v>Calumet-Gary San</v>
      </c>
      <c r="E1069" s="20"/>
    </row>
    <row r="1070" spans="1:5" x14ac:dyDescent="0.35">
      <c r="A1070" s="21" t="str">
        <f>Source!A1067</f>
        <v>2022</v>
      </c>
      <c r="B1070" s="21" t="str">
        <f>Source!B1067</f>
        <v>45</v>
      </c>
      <c r="C1070" s="21" t="str">
        <f>Source!C1067</f>
        <v>003</v>
      </c>
      <c r="D1070" s="21" t="str">
        <f>Source!D1067</f>
        <v>Calumet-Gary</v>
      </c>
      <c r="E1070" s="20"/>
    </row>
    <row r="1071" spans="1:5" x14ac:dyDescent="0.35">
      <c r="A1071" s="21" t="str">
        <f>Source!A1068</f>
        <v>2022</v>
      </c>
      <c r="B1071" s="21" t="str">
        <f>Source!B1068</f>
        <v>45</v>
      </c>
      <c r="C1071" s="21" t="str">
        <f>Source!C1068</f>
        <v>004</v>
      </c>
      <c r="D1071" s="21" t="str">
        <f>Source!D1068</f>
        <v>Gary-Calumet</v>
      </c>
      <c r="E1071" s="20"/>
    </row>
    <row r="1072" spans="1:5" x14ac:dyDescent="0.35">
      <c r="A1072" s="21" t="str">
        <f>Source!A1069</f>
        <v>2022</v>
      </c>
      <c r="B1072" s="21" t="str">
        <f>Source!B1069</f>
        <v>45</v>
      </c>
      <c r="C1072" s="21" t="str">
        <f>Source!C1069</f>
        <v>005</v>
      </c>
      <c r="D1072" s="21" t="str">
        <f>Source!D1069</f>
        <v>Lake Station-Cal</v>
      </c>
      <c r="E1072" s="20"/>
    </row>
    <row r="1073" spans="1:5" x14ac:dyDescent="0.35">
      <c r="A1073" s="21" t="str">
        <f>Source!A1070</f>
        <v>2022</v>
      </c>
      <c r="B1073" s="21" t="str">
        <f>Source!B1070</f>
        <v>45</v>
      </c>
      <c r="C1073" s="21" t="str">
        <f>Source!C1070</f>
        <v>006</v>
      </c>
      <c r="D1073" s="21" t="str">
        <f>Source!D1070</f>
        <v>Griffith</v>
      </c>
      <c r="E1073" s="20"/>
    </row>
    <row r="1074" spans="1:5" x14ac:dyDescent="0.35">
      <c r="A1074" s="21" t="str">
        <f>Source!A1071</f>
        <v>2022</v>
      </c>
      <c r="B1074" s="21" t="str">
        <f>Source!B1071</f>
        <v>45</v>
      </c>
      <c r="C1074" s="21" t="str">
        <f>Source!C1071</f>
        <v>007</v>
      </c>
      <c r="D1074" s="21" t="str">
        <f>Source!D1071</f>
        <v>Cedar Creek</v>
      </c>
      <c r="E1074" s="20"/>
    </row>
    <row r="1075" spans="1:5" x14ac:dyDescent="0.35">
      <c r="A1075" s="21" t="str">
        <f>Source!A1072</f>
        <v>2022</v>
      </c>
      <c r="B1075" s="21" t="str">
        <f>Source!B1072</f>
        <v>45</v>
      </c>
      <c r="C1075" s="21" t="str">
        <f>Source!C1072</f>
        <v>008</v>
      </c>
      <c r="D1075" s="21" t="str">
        <f>Source!D1072</f>
        <v>Lowell-Cedar Creek</v>
      </c>
      <c r="E1075" s="20"/>
    </row>
    <row r="1076" spans="1:5" x14ac:dyDescent="0.35">
      <c r="A1076" s="21" t="str">
        <f>Source!A1073</f>
        <v>2022</v>
      </c>
      <c r="B1076" s="21" t="str">
        <f>Source!B1073</f>
        <v>45</v>
      </c>
      <c r="C1076" s="21" t="str">
        <f>Source!C1073</f>
        <v>012</v>
      </c>
      <c r="D1076" s="21" t="str">
        <f>Source!D1073</f>
        <v>Eagle Creek</v>
      </c>
      <c r="E1076" s="20"/>
    </row>
    <row r="1077" spans="1:5" x14ac:dyDescent="0.35">
      <c r="A1077" s="21" t="str">
        <f>Source!A1074</f>
        <v>2022</v>
      </c>
      <c r="B1077" s="21" t="str">
        <f>Source!B1074</f>
        <v>45</v>
      </c>
      <c r="C1077" s="21" t="str">
        <f>Source!C1074</f>
        <v>013</v>
      </c>
      <c r="D1077" s="21" t="str">
        <f>Source!D1074</f>
        <v>Hanover Twp</v>
      </c>
      <c r="E1077" s="20"/>
    </row>
    <row r="1078" spans="1:5" x14ac:dyDescent="0.35">
      <c r="A1078" s="21" t="str">
        <f>Source!A1075</f>
        <v>2022</v>
      </c>
      <c r="B1078" s="21" t="str">
        <f>Source!B1075</f>
        <v>45</v>
      </c>
      <c r="C1078" s="21" t="str">
        <f>Source!C1075</f>
        <v>014</v>
      </c>
      <c r="D1078" s="21" t="str">
        <f>Source!D1075</f>
        <v>Cedar Lake-Han</v>
      </c>
      <c r="E1078" s="20"/>
    </row>
    <row r="1079" spans="1:5" x14ac:dyDescent="0.35">
      <c r="A1079" s="21" t="str">
        <f>Source!A1076</f>
        <v>2022</v>
      </c>
      <c r="B1079" s="21" t="str">
        <f>Source!B1076</f>
        <v>45</v>
      </c>
      <c r="C1079" s="21" t="str">
        <f>Source!C1076</f>
        <v>015</v>
      </c>
      <c r="D1079" s="21" t="str">
        <f>Source!D1076</f>
        <v>St. John-Han Twp</v>
      </c>
      <c r="E1079" s="20"/>
    </row>
    <row r="1080" spans="1:5" x14ac:dyDescent="0.35">
      <c r="A1080" s="21" t="str">
        <f>Source!A1077</f>
        <v>2022</v>
      </c>
      <c r="B1080" s="21" t="str">
        <f>Source!B1077</f>
        <v>45</v>
      </c>
      <c r="C1080" s="21" t="str">
        <f>Source!C1077</f>
        <v>016</v>
      </c>
      <c r="D1080" s="21" t="str">
        <f>Source!D1077</f>
        <v>Hobart Twp</v>
      </c>
      <c r="E1080" s="20"/>
    </row>
    <row r="1081" spans="1:5" x14ac:dyDescent="0.35">
      <c r="A1081" s="21" t="str">
        <f>Source!A1078</f>
        <v>2022</v>
      </c>
      <c r="B1081" s="21" t="str">
        <f>Source!B1078</f>
        <v>45</v>
      </c>
      <c r="C1081" s="21" t="str">
        <f>Source!C1078</f>
        <v>017</v>
      </c>
      <c r="D1081" s="21" t="str">
        <f>Source!D1078</f>
        <v>Gary-Hob. Twp</v>
      </c>
      <c r="E1081" s="20"/>
    </row>
    <row r="1082" spans="1:5" x14ac:dyDescent="0.35">
      <c r="A1082" s="21" t="str">
        <f>Source!A1079</f>
        <v>2022</v>
      </c>
      <c r="B1082" s="21" t="str">
        <f>Source!B1079</f>
        <v>45</v>
      </c>
      <c r="C1082" s="21" t="str">
        <f>Source!C1079</f>
        <v>018</v>
      </c>
      <c r="D1082" s="21" t="str">
        <f>Source!D1079</f>
        <v>Hobart Corp</v>
      </c>
      <c r="E1082" s="20"/>
    </row>
    <row r="1083" spans="1:5" x14ac:dyDescent="0.35">
      <c r="A1083" s="21" t="str">
        <f>Source!A1080</f>
        <v>2022</v>
      </c>
      <c r="B1083" s="21" t="str">
        <f>Source!B1080</f>
        <v>45</v>
      </c>
      <c r="C1083" s="21" t="str">
        <f>Source!C1080</f>
        <v>019</v>
      </c>
      <c r="D1083" s="21" t="str">
        <f>Source!D1080</f>
        <v>Hobart Corp-Gary San</v>
      </c>
      <c r="E1083" s="20"/>
    </row>
    <row r="1084" spans="1:5" x14ac:dyDescent="0.35">
      <c r="A1084" s="21" t="str">
        <f>Source!A1081</f>
        <v>2022</v>
      </c>
      <c r="B1084" s="21" t="str">
        <f>Source!B1081</f>
        <v>45</v>
      </c>
      <c r="C1084" s="21" t="str">
        <f>Source!C1081</f>
        <v>020</v>
      </c>
      <c r="D1084" s="21" t="str">
        <f>Source!D1081</f>
        <v>Hobart Twp-Lk Station</v>
      </c>
      <c r="E1084" s="20"/>
    </row>
    <row r="1085" spans="1:5" x14ac:dyDescent="0.35">
      <c r="A1085" s="21" t="str">
        <f>Source!A1082</f>
        <v>2022</v>
      </c>
      <c r="B1085" s="21" t="str">
        <f>Source!B1082</f>
        <v>45</v>
      </c>
      <c r="C1085" s="21" t="str">
        <f>Source!C1082</f>
        <v>021</v>
      </c>
      <c r="D1085" s="21" t="str">
        <f>Source!D1082</f>
        <v>Lake Station-Hob</v>
      </c>
      <c r="E1085" s="20"/>
    </row>
    <row r="1086" spans="1:5" x14ac:dyDescent="0.35">
      <c r="A1086" s="21" t="str">
        <f>Source!A1083</f>
        <v>2022</v>
      </c>
      <c r="B1086" s="21" t="str">
        <f>Source!B1083</f>
        <v>45</v>
      </c>
      <c r="C1086" s="21" t="str">
        <f>Source!C1083</f>
        <v>022</v>
      </c>
      <c r="D1086" s="21" t="str">
        <f>Source!D1083</f>
        <v>New Chicago</v>
      </c>
      <c r="E1086" s="20"/>
    </row>
    <row r="1087" spans="1:5" x14ac:dyDescent="0.35">
      <c r="A1087" s="21" t="str">
        <f>Source!A1084</f>
        <v>2022</v>
      </c>
      <c r="B1087" s="21" t="str">
        <f>Source!B1084</f>
        <v>45</v>
      </c>
      <c r="C1087" s="21" t="str">
        <f>Source!C1084</f>
        <v>023</v>
      </c>
      <c r="D1087" s="21" t="str">
        <f>Source!D1084</f>
        <v>Hammond</v>
      </c>
      <c r="E1087" s="20"/>
    </row>
    <row r="1088" spans="1:5" x14ac:dyDescent="0.35">
      <c r="A1088" s="21" t="str">
        <f>Source!A1085</f>
        <v>2022</v>
      </c>
      <c r="B1088" s="21" t="str">
        <f>Source!B1085</f>
        <v>45</v>
      </c>
      <c r="C1088" s="21" t="str">
        <f>Source!C1085</f>
        <v>024</v>
      </c>
      <c r="D1088" s="21" t="str">
        <f>Source!D1085</f>
        <v>East Chicago</v>
      </c>
      <c r="E1088" s="20"/>
    </row>
    <row r="1089" spans="1:5" x14ac:dyDescent="0.35">
      <c r="A1089" s="21" t="str">
        <f>Source!A1086</f>
        <v>2022</v>
      </c>
      <c r="B1089" s="21" t="str">
        <f>Source!B1086</f>
        <v>45</v>
      </c>
      <c r="C1089" s="21" t="str">
        <f>Source!C1086</f>
        <v>025</v>
      </c>
      <c r="D1089" s="21" t="str">
        <f>Source!D1086</f>
        <v>Whiting</v>
      </c>
      <c r="E1089" s="20"/>
    </row>
    <row r="1090" spans="1:5" x14ac:dyDescent="0.35">
      <c r="A1090" s="21" t="str">
        <f>Source!A1087</f>
        <v>2022</v>
      </c>
      <c r="B1090" s="21" t="str">
        <f>Source!B1087</f>
        <v>45</v>
      </c>
      <c r="C1090" s="21" t="str">
        <f>Source!C1087</f>
        <v>026</v>
      </c>
      <c r="D1090" s="21" t="str">
        <f>Source!D1087</f>
        <v>Highland</v>
      </c>
      <c r="E1090" s="20"/>
    </row>
    <row r="1091" spans="1:5" x14ac:dyDescent="0.35">
      <c r="A1091" s="21" t="str">
        <f>Source!A1088</f>
        <v>2022</v>
      </c>
      <c r="B1091" s="21" t="str">
        <f>Source!B1088</f>
        <v>45</v>
      </c>
      <c r="C1091" s="21" t="str">
        <f>Source!C1088</f>
        <v>027</v>
      </c>
      <c r="D1091" s="21" t="str">
        <f>Source!D1088</f>
        <v>Munster</v>
      </c>
      <c r="E1091" s="20"/>
    </row>
    <row r="1092" spans="1:5" x14ac:dyDescent="0.35">
      <c r="A1092" s="21" t="str">
        <f>Source!A1089</f>
        <v>2022</v>
      </c>
      <c r="B1092" s="21" t="str">
        <f>Source!B1089</f>
        <v>45</v>
      </c>
      <c r="C1092" s="21" t="str">
        <f>Source!C1089</f>
        <v>028</v>
      </c>
      <c r="D1092" s="21" t="str">
        <f>Source!D1089</f>
        <v>Ross Twp</v>
      </c>
      <c r="E1092" s="20"/>
    </row>
    <row r="1093" spans="1:5" x14ac:dyDescent="0.35">
      <c r="A1093" s="21" t="str">
        <f>Source!A1090</f>
        <v>2022</v>
      </c>
      <c r="B1093" s="21" t="str">
        <f>Source!B1090</f>
        <v>45</v>
      </c>
      <c r="C1093" s="21" t="str">
        <f>Source!C1090</f>
        <v>029</v>
      </c>
      <c r="D1093" s="21" t="str">
        <f>Source!D1090</f>
        <v>Crown Point-Ross</v>
      </c>
      <c r="E1093" s="20"/>
    </row>
    <row r="1094" spans="1:5" x14ac:dyDescent="0.35">
      <c r="A1094" s="21" t="str">
        <f>Source!A1091</f>
        <v>2022</v>
      </c>
      <c r="B1094" s="21" t="str">
        <f>Source!B1091</f>
        <v>45</v>
      </c>
      <c r="C1094" s="21" t="str">
        <f>Source!C1091</f>
        <v>030</v>
      </c>
      <c r="D1094" s="21" t="str">
        <f>Source!D1091</f>
        <v>Merrillville</v>
      </c>
      <c r="E1094" s="20"/>
    </row>
    <row r="1095" spans="1:5" x14ac:dyDescent="0.35">
      <c r="A1095" s="21" t="str">
        <f>Source!A1092</f>
        <v>2022</v>
      </c>
      <c r="B1095" s="21" t="str">
        <f>Source!B1092</f>
        <v>45</v>
      </c>
      <c r="C1095" s="21" t="str">
        <f>Source!C1092</f>
        <v>031</v>
      </c>
      <c r="D1095" s="21" t="str">
        <f>Source!D1092</f>
        <v>Merrillville-Gary San</v>
      </c>
      <c r="E1095" s="20"/>
    </row>
    <row r="1096" spans="1:5" x14ac:dyDescent="0.35">
      <c r="A1096" s="21" t="str">
        <f>Source!A1093</f>
        <v>2022</v>
      </c>
      <c r="B1096" s="21" t="str">
        <f>Source!B1093</f>
        <v>45</v>
      </c>
      <c r="C1096" s="21" t="str">
        <f>Source!C1093</f>
        <v>032</v>
      </c>
      <c r="D1096" s="21" t="str">
        <f>Source!D1093</f>
        <v>St. John Township</v>
      </c>
      <c r="E1096" s="20"/>
    </row>
    <row r="1097" spans="1:5" x14ac:dyDescent="0.35">
      <c r="A1097" s="21" t="str">
        <f>Source!A1094</f>
        <v>2022</v>
      </c>
      <c r="B1097" s="21" t="str">
        <f>Source!B1094</f>
        <v>45</v>
      </c>
      <c r="C1097" s="21" t="str">
        <f>Source!C1094</f>
        <v>033</v>
      </c>
      <c r="D1097" s="21" t="str">
        <f>Source!D1094</f>
        <v>Griffith-St. John Twp</v>
      </c>
      <c r="E1097" s="20"/>
    </row>
    <row r="1098" spans="1:5" x14ac:dyDescent="0.35">
      <c r="A1098" s="21" t="str">
        <f>Source!A1095</f>
        <v>2022</v>
      </c>
      <c r="B1098" s="21" t="str">
        <f>Source!B1095</f>
        <v>45</v>
      </c>
      <c r="C1098" s="21" t="str">
        <f>Source!C1095</f>
        <v>034</v>
      </c>
      <c r="D1098" s="21" t="str">
        <f>Source!D1095</f>
        <v>Dyer</v>
      </c>
      <c r="E1098" s="20"/>
    </row>
    <row r="1099" spans="1:5" x14ac:dyDescent="0.35">
      <c r="A1099" s="21" t="str">
        <f>Source!A1096</f>
        <v>2022</v>
      </c>
      <c r="B1099" s="21" t="str">
        <f>Source!B1096</f>
        <v>45</v>
      </c>
      <c r="C1099" s="21" t="str">
        <f>Source!C1096</f>
        <v>035</v>
      </c>
      <c r="D1099" s="21" t="str">
        <f>Source!D1096</f>
        <v>St. John Corp</v>
      </c>
      <c r="E1099" s="20"/>
    </row>
    <row r="1100" spans="1:5" x14ac:dyDescent="0.35">
      <c r="A1100" s="21" t="str">
        <f>Source!A1097</f>
        <v>2022</v>
      </c>
      <c r="B1100" s="21" t="str">
        <f>Source!B1097</f>
        <v>45</v>
      </c>
      <c r="C1100" s="21" t="str">
        <f>Source!C1097</f>
        <v>036</v>
      </c>
      <c r="D1100" s="21" t="str">
        <f>Source!D1097</f>
        <v>Schererville</v>
      </c>
      <c r="E1100" s="20"/>
    </row>
    <row r="1101" spans="1:5" x14ac:dyDescent="0.35">
      <c r="A1101" s="21" t="str">
        <f>Source!A1098</f>
        <v>2022</v>
      </c>
      <c r="B1101" s="21" t="str">
        <f>Source!B1098</f>
        <v>45</v>
      </c>
      <c r="C1101" s="21" t="str">
        <f>Source!C1098</f>
        <v>037</v>
      </c>
      <c r="D1101" s="21" t="str">
        <f>Source!D1098</f>
        <v>West Creek Twp</v>
      </c>
      <c r="E1101" s="20"/>
    </row>
    <row r="1102" spans="1:5" x14ac:dyDescent="0.35">
      <c r="A1102" s="21" t="str">
        <f>Source!A1099</f>
        <v>2022</v>
      </c>
      <c r="B1102" s="21" t="str">
        <f>Source!B1099</f>
        <v>45</v>
      </c>
      <c r="C1102" s="21" t="str">
        <f>Source!C1099</f>
        <v>038</v>
      </c>
      <c r="D1102" s="21" t="str">
        <f>Source!D1099</f>
        <v>Lowell-West Creek</v>
      </c>
      <c r="E1102" s="20"/>
    </row>
    <row r="1103" spans="1:5" x14ac:dyDescent="0.35">
      <c r="A1103" s="21" t="str">
        <f>Source!A1100</f>
        <v>2022</v>
      </c>
      <c r="B1103" s="21" t="str">
        <f>Source!B1100</f>
        <v>45</v>
      </c>
      <c r="C1103" s="21" t="str">
        <f>Source!C1100</f>
        <v>039</v>
      </c>
      <c r="D1103" s="21" t="str">
        <f>Source!D1100</f>
        <v>Schneider</v>
      </c>
      <c r="E1103" s="20"/>
    </row>
    <row r="1104" spans="1:5" x14ac:dyDescent="0.35">
      <c r="A1104" s="21" t="str">
        <f>Source!A1101</f>
        <v>2022</v>
      </c>
      <c r="B1104" s="21" t="str">
        <f>Source!B1101</f>
        <v>45</v>
      </c>
      <c r="C1104" s="21" t="str">
        <f>Source!C1101</f>
        <v>041</v>
      </c>
      <c r="D1104" s="21" t="str">
        <f>Source!D1101</f>
        <v>Center Twp</v>
      </c>
      <c r="E1104" s="20"/>
    </row>
    <row r="1105" spans="1:5" x14ac:dyDescent="0.35">
      <c r="A1105" s="21" t="str">
        <f>Source!A1102</f>
        <v>2022</v>
      </c>
      <c r="B1105" s="21" t="str">
        <f>Source!B1102</f>
        <v>45</v>
      </c>
      <c r="C1105" s="21" t="str">
        <f>Source!C1102</f>
        <v>042</v>
      </c>
      <c r="D1105" s="21" t="str">
        <f>Source!D1102</f>
        <v>Crown Point-Cen</v>
      </c>
      <c r="E1105" s="20"/>
    </row>
    <row r="1106" spans="1:5" x14ac:dyDescent="0.35">
      <c r="A1106" s="21" t="str">
        <f>Source!A1103</f>
        <v>2022</v>
      </c>
      <c r="B1106" s="21" t="str">
        <f>Source!B1103</f>
        <v>45</v>
      </c>
      <c r="C1106" s="21" t="str">
        <f>Source!C1103</f>
        <v>043</v>
      </c>
      <c r="D1106" s="21" t="str">
        <f>Source!D1103</f>
        <v>Cedar Lake-Center</v>
      </c>
      <c r="E1106" s="20"/>
    </row>
    <row r="1107" spans="1:5" x14ac:dyDescent="0.35">
      <c r="A1107" s="21" t="str">
        <f>Source!A1104</f>
        <v>2022</v>
      </c>
      <c r="B1107" s="21" t="str">
        <f>Source!B1104</f>
        <v>45</v>
      </c>
      <c r="C1107" s="21" t="str">
        <f>Source!C1104</f>
        <v>044</v>
      </c>
      <c r="D1107" s="21" t="str">
        <f>Source!D1104</f>
        <v>Winfield Township</v>
      </c>
      <c r="E1107" s="20"/>
    </row>
    <row r="1108" spans="1:5" x14ac:dyDescent="0.35">
      <c r="A1108" s="21" t="str">
        <f>Source!A1105</f>
        <v>2022</v>
      </c>
      <c r="B1108" s="21" t="str">
        <f>Source!B1105</f>
        <v>45</v>
      </c>
      <c r="C1108" s="21" t="str">
        <f>Source!C1105</f>
        <v>045</v>
      </c>
      <c r="D1108" s="21" t="str">
        <f>Source!D1105</f>
        <v>Hobart Twp-River Forest Sch</v>
      </c>
      <c r="E1108" s="20"/>
    </row>
    <row r="1109" spans="1:5" x14ac:dyDescent="0.35">
      <c r="A1109" s="21" t="str">
        <f>Source!A1106</f>
        <v>2022</v>
      </c>
      <c r="B1109" s="21" t="str">
        <f>Source!B1106</f>
        <v>45</v>
      </c>
      <c r="C1109" s="21" t="str">
        <f>Source!C1106</f>
        <v>046</v>
      </c>
      <c r="D1109" s="21" t="str">
        <f>Source!D1106</f>
        <v>Hobart Ross</v>
      </c>
      <c r="E1109" s="20"/>
    </row>
    <row r="1110" spans="1:5" x14ac:dyDescent="0.35">
      <c r="A1110" s="21" t="str">
        <f>Source!A1107</f>
        <v>2022</v>
      </c>
      <c r="B1110" s="21" t="str">
        <f>Source!B1107</f>
        <v>45</v>
      </c>
      <c r="C1110" s="21" t="str">
        <f>Source!C1107</f>
        <v>047</v>
      </c>
      <c r="D1110" s="21" t="str">
        <f>Source!D1107</f>
        <v>Winfield Corp</v>
      </c>
      <c r="E1110" s="20"/>
    </row>
    <row r="1111" spans="1:5" x14ac:dyDescent="0.35">
      <c r="A1111" s="21" t="str">
        <f>Source!A1108</f>
        <v>2022</v>
      </c>
      <c r="B1111" s="21" t="str">
        <f>Source!B1108</f>
        <v>45</v>
      </c>
      <c r="C1111" s="21" t="str">
        <f>Source!C1108</f>
        <v>054</v>
      </c>
      <c r="D1111" s="21" t="str">
        <f>Source!D1108</f>
        <v>Twn of Winfield-Winfield Water</v>
      </c>
      <c r="E1111" s="20"/>
    </row>
    <row r="1112" spans="1:5" x14ac:dyDescent="0.35">
      <c r="A1112" s="21" t="str">
        <f>Source!A1109</f>
        <v>2022</v>
      </c>
      <c r="B1112" s="21" t="str">
        <f>Source!B1109</f>
        <v>45</v>
      </c>
      <c r="C1112" s="21" t="str">
        <f>Source!C1109</f>
        <v>055</v>
      </c>
      <c r="D1112" s="21" t="str">
        <f>Source!D1109</f>
        <v>St John Twp - St John Water</v>
      </c>
      <c r="E1112" s="20"/>
    </row>
    <row r="1113" spans="1:5" x14ac:dyDescent="0.35">
      <c r="A1113" s="21" t="str">
        <f>Source!A1110</f>
        <v>2022</v>
      </c>
      <c r="B1113" s="21" t="str">
        <f>Source!B1110</f>
        <v>45</v>
      </c>
      <c r="C1113" s="21" t="str">
        <f>Source!C1110</f>
        <v>056</v>
      </c>
      <c r="D1113" s="21" t="str">
        <f>Source!D1110</f>
        <v>Crown Point-St John</v>
      </c>
      <c r="E1113" s="20"/>
    </row>
    <row r="1114" spans="1:5" x14ac:dyDescent="0.35">
      <c r="A1114" s="21" t="str">
        <f>Source!A1111</f>
        <v>2022</v>
      </c>
      <c r="B1114" s="21" t="str">
        <f>Source!B1111</f>
        <v>45</v>
      </c>
      <c r="C1114" s="21" t="str">
        <f>Source!C1111</f>
        <v>057</v>
      </c>
      <c r="D1114" s="21" t="str">
        <f>Source!D1111</f>
        <v>Cedar Lake-West Creek</v>
      </c>
      <c r="E1114" s="20"/>
    </row>
    <row r="1115" spans="1:5" x14ac:dyDescent="0.35">
      <c r="A1115" s="21" t="str">
        <f>Source!A1112</f>
        <v>2022</v>
      </c>
      <c r="B1115" s="21" t="str">
        <f>Source!B1112</f>
        <v>45</v>
      </c>
      <c r="C1115" s="21" t="str">
        <f>Source!C1112</f>
        <v>058</v>
      </c>
      <c r="D1115" s="21" t="str">
        <f>Source!D1112</f>
        <v>Cedar Lake - Cedar Creek</v>
      </c>
      <c r="E1115" s="20"/>
    </row>
    <row r="1116" spans="1:5" x14ac:dyDescent="0.35">
      <c r="A1116" s="21" t="str">
        <f>Source!A1113</f>
        <v>2022</v>
      </c>
      <c r="B1116" s="21" t="str">
        <f>Source!B1113</f>
        <v>45</v>
      </c>
      <c r="C1116" s="21" t="str">
        <f>Source!C1113</f>
        <v>059</v>
      </c>
      <c r="D1116" s="21" t="str">
        <f>Source!D1113</f>
        <v>St. John - Center Township</v>
      </c>
      <c r="E1116" s="20"/>
    </row>
    <row r="1117" spans="1:5" x14ac:dyDescent="0.35">
      <c r="A1117" s="21" t="str">
        <f>Source!A1114</f>
        <v>2022</v>
      </c>
      <c r="B1117" s="21" t="str">
        <f>Source!B1114</f>
        <v>45</v>
      </c>
      <c r="C1117" s="21" t="str">
        <f>Source!C1114</f>
        <v>060</v>
      </c>
      <c r="D1117" s="21" t="str">
        <f>Source!D1114</f>
        <v>Schererville-Center Twp</v>
      </c>
      <c r="E1117" s="20"/>
    </row>
    <row r="1118" spans="1:5" x14ac:dyDescent="0.35">
      <c r="A1118" s="21" t="str">
        <f>Source!A1115</f>
        <v>2022</v>
      </c>
      <c r="B1118" s="21" t="str">
        <f>Source!B1115</f>
        <v>46</v>
      </c>
      <c r="C1118" s="21" t="str">
        <f>Source!C1115</f>
        <v>001</v>
      </c>
      <c r="D1118" s="21" t="str">
        <f>Source!D1115</f>
        <v>Cass Township</v>
      </c>
      <c r="E1118" s="20"/>
    </row>
    <row r="1119" spans="1:5" x14ac:dyDescent="0.35">
      <c r="A1119" s="21" t="str">
        <f>Source!A1116</f>
        <v>2022</v>
      </c>
      <c r="B1119" s="21" t="str">
        <f>Source!B1116</f>
        <v>46</v>
      </c>
      <c r="C1119" s="21" t="str">
        <f>Source!C1116</f>
        <v>002</v>
      </c>
      <c r="D1119" s="21" t="str">
        <f>Source!D1116</f>
        <v>Wanatah Cass</v>
      </c>
      <c r="E1119" s="20"/>
    </row>
    <row r="1120" spans="1:5" x14ac:dyDescent="0.35">
      <c r="A1120" s="21" t="str">
        <f>Source!A1117</f>
        <v>2022</v>
      </c>
      <c r="B1120" s="21" t="str">
        <f>Source!B1117</f>
        <v>46</v>
      </c>
      <c r="C1120" s="21" t="str">
        <f>Source!C1117</f>
        <v>009</v>
      </c>
      <c r="D1120" s="21" t="str">
        <f>Source!D1117</f>
        <v>Michigan City Coolspring</v>
      </c>
      <c r="E1120" s="20"/>
    </row>
    <row r="1121" spans="1:5" x14ac:dyDescent="0.35">
      <c r="A1121" s="21" t="str">
        <f>Source!A1118</f>
        <v>2022</v>
      </c>
      <c r="B1121" s="21" t="str">
        <f>Source!B1118</f>
        <v>46</v>
      </c>
      <c r="C1121" s="21" t="str">
        <f>Source!C1118</f>
        <v>010</v>
      </c>
      <c r="D1121" s="21" t="str">
        <f>Source!D1118</f>
        <v>Trail Creek Coolspring</v>
      </c>
      <c r="E1121" s="20"/>
    </row>
    <row r="1122" spans="1:5" x14ac:dyDescent="0.35">
      <c r="A1122" s="21" t="str">
        <f>Source!A1119</f>
        <v>2022</v>
      </c>
      <c r="B1122" s="21" t="str">
        <f>Source!B1119</f>
        <v>46</v>
      </c>
      <c r="C1122" s="21" t="str">
        <f>Source!C1119</f>
        <v>011</v>
      </c>
      <c r="D1122" s="21" t="str">
        <f>Source!D1119</f>
        <v>Dewey Township</v>
      </c>
      <c r="E1122" s="20"/>
    </row>
    <row r="1123" spans="1:5" x14ac:dyDescent="0.35">
      <c r="A1123" s="21" t="str">
        <f>Source!A1120</f>
        <v>2022</v>
      </c>
      <c r="B1123" s="21" t="str">
        <f>Source!B1120</f>
        <v>46</v>
      </c>
      <c r="C1123" s="21" t="str">
        <f>Source!C1120</f>
        <v>012</v>
      </c>
      <c r="D1123" s="21" t="str">
        <f>Source!D1120</f>
        <v>La Crosse (dewey)</v>
      </c>
      <c r="E1123" s="20"/>
    </row>
    <row r="1124" spans="1:5" x14ac:dyDescent="0.35">
      <c r="A1124" s="21" t="str">
        <f>Source!A1121</f>
        <v>2022</v>
      </c>
      <c r="B1124" s="21" t="str">
        <f>Source!B1121</f>
        <v>46</v>
      </c>
      <c r="C1124" s="21" t="str">
        <f>Source!C1121</f>
        <v>021</v>
      </c>
      <c r="D1124" s="21" t="str">
        <f>Source!D1121</f>
        <v>Michigan Township</v>
      </c>
      <c r="E1124" s="20"/>
    </row>
    <row r="1125" spans="1:5" x14ac:dyDescent="0.35">
      <c r="A1125" s="21" t="str">
        <f>Source!A1122</f>
        <v>2022</v>
      </c>
      <c r="B1125" s="21" t="str">
        <f>Source!B1122</f>
        <v>46</v>
      </c>
      <c r="C1125" s="21" t="str">
        <f>Source!C1122</f>
        <v>022</v>
      </c>
      <c r="D1125" s="21" t="str">
        <f>Source!D1122</f>
        <v>Michigan City Michigan</v>
      </c>
      <c r="E1125" s="20"/>
    </row>
    <row r="1126" spans="1:5" x14ac:dyDescent="0.35">
      <c r="A1126" s="21" t="str">
        <f>Source!A1123</f>
        <v>2022</v>
      </c>
      <c r="B1126" s="21" t="str">
        <f>Source!B1123</f>
        <v>46</v>
      </c>
      <c r="C1126" s="21" t="str">
        <f>Source!C1123</f>
        <v>023</v>
      </c>
      <c r="D1126" s="21" t="str">
        <f>Source!D1123</f>
        <v>Long Beach (michigan)</v>
      </c>
      <c r="E1126" s="20"/>
    </row>
    <row r="1127" spans="1:5" x14ac:dyDescent="0.35">
      <c r="A1127" s="21" t="str">
        <f>Source!A1124</f>
        <v>2022</v>
      </c>
      <c r="B1127" s="21" t="str">
        <f>Source!B1124</f>
        <v>46</v>
      </c>
      <c r="C1127" s="21" t="str">
        <f>Source!C1124</f>
        <v>024</v>
      </c>
      <c r="D1127" s="21" t="str">
        <f>Source!D1124</f>
        <v>Michiana Shores Michigan</v>
      </c>
      <c r="E1127" s="20"/>
    </row>
    <row r="1128" spans="1:5" x14ac:dyDescent="0.35">
      <c r="A1128" s="21" t="str">
        <f>Source!A1125</f>
        <v>2022</v>
      </c>
      <c r="B1128" s="21" t="str">
        <f>Source!B1125</f>
        <v>46</v>
      </c>
      <c r="C1128" s="21" t="str">
        <f>Source!C1125</f>
        <v>025</v>
      </c>
      <c r="D1128" s="21" t="str">
        <f>Source!D1125</f>
        <v>Pottawattamie Park (michigan)</v>
      </c>
      <c r="E1128" s="20"/>
    </row>
    <row r="1129" spans="1:5" x14ac:dyDescent="0.35">
      <c r="A1129" s="21" t="str">
        <f>Source!A1126</f>
        <v>2022</v>
      </c>
      <c r="B1129" s="21" t="str">
        <f>Source!B1126</f>
        <v>46</v>
      </c>
      <c r="C1129" s="21" t="str">
        <f>Source!C1126</f>
        <v>026</v>
      </c>
      <c r="D1129" s="21" t="str">
        <f>Source!D1126</f>
        <v>Trail Creek Michigan</v>
      </c>
      <c r="E1129" s="20"/>
    </row>
    <row r="1130" spans="1:5" x14ac:dyDescent="0.35">
      <c r="A1130" s="21" t="str">
        <f>Source!A1127</f>
        <v>2022</v>
      </c>
      <c r="B1130" s="21" t="str">
        <f>Source!B1127</f>
        <v>46</v>
      </c>
      <c r="C1130" s="21" t="str">
        <f>Source!C1127</f>
        <v>027</v>
      </c>
      <c r="D1130" s="21" t="str">
        <f>Source!D1127</f>
        <v>New Durham Township</v>
      </c>
      <c r="E1130" s="20"/>
    </row>
    <row r="1131" spans="1:5" x14ac:dyDescent="0.35">
      <c r="A1131" s="21" t="str">
        <f>Source!A1128</f>
        <v>2022</v>
      </c>
      <c r="B1131" s="21" t="str">
        <f>Source!B1128</f>
        <v>46</v>
      </c>
      <c r="C1131" s="21" t="str">
        <f>Source!C1128</f>
        <v>028</v>
      </c>
      <c r="D1131" s="21" t="str">
        <f>Source!D1128</f>
        <v>Westville (new Durham)</v>
      </c>
      <c r="E1131" s="20"/>
    </row>
    <row r="1132" spans="1:5" x14ac:dyDescent="0.35">
      <c r="A1132" s="21" t="str">
        <f>Source!A1129</f>
        <v>2022</v>
      </c>
      <c r="B1132" s="21" t="str">
        <f>Source!B1129</f>
        <v>46</v>
      </c>
      <c r="C1132" s="21" t="str">
        <f>Source!C1129</f>
        <v>042</v>
      </c>
      <c r="D1132" s="21" t="str">
        <f>Source!D1129</f>
        <v>Center Township</v>
      </c>
      <c r="E1132" s="20"/>
    </row>
    <row r="1133" spans="1:5" x14ac:dyDescent="0.35">
      <c r="A1133" s="21" t="str">
        <f>Source!A1130</f>
        <v>2022</v>
      </c>
      <c r="B1133" s="21" t="str">
        <f>Source!B1130</f>
        <v>46</v>
      </c>
      <c r="C1133" s="21" t="str">
        <f>Source!C1130</f>
        <v>043</v>
      </c>
      <c r="D1133" s="21" t="str">
        <f>Source!D1130</f>
        <v>Laporte Center</v>
      </c>
      <c r="E1133" s="20"/>
    </row>
    <row r="1134" spans="1:5" x14ac:dyDescent="0.35">
      <c r="A1134" s="21" t="str">
        <f>Source!A1131</f>
        <v>2022</v>
      </c>
      <c r="B1134" s="21" t="str">
        <f>Source!B1131</f>
        <v>46</v>
      </c>
      <c r="C1134" s="21" t="str">
        <f>Source!C1131</f>
        <v>044</v>
      </c>
      <c r="D1134" s="21" t="str">
        <f>Source!D1131</f>
        <v>Clinton Township</v>
      </c>
      <c r="E1134" s="20"/>
    </row>
    <row r="1135" spans="1:5" x14ac:dyDescent="0.35">
      <c r="A1135" s="21" t="str">
        <f>Source!A1132</f>
        <v>2022</v>
      </c>
      <c r="B1135" s="21" t="str">
        <f>Source!B1132</f>
        <v>46</v>
      </c>
      <c r="C1135" s="21" t="str">
        <f>Source!C1132</f>
        <v>045</v>
      </c>
      <c r="D1135" s="21" t="str">
        <f>Source!D1132</f>
        <v>Wanatah Clinton</v>
      </c>
      <c r="E1135" s="20"/>
    </row>
    <row r="1136" spans="1:5" x14ac:dyDescent="0.35">
      <c r="A1136" s="21" t="str">
        <f>Source!A1133</f>
        <v>2022</v>
      </c>
      <c r="B1136" s="21" t="str">
        <f>Source!B1133</f>
        <v>46</v>
      </c>
      <c r="C1136" s="21" t="str">
        <f>Source!C1133</f>
        <v>046</v>
      </c>
      <c r="D1136" s="21" t="str">
        <f>Source!D1133</f>
        <v>Coolspring Township #1</v>
      </c>
      <c r="E1136" s="20"/>
    </row>
    <row r="1137" spans="1:5" x14ac:dyDescent="0.35">
      <c r="A1137" s="21" t="str">
        <f>Source!A1134</f>
        <v>2022</v>
      </c>
      <c r="B1137" s="21" t="str">
        <f>Source!B1134</f>
        <v>46</v>
      </c>
      <c r="C1137" s="21" t="str">
        <f>Source!C1134</f>
        <v>047</v>
      </c>
      <c r="D1137" s="21" t="str">
        <f>Source!D1134</f>
        <v>Coolspring Township #2</v>
      </c>
      <c r="E1137" s="20"/>
    </row>
    <row r="1138" spans="1:5" x14ac:dyDescent="0.35">
      <c r="A1138" s="21" t="str">
        <f>Source!A1135</f>
        <v>2022</v>
      </c>
      <c r="B1138" s="21" t="str">
        <f>Source!B1135</f>
        <v>46</v>
      </c>
      <c r="C1138" s="21" t="str">
        <f>Source!C1135</f>
        <v>048</v>
      </c>
      <c r="D1138" s="21" t="str">
        <f>Source!D1135</f>
        <v>Galena Township</v>
      </c>
      <c r="E1138" s="20"/>
    </row>
    <row r="1139" spans="1:5" x14ac:dyDescent="0.35">
      <c r="A1139" s="21" t="str">
        <f>Source!A1136</f>
        <v>2022</v>
      </c>
      <c r="B1139" s="21" t="str">
        <f>Source!B1136</f>
        <v>46</v>
      </c>
      <c r="C1139" s="21" t="str">
        <f>Source!C1136</f>
        <v>049</v>
      </c>
      <c r="D1139" s="21" t="str">
        <f>Source!D1136</f>
        <v>Hanna Township</v>
      </c>
      <c r="E1139" s="20"/>
    </row>
    <row r="1140" spans="1:5" x14ac:dyDescent="0.35">
      <c r="A1140" s="21" t="str">
        <f>Source!A1137</f>
        <v>2022</v>
      </c>
      <c r="B1140" s="21" t="str">
        <f>Source!B1137</f>
        <v>46</v>
      </c>
      <c r="C1140" s="21" t="str">
        <f>Source!C1137</f>
        <v>050</v>
      </c>
      <c r="D1140" s="21" t="str">
        <f>Source!D1137</f>
        <v>Hudson Township</v>
      </c>
      <c r="E1140" s="20"/>
    </row>
    <row r="1141" spans="1:5" x14ac:dyDescent="0.35">
      <c r="A1141" s="21" t="str">
        <f>Source!A1138</f>
        <v>2022</v>
      </c>
      <c r="B1141" s="21" t="str">
        <f>Source!B1138</f>
        <v>46</v>
      </c>
      <c r="C1141" s="21" t="str">
        <f>Source!C1138</f>
        <v>051</v>
      </c>
      <c r="D1141" s="21" t="str">
        <f>Source!D1138</f>
        <v>Johnson Township</v>
      </c>
      <c r="E1141" s="20"/>
    </row>
    <row r="1142" spans="1:5" x14ac:dyDescent="0.35">
      <c r="A1142" s="21" t="str">
        <f>Source!A1139</f>
        <v>2022</v>
      </c>
      <c r="B1142" s="21" t="str">
        <f>Source!B1139</f>
        <v>46</v>
      </c>
      <c r="C1142" s="21" t="str">
        <f>Source!C1139</f>
        <v>052</v>
      </c>
      <c r="D1142" s="21" t="str">
        <f>Source!D1139</f>
        <v>Kankakee Township</v>
      </c>
      <c r="E1142" s="20"/>
    </row>
    <row r="1143" spans="1:5" x14ac:dyDescent="0.35">
      <c r="A1143" s="21" t="str">
        <f>Source!A1140</f>
        <v>2022</v>
      </c>
      <c r="B1143" s="21" t="str">
        <f>Source!B1140</f>
        <v>46</v>
      </c>
      <c r="C1143" s="21" t="str">
        <f>Source!C1140</f>
        <v>053</v>
      </c>
      <c r="D1143" s="21" t="str">
        <f>Source!D1140</f>
        <v>Laporte Kankakee #1</v>
      </c>
      <c r="E1143" s="20"/>
    </row>
    <row r="1144" spans="1:5" x14ac:dyDescent="0.35">
      <c r="A1144" s="21" t="str">
        <f>Source!A1141</f>
        <v>2022</v>
      </c>
      <c r="B1144" s="21" t="str">
        <f>Source!B1141</f>
        <v>46</v>
      </c>
      <c r="C1144" s="21" t="str">
        <f>Source!C1141</f>
        <v>054</v>
      </c>
      <c r="D1144" s="21" t="str">
        <f>Source!D1141</f>
        <v>Laporte Kankakee #2</v>
      </c>
      <c r="E1144" s="20"/>
    </row>
    <row r="1145" spans="1:5" x14ac:dyDescent="0.35">
      <c r="A1145" s="21" t="str">
        <f>Source!A1142</f>
        <v>2022</v>
      </c>
      <c r="B1145" s="21" t="str">
        <f>Source!B1142</f>
        <v>46</v>
      </c>
      <c r="C1145" s="21" t="str">
        <f>Source!C1142</f>
        <v>055</v>
      </c>
      <c r="D1145" s="21" t="str">
        <f>Source!D1142</f>
        <v>Lincoln Township</v>
      </c>
      <c r="E1145" s="20"/>
    </row>
    <row r="1146" spans="1:5" x14ac:dyDescent="0.35">
      <c r="A1146" s="21" t="str">
        <f>Source!A1143</f>
        <v>2022</v>
      </c>
      <c r="B1146" s="21" t="str">
        <f>Source!B1143</f>
        <v>46</v>
      </c>
      <c r="C1146" s="21" t="str">
        <f>Source!C1143</f>
        <v>056</v>
      </c>
      <c r="D1146" s="21" t="str">
        <f>Source!D1143</f>
        <v>Noble Township</v>
      </c>
      <c r="E1146" s="20"/>
    </row>
    <row r="1147" spans="1:5" x14ac:dyDescent="0.35">
      <c r="A1147" s="21" t="str">
        <f>Source!A1144</f>
        <v>2022</v>
      </c>
      <c r="B1147" s="21" t="str">
        <f>Source!B1144</f>
        <v>46</v>
      </c>
      <c r="C1147" s="21" t="str">
        <f>Source!C1144</f>
        <v>057</v>
      </c>
      <c r="D1147" s="21" t="str">
        <f>Source!D1144</f>
        <v>Pleasant Township</v>
      </c>
      <c r="E1147" s="20"/>
    </row>
    <row r="1148" spans="1:5" x14ac:dyDescent="0.35">
      <c r="A1148" s="21" t="str">
        <f>Source!A1145</f>
        <v>2022</v>
      </c>
      <c r="B1148" s="21" t="str">
        <f>Source!B1145</f>
        <v>46</v>
      </c>
      <c r="C1148" s="21" t="str">
        <f>Source!C1145</f>
        <v>058</v>
      </c>
      <c r="D1148" s="21" t="str">
        <f>Source!D1145</f>
        <v>Laporte Pleasant</v>
      </c>
      <c r="E1148" s="20"/>
    </row>
    <row r="1149" spans="1:5" x14ac:dyDescent="0.35">
      <c r="A1149" s="21" t="str">
        <f>Source!A1146</f>
        <v>2022</v>
      </c>
      <c r="B1149" s="21" t="str">
        <f>Source!B1146</f>
        <v>46</v>
      </c>
      <c r="C1149" s="21" t="str">
        <f>Source!C1146</f>
        <v>059</v>
      </c>
      <c r="D1149" s="21" t="str">
        <f>Source!D1146</f>
        <v>Prairie Township</v>
      </c>
      <c r="E1149" s="20"/>
    </row>
    <row r="1150" spans="1:5" x14ac:dyDescent="0.35">
      <c r="A1150" s="21" t="str">
        <f>Source!A1147</f>
        <v>2022</v>
      </c>
      <c r="B1150" s="21" t="str">
        <f>Source!B1147</f>
        <v>46</v>
      </c>
      <c r="C1150" s="21" t="str">
        <f>Source!C1147</f>
        <v>060</v>
      </c>
      <c r="D1150" s="21" t="str">
        <f>Source!D1147</f>
        <v>Scipio Township</v>
      </c>
      <c r="E1150" s="20"/>
    </row>
    <row r="1151" spans="1:5" x14ac:dyDescent="0.35">
      <c r="A1151" s="21" t="str">
        <f>Source!A1148</f>
        <v>2022</v>
      </c>
      <c r="B1151" s="21" t="str">
        <f>Source!B1148</f>
        <v>46</v>
      </c>
      <c r="C1151" s="21" t="str">
        <f>Source!C1148</f>
        <v>061</v>
      </c>
      <c r="D1151" s="21" t="str">
        <f>Source!D1148</f>
        <v>Laporte Scipio</v>
      </c>
      <c r="E1151" s="20"/>
    </row>
    <row r="1152" spans="1:5" x14ac:dyDescent="0.35">
      <c r="A1152" s="21" t="str">
        <f>Source!A1149</f>
        <v>2022</v>
      </c>
      <c r="B1152" s="21" t="str">
        <f>Source!B1149</f>
        <v>46</v>
      </c>
      <c r="C1152" s="21" t="str">
        <f>Source!C1149</f>
        <v>062</v>
      </c>
      <c r="D1152" s="21" t="str">
        <f>Source!D1149</f>
        <v>Springfield Township</v>
      </c>
      <c r="E1152" s="20"/>
    </row>
    <row r="1153" spans="1:5" x14ac:dyDescent="0.35">
      <c r="A1153" s="21" t="str">
        <f>Source!A1150</f>
        <v>2022</v>
      </c>
      <c r="B1153" s="21" t="str">
        <f>Source!B1150</f>
        <v>46</v>
      </c>
      <c r="C1153" s="21" t="str">
        <f>Source!C1150</f>
        <v>063</v>
      </c>
      <c r="D1153" s="21" t="str">
        <f>Source!D1150</f>
        <v>Michiana Shores Springfield</v>
      </c>
      <c r="E1153" s="20"/>
    </row>
    <row r="1154" spans="1:5" x14ac:dyDescent="0.35">
      <c r="A1154" s="21" t="str">
        <f>Source!A1151</f>
        <v>2022</v>
      </c>
      <c r="B1154" s="21" t="str">
        <f>Source!B1151</f>
        <v>46</v>
      </c>
      <c r="C1154" s="21" t="str">
        <f>Source!C1151</f>
        <v>064</v>
      </c>
      <c r="D1154" s="21" t="str">
        <f>Source!D1151</f>
        <v>Union Township</v>
      </c>
      <c r="E1154" s="20"/>
    </row>
    <row r="1155" spans="1:5" x14ac:dyDescent="0.35">
      <c r="A1155" s="21" t="str">
        <f>Source!A1152</f>
        <v>2022</v>
      </c>
      <c r="B1155" s="21" t="str">
        <f>Source!B1152</f>
        <v>46</v>
      </c>
      <c r="C1155" s="21" t="str">
        <f>Source!C1152</f>
        <v>065</v>
      </c>
      <c r="D1155" s="21" t="str">
        <f>Source!D1152</f>
        <v>Kingsford Heights (union)</v>
      </c>
      <c r="E1155" s="20"/>
    </row>
    <row r="1156" spans="1:5" x14ac:dyDescent="0.35">
      <c r="A1156" s="21" t="str">
        <f>Source!A1153</f>
        <v>2022</v>
      </c>
      <c r="B1156" s="21" t="str">
        <f>Source!B1153</f>
        <v>46</v>
      </c>
      <c r="C1156" s="21" t="str">
        <f>Source!C1153</f>
        <v>066</v>
      </c>
      <c r="D1156" s="21" t="str">
        <f>Source!D1153</f>
        <v>Washington Township</v>
      </c>
      <c r="E1156" s="20"/>
    </row>
    <row r="1157" spans="1:5" x14ac:dyDescent="0.35">
      <c r="A1157" s="21" t="str">
        <f>Source!A1154</f>
        <v>2022</v>
      </c>
      <c r="B1157" s="21" t="str">
        <f>Source!B1154</f>
        <v>46</v>
      </c>
      <c r="C1157" s="21" t="str">
        <f>Source!C1154</f>
        <v>067</v>
      </c>
      <c r="D1157" s="21" t="str">
        <f>Source!D1154</f>
        <v>Kingsbury (washington)</v>
      </c>
      <c r="E1157" s="20"/>
    </row>
    <row r="1158" spans="1:5" x14ac:dyDescent="0.35">
      <c r="A1158" s="21" t="str">
        <f>Source!A1155</f>
        <v>2022</v>
      </c>
      <c r="B1158" s="21" t="str">
        <f>Source!B1155</f>
        <v>46</v>
      </c>
      <c r="C1158" s="21" t="str">
        <f>Source!C1155</f>
        <v>068</v>
      </c>
      <c r="D1158" s="21" t="str">
        <f>Source!D1155</f>
        <v>Wills Township</v>
      </c>
      <c r="E1158" s="20"/>
    </row>
    <row r="1159" spans="1:5" x14ac:dyDescent="0.35">
      <c r="A1159" s="21" t="str">
        <f>Source!A1156</f>
        <v>2022</v>
      </c>
      <c r="B1159" s="21" t="str">
        <f>Source!B1156</f>
        <v>46</v>
      </c>
      <c r="C1159" s="21" t="str">
        <f>Source!C1156</f>
        <v>069</v>
      </c>
      <c r="D1159" s="21" t="str">
        <f>Source!D1156</f>
        <v>Pottawattamie Park Mich San</v>
      </c>
      <c r="E1159" s="20"/>
    </row>
    <row r="1160" spans="1:5" x14ac:dyDescent="0.35">
      <c r="A1160" s="21" t="str">
        <f>Source!A1157</f>
        <v>2022</v>
      </c>
      <c r="B1160" s="21" t="str">
        <f>Source!B1157</f>
        <v>46</v>
      </c>
      <c r="C1160" s="21" t="str">
        <f>Source!C1157</f>
        <v>070</v>
      </c>
      <c r="D1160" s="21" t="str">
        <f>Source!D1157</f>
        <v>Long Beach (michigan) Mich San</v>
      </c>
      <c r="E1160" s="20"/>
    </row>
    <row r="1161" spans="1:5" x14ac:dyDescent="0.35">
      <c r="A1161" s="21" t="str">
        <f>Source!A1158</f>
        <v>2022</v>
      </c>
      <c r="B1161" s="21" t="str">
        <f>Source!B1158</f>
        <v>46</v>
      </c>
      <c r="C1161" s="21" t="str">
        <f>Source!C1158</f>
        <v>071</v>
      </c>
      <c r="D1161" s="21" t="str">
        <f>Source!D1158</f>
        <v>Trail Creek (coolspring) Mich</v>
      </c>
      <c r="E1161" s="20"/>
    </row>
    <row r="1162" spans="1:5" x14ac:dyDescent="0.35">
      <c r="A1162" s="21" t="str">
        <f>Source!A1159</f>
        <v>2022</v>
      </c>
      <c r="B1162" s="21" t="str">
        <f>Source!B1159</f>
        <v>46</v>
      </c>
      <c r="C1162" s="21" t="str">
        <f>Source!C1159</f>
        <v>072</v>
      </c>
      <c r="D1162" s="21" t="str">
        <f>Source!D1159</f>
        <v>Trail Creek (michigan) Mich Sa</v>
      </c>
      <c r="E1162" s="20"/>
    </row>
    <row r="1163" spans="1:5" x14ac:dyDescent="0.35">
      <c r="A1163" s="21" t="str">
        <f>Source!A1160</f>
        <v>2022</v>
      </c>
      <c r="B1163" s="21" t="str">
        <f>Source!B1160</f>
        <v>46</v>
      </c>
      <c r="C1163" s="21" t="str">
        <f>Source!C1160</f>
        <v>073</v>
      </c>
      <c r="D1163" s="21" t="str">
        <f>Source!D1160</f>
        <v>Coolspring Twp #1 Mich San</v>
      </c>
      <c r="E1163" s="20"/>
    </row>
    <row r="1164" spans="1:5" x14ac:dyDescent="0.35">
      <c r="A1164" s="21" t="str">
        <f>Source!A1161</f>
        <v>2022</v>
      </c>
      <c r="B1164" s="21" t="str">
        <f>Source!B1161</f>
        <v>47</v>
      </c>
      <c r="C1164" s="21" t="str">
        <f>Source!C1161</f>
        <v>001</v>
      </c>
      <c r="D1164" s="21" t="str">
        <f>Source!D1161</f>
        <v>BONO</v>
      </c>
      <c r="E1164" s="20"/>
    </row>
    <row r="1165" spans="1:5" x14ac:dyDescent="0.35">
      <c r="A1165" s="21" t="str">
        <f>Source!A1162</f>
        <v>2022</v>
      </c>
      <c r="B1165" s="21" t="str">
        <f>Source!B1162</f>
        <v>47</v>
      </c>
      <c r="C1165" s="21" t="str">
        <f>Source!C1162</f>
        <v>002</v>
      </c>
      <c r="D1165" s="21" t="str">
        <f>Source!D1162</f>
        <v>GUTHRIE</v>
      </c>
      <c r="E1165" s="20"/>
    </row>
    <row r="1166" spans="1:5" x14ac:dyDescent="0.35">
      <c r="A1166" s="21" t="str">
        <f>Source!A1163</f>
        <v>2022</v>
      </c>
      <c r="B1166" s="21" t="str">
        <f>Source!B1163</f>
        <v>47</v>
      </c>
      <c r="C1166" s="21" t="str">
        <f>Source!C1163</f>
        <v>003</v>
      </c>
      <c r="D1166" s="21" t="str">
        <f>Source!D1163</f>
        <v>INDIAN CREEK</v>
      </c>
      <c r="E1166" s="20"/>
    </row>
    <row r="1167" spans="1:5" x14ac:dyDescent="0.35">
      <c r="A1167" s="21" t="str">
        <f>Source!A1164</f>
        <v>2022</v>
      </c>
      <c r="B1167" s="21" t="str">
        <f>Source!B1164</f>
        <v>47</v>
      </c>
      <c r="C1167" s="21" t="str">
        <f>Source!C1164</f>
        <v>004</v>
      </c>
      <c r="D1167" s="21" t="str">
        <f>Source!D1164</f>
        <v>MARION</v>
      </c>
      <c r="E1167" s="20"/>
    </row>
    <row r="1168" spans="1:5" x14ac:dyDescent="0.35">
      <c r="A1168" s="21" t="str">
        <f>Source!A1165</f>
        <v>2022</v>
      </c>
      <c r="B1168" s="21" t="str">
        <f>Source!B1165</f>
        <v>47</v>
      </c>
      <c r="C1168" s="21" t="str">
        <f>Source!C1165</f>
        <v>005</v>
      </c>
      <c r="D1168" s="21" t="str">
        <f>Source!D1165</f>
        <v>MITCHELL</v>
      </c>
      <c r="E1168" s="20"/>
    </row>
    <row r="1169" spans="1:5" x14ac:dyDescent="0.35">
      <c r="A1169" s="21" t="str">
        <f>Source!A1166</f>
        <v>2022</v>
      </c>
      <c r="B1169" s="21" t="str">
        <f>Source!B1166</f>
        <v>47</v>
      </c>
      <c r="C1169" s="21" t="str">
        <f>Source!C1166</f>
        <v>006</v>
      </c>
      <c r="D1169" s="21" t="str">
        <f>Source!D1166</f>
        <v>MARSHALL</v>
      </c>
      <c r="E1169" s="20"/>
    </row>
    <row r="1170" spans="1:5" x14ac:dyDescent="0.35">
      <c r="A1170" s="21" t="str">
        <f>Source!A1167</f>
        <v>2022</v>
      </c>
      <c r="B1170" s="21" t="str">
        <f>Source!B1167</f>
        <v>47</v>
      </c>
      <c r="C1170" s="21" t="str">
        <f>Source!C1167</f>
        <v>007</v>
      </c>
      <c r="D1170" s="21" t="str">
        <f>Source!D1167</f>
        <v>PERRY</v>
      </c>
      <c r="E1170" s="20"/>
    </row>
    <row r="1171" spans="1:5" x14ac:dyDescent="0.35">
      <c r="A1171" s="21" t="str">
        <f>Source!A1168</f>
        <v>2022</v>
      </c>
      <c r="B1171" s="21" t="str">
        <f>Source!B1168</f>
        <v>47</v>
      </c>
      <c r="C1171" s="21" t="str">
        <f>Source!C1168</f>
        <v>008</v>
      </c>
      <c r="D1171" s="21" t="str">
        <f>Source!D1168</f>
        <v>PLEASANT RUN</v>
      </c>
      <c r="E1171" s="20"/>
    </row>
    <row r="1172" spans="1:5" x14ac:dyDescent="0.35">
      <c r="A1172" s="21" t="str">
        <f>Source!A1169</f>
        <v>2022</v>
      </c>
      <c r="B1172" s="21" t="str">
        <f>Source!B1169</f>
        <v>47</v>
      </c>
      <c r="C1172" s="21" t="str">
        <f>Source!C1169</f>
        <v>009</v>
      </c>
      <c r="D1172" s="21" t="str">
        <f>Source!D1169</f>
        <v>SHAWSWICK</v>
      </c>
      <c r="E1172" s="20"/>
    </row>
    <row r="1173" spans="1:5" x14ac:dyDescent="0.35">
      <c r="A1173" s="21" t="str">
        <f>Source!A1170</f>
        <v>2022</v>
      </c>
      <c r="B1173" s="21" t="str">
        <f>Source!B1170</f>
        <v>47</v>
      </c>
      <c r="C1173" s="21" t="str">
        <f>Source!C1170</f>
        <v>010</v>
      </c>
      <c r="D1173" s="21" t="str">
        <f>Source!D1170</f>
        <v>BEDFORD</v>
      </c>
      <c r="E1173" s="20"/>
    </row>
    <row r="1174" spans="1:5" x14ac:dyDescent="0.35">
      <c r="A1174" s="21" t="str">
        <f>Source!A1171</f>
        <v>2022</v>
      </c>
      <c r="B1174" s="21" t="str">
        <f>Source!B1171</f>
        <v>47</v>
      </c>
      <c r="C1174" s="21" t="str">
        <f>Source!C1171</f>
        <v>011</v>
      </c>
      <c r="D1174" s="21" t="str">
        <f>Source!D1171</f>
        <v>OOLITIC</v>
      </c>
      <c r="E1174" s="20"/>
    </row>
    <row r="1175" spans="1:5" x14ac:dyDescent="0.35">
      <c r="A1175" s="21" t="str">
        <f>Source!A1172</f>
        <v>2022</v>
      </c>
      <c r="B1175" s="21" t="str">
        <f>Source!B1172</f>
        <v>47</v>
      </c>
      <c r="C1175" s="21" t="str">
        <f>Source!C1172</f>
        <v>012</v>
      </c>
      <c r="D1175" s="21" t="str">
        <f>Source!D1172</f>
        <v>SP.VALLEY NO.</v>
      </c>
      <c r="E1175" s="20"/>
    </row>
    <row r="1176" spans="1:5" x14ac:dyDescent="0.35">
      <c r="A1176" s="21" t="str">
        <f>Source!A1173</f>
        <v>2022</v>
      </c>
      <c r="B1176" s="21" t="str">
        <f>Source!B1173</f>
        <v>47</v>
      </c>
      <c r="C1176" s="21" t="str">
        <f>Source!C1173</f>
        <v>013</v>
      </c>
      <c r="D1176" s="21" t="str">
        <f>Source!D1173</f>
        <v>SPICE VALLEY SO.</v>
      </c>
      <c r="E1176" s="20"/>
    </row>
    <row r="1177" spans="1:5" x14ac:dyDescent="0.35">
      <c r="A1177" s="21" t="str">
        <f>Source!A1174</f>
        <v>2022</v>
      </c>
      <c r="B1177" s="21" t="str">
        <f>Source!B1174</f>
        <v>48</v>
      </c>
      <c r="C1177" s="21" t="str">
        <f>Source!C1174</f>
        <v>001</v>
      </c>
      <c r="D1177" s="21" t="str">
        <f>Source!D1174</f>
        <v>Adams Township</v>
      </c>
      <c r="E1177" s="20"/>
    </row>
    <row r="1178" spans="1:5" x14ac:dyDescent="0.35">
      <c r="A1178" s="21" t="str">
        <f>Source!A1175</f>
        <v>2022</v>
      </c>
      <c r="B1178" s="21" t="str">
        <f>Source!B1175</f>
        <v>48</v>
      </c>
      <c r="C1178" s="21" t="str">
        <f>Source!C1175</f>
        <v>002</v>
      </c>
      <c r="D1178" s="21" t="str">
        <f>Source!D1175</f>
        <v>Markleville Town</v>
      </c>
      <c r="E1178" s="20"/>
    </row>
    <row r="1179" spans="1:5" x14ac:dyDescent="0.35">
      <c r="A1179" s="21" t="str">
        <f>Source!A1176</f>
        <v>2022</v>
      </c>
      <c r="B1179" s="21" t="str">
        <f>Source!B1176</f>
        <v>48</v>
      </c>
      <c r="C1179" s="21" t="str">
        <f>Source!C1176</f>
        <v>003</v>
      </c>
      <c r="D1179" s="21" t="str">
        <f>Source!D1176</f>
        <v>Anderson City - Anderson Towns</v>
      </c>
      <c r="E1179" s="20"/>
    </row>
    <row r="1180" spans="1:5" x14ac:dyDescent="0.35">
      <c r="A1180" s="21" t="str">
        <f>Source!A1177</f>
        <v>2022</v>
      </c>
      <c r="B1180" s="21" t="str">
        <f>Source!B1177</f>
        <v>48</v>
      </c>
      <c r="C1180" s="21" t="str">
        <f>Source!C1177</f>
        <v>004</v>
      </c>
      <c r="D1180" s="21" t="str">
        <f>Source!D1177</f>
        <v>Country Club Heights</v>
      </c>
      <c r="E1180" s="20"/>
    </row>
    <row r="1181" spans="1:5" x14ac:dyDescent="0.35">
      <c r="A1181" s="21" t="str">
        <f>Source!A1178</f>
        <v>2022</v>
      </c>
      <c r="B1181" s="21" t="str">
        <f>Source!B1178</f>
        <v>48</v>
      </c>
      <c r="C1181" s="21" t="str">
        <f>Source!C1178</f>
        <v>005</v>
      </c>
      <c r="D1181" s="21" t="str">
        <f>Source!D1178</f>
        <v>Edgewood Town</v>
      </c>
      <c r="E1181" s="20"/>
    </row>
    <row r="1182" spans="1:5" x14ac:dyDescent="0.35">
      <c r="A1182" s="21" t="str">
        <f>Source!A1179</f>
        <v>2022</v>
      </c>
      <c r="B1182" s="21" t="str">
        <f>Source!B1179</f>
        <v>48</v>
      </c>
      <c r="C1182" s="21" t="str">
        <f>Source!C1179</f>
        <v>006</v>
      </c>
      <c r="D1182" s="21" t="str">
        <f>Source!D1179</f>
        <v>River Forest Town</v>
      </c>
      <c r="E1182" s="20"/>
    </row>
    <row r="1183" spans="1:5" x14ac:dyDescent="0.35">
      <c r="A1183" s="21" t="str">
        <f>Source!A1180</f>
        <v>2022</v>
      </c>
      <c r="B1183" s="21" t="str">
        <f>Source!B1180</f>
        <v>48</v>
      </c>
      <c r="C1183" s="21" t="str">
        <f>Source!C1180</f>
        <v>007</v>
      </c>
      <c r="D1183" s="21" t="str">
        <f>Source!D1180</f>
        <v>Woodlawn Heights Town</v>
      </c>
      <c r="E1183" s="20"/>
    </row>
    <row r="1184" spans="1:5" x14ac:dyDescent="0.35">
      <c r="A1184" s="21" t="str">
        <f>Source!A1181</f>
        <v>2022</v>
      </c>
      <c r="B1184" s="21" t="str">
        <f>Source!B1181</f>
        <v>48</v>
      </c>
      <c r="C1184" s="21" t="str">
        <f>Source!C1181</f>
        <v>008</v>
      </c>
      <c r="D1184" s="21" t="str">
        <f>Source!D1181</f>
        <v>Boone Township</v>
      </c>
      <c r="E1184" s="20"/>
    </row>
    <row r="1185" spans="1:5" x14ac:dyDescent="0.35">
      <c r="A1185" s="21" t="str">
        <f>Source!A1182</f>
        <v>2022</v>
      </c>
      <c r="B1185" s="21" t="str">
        <f>Source!B1182</f>
        <v>48</v>
      </c>
      <c r="C1185" s="21" t="str">
        <f>Source!C1182</f>
        <v>009</v>
      </c>
      <c r="D1185" s="21" t="str">
        <f>Source!D1182</f>
        <v>Duck Creek Township - Madison</v>
      </c>
      <c r="E1185" s="20"/>
    </row>
    <row r="1186" spans="1:5" x14ac:dyDescent="0.35">
      <c r="A1186" s="21" t="str">
        <f>Source!A1183</f>
        <v>2022</v>
      </c>
      <c r="B1186" s="21" t="str">
        <f>Source!B1183</f>
        <v>48</v>
      </c>
      <c r="C1186" s="21" t="str">
        <f>Source!C1183</f>
        <v>010</v>
      </c>
      <c r="D1186" s="21" t="str">
        <f>Source!D1183</f>
        <v>Duck Crek Twp - Elwood Sch</v>
      </c>
      <c r="E1186" s="20"/>
    </row>
    <row r="1187" spans="1:5" x14ac:dyDescent="0.35">
      <c r="A1187" s="21" t="str">
        <f>Source!A1184</f>
        <v>2022</v>
      </c>
      <c r="B1187" s="21" t="str">
        <f>Source!B1184</f>
        <v>48</v>
      </c>
      <c r="C1187" s="21" t="str">
        <f>Source!C1184</f>
        <v>011</v>
      </c>
      <c r="D1187" s="21" t="str">
        <f>Source!D1184</f>
        <v>Elwood City - Duck Creek Twp</v>
      </c>
      <c r="E1187" s="20"/>
    </row>
    <row r="1188" spans="1:5" x14ac:dyDescent="0.35">
      <c r="A1188" s="21" t="str">
        <f>Source!A1185</f>
        <v>2022</v>
      </c>
      <c r="B1188" s="21" t="str">
        <f>Source!B1185</f>
        <v>48</v>
      </c>
      <c r="C1188" s="21" t="str">
        <f>Source!C1185</f>
        <v>012</v>
      </c>
      <c r="D1188" s="21" t="str">
        <f>Source!D1185</f>
        <v>Fall Creek Township</v>
      </c>
      <c r="E1188" s="20"/>
    </row>
    <row r="1189" spans="1:5" x14ac:dyDescent="0.35">
      <c r="A1189" s="21" t="str">
        <f>Source!A1186</f>
        <v>2022</v>
      </c>
      <c r="B1189" s="21" t="str">
        <f>Source!B1186</f>
        <v>48</v>
      </c>
      <c r="C1189" s="21" t="str">
        <f>Source!C1186</f>
        <v>013</v>
      </c>
      <c r="D1189" s="21" t="str">
        <f>Source!D1186</f>
        <v>Pendleton Town</v>
      </c>
      <c r="E1189" s="20"/>
    </row>
    <row r="1190" spans="1:5" x14ac:dyDescent="0.35">
      <c r="A1190" s="21" t="str">
        <f>Source!A1187</f>
        <v>2022</v>
      </c>
      <c r="B1190" s="21" t="str">
        <f>Source!B1187</f>
        <v>48</v>
      </c>
      <c r="C1190" s="21" t="str">
        <f>Source!C1187</f>
        <v>014</v>
      </c>
      <c r="D1190" s="21" t="str">
        <f>Source!D1187</f>
        <v>Green Township</v>
      </c>
      <c r="E1190" s="20"/>
    </row>
    <row r="1191" spans="1:5" x14ac:dyDescent="0.35">
      <c r="A1191" s="21" t="str">
        <f>Source!A1188</f>
        <v>2022</v>
      </c>
      <c r="B1191" s="21" t="str">
        <f>Source!B1188</f>
        <v>48</v>
      </c>
      <c r="C1191" s="21" t="str">
        <f>Source!C1188</f>
        <v>015</v>
      </c>
      <c r="D1191" s="21" t="str">
        <f>Source!D1188</f>
        <v>Ingalls Town</v>
      </c>
      <c r="E1191" s="20"/>
    </row>
    <row r="1192" spans="1:5" x14ac:dyDescent="0.35">
      <c r="A1192" s="21" t="str">
        <f>Source!A1189</f>
        <v>2022</v>
      </c>
      <c r="B1192" s="21" t="str">
        <f>Source!B1189</f>
        <v>48</v>
      </c>
      <c r="C1192" s="21" t="str">
        <f>Source!C1189</f>
        <v>016</v>
      </c>
      <c r="D1192" s="21" t="str">
        <f>Source!D1189</f>
        <v>Jackson Township</v>
      </c>
      <c r="E1192" s="20"/>
    </row>
    <row r="1193" spans="1:5" x14ac:dyDescent="0.35">
      <c r="A1193" s="21" t="str">
        <f>Source!A1190</f>
        <v>2022</v>
      </c>
      <c r="B1193" s="21" t="str">
        <f>Source!B1190</f>
        <v>48</v>
      </c>
      <c r="C1193" s="21" t="str">
        <f>Source!C1190</f>
        <v>017</v>
      </c>
      <c r="D1193" s="21" t="str">
        <f>Source!D1190</f>
        <v>Lafayette Twp W Central Sch</v>
      </c>
      <c r="E1193" s="20"/>
    </row>
    <row r="1194" spans="1:5" x14ac:dyDescent="0.35">
      <c r="A1194" s="21" t="str">
        <f>Source!A1191</f>
        <v>2022</v>
      </c>
      <c r="B1194" s="21" t="str">
        <f>Source!B1191</f>
        <v>48</v>
      </c>
      <c r="C1194" s="21" t="str">
        <f>Source!C1191</f>
        <v>018</v>
      </c>
      <c r="D1194" s="21" t="str">
        <f>Source!D1191</f>
        <v>Lafayette Twp - Anderson Sch</v>
      </c>
      <c r="E1194" s="20"/>
    </row>
    <row r="1195" spans="1:5" x14ac:dyDescent="0.35">
      <c r="A1195" s="21" t="str">
        <f>Source!A1192</f>
        <v>2022</v>
      </c>
      <c r="B1195" s="21" t="str">
        <f>Source!B1192</f>
        <v>48</v>
      </c>
      <c r="C1195" s="21" t="str">
        <f>Source!C1192</f>
        <v>019</v>
      </c>
      <c r="D1195" s="21" t="str">
        <f>Source!D1192</f>
        <v>Anderson City Lafayette Twp</v>
      </c>
      <c r="E1195" s="20"/>
    </row>
    <row r="1196" spans="1:5" x14ac:dyDescent="0.35">
      <c r="A1196" s="21" t="str">
        <f>Source!A1193</f>
        <v>2022</v>
      </c>
      <c r="B1196" s="21" t="str">
        <f>Source!B1193</f>
        <v>48</v>
      </c>
      <c r="C1196" s="21" t="str">
        <f>Source!C1193</f>
        <v>020</v>
      </c>
      <c r="D1196" s="21" t="str">
        <f>Source!D1193</f>
        <v>Frankton Town - Lafayette Twp</v>
      </c>
      <c r="E1196" s="20"/>
    </row>
    <row r="1197" spans="1:5" x14ac:dyDescent="0.35">
      <c r="A1197" s="21" t="str">
        <f>Source!A1194</f>
        <v>2022</v>
      </c>
      <c r="B1197" s="21" t="str">
        <f>Source!B1194</f>
        <v>48</v>
      </c>
      <c r="C1197" s="21" t="str">
        <f>Source!C1194</f>
        <v>021</v>
      </c>
      <c r="D1197" s="21" t="str">
        <f>Source!D1194</f>
        <v>Monroe Township</v>
      </c>
      <c r="E1197" s="20"/>
    </row>
    <row r="1198" spans="1:5" x14ac:dyDescent="0.35">
      <c r="A1198" s="21" t="str">
        <f>Source!A1195</f>
        <v>2022</v>
      </c>
      <c r="B1198" s="21" t="str">
        <f>Source!B1195</f>
        <v>48</v>
      </c>
      <c r="C1198" s="21" t="str">
        <f>Source!C1195</f>
        <v>022</v>
      </c>
      <c r="D1198" s="21" t="str">
        <f>Source!D1195</f>
        <v>Alexandria City</v>
      </c>
      <c r="E1198" s="20"/>
    </row>
    <row r="1199" spans="1:5" x14ac:dyDescent="0.35">
      <c r="A1199" s="21" t="str">
        <f>Source!A1196</f>
        <v>2022</v>
      </c>
      <c r="B1199" s="21" t="str">
        <f>Source!B1196</f>
        <v>48</v>
      </c>
      <c r="C1199" s="21" t="str">
        <f>Source!C1196</f>
        <v>024</v>
      </c>
      <c r="D1199" s="21" t="str">
        <f>Source!D1196</f>
        <v>Orestes Town</v>
      </c>
      <c r="E1199" s="20"/>
    </row>
    <row r="1200" spans="1:5" x14ac:dyDescent="0.35">
      <c r="A1200" s="21" t="str">
        <f>Source!A1197</f>
        <v>2022</v>
      </c>
      <c r="B1200" s="21" t="str">
        <f>Source!B1197</f>
        <v>48</v>
      </c>
      <c r="C1200" s="21" t="str">
        <f>Source!C1197</f>
        <v>025</v>
      </c>
      <c r="D1200" s="21" t="str">
        <f>Source!D1197</f>
        <v>Pipe Cr.twp. W.cent.sch.</v>
      </c>
      <c r="E1200" s="20"/>
    </row>
    <row r="1201" spans="1:5" x14ac:dyDescent="0.35">
      <c r="A1201" s="21" t="str">
        <f>Source!A1198</f>
        <v>2022</v>
      </c>
      <c r="B1201" s="21" t="str">
        <f>Source!B1198</f>
        <v>48</v>
      </c>
      <c r="C1201" s="21" t="str">
        <f>Source!C1198</f>
        <v>026</v>
      </c>
      <c r="D1201" s="21" t="str">
        <f>Source!D1198</f>
        <v>Pipe Cr.twp. Elwood Sch.</v>
      </c>
      <c r="E1201" s="20"/>
    </row>
    <row r="1202" spans="1:5" x14ac:dyDescent="0.35">
      <c r="A1202" s="21" t="str">
        <f>Source!A1199</f>
        <v>2022</v>
      </c>
      <c r="B1202" s="21" t="str">
        <f>Source!B1199</f>
        <v>48</v>
      </c>
      <c r="C1202" s="21" t="str">
        <f>Source!C1199</f>
        <v>027</v>
      </c>
      <c r="D1202" s="21" t="str">
        <f>Source!D1199</f>
        <v>Elwood City Pipe Cr.twp.</v>
      </c>
      <c r="E1202" s="20"/>
    </row>
    <row r="1203" spans="1:5" x14ac:dyDescent="0.35">
      <c r="A1203" s="21" t="str">
        <f>Source!A1200</f>
        <v>2022</v>
      </c>
      <c r="B1203" s="21" t="str">
        <f>Source!B1200</f>
        <v>48</v>
      </c>
      <c r="C1203" s="21" t="str">
        <f>Source!C1200</f>
        <v>028</v>
      </c>
      <c r="D1203" s="21" t="str">
        <f>Source!D1200</f>
        <v>Frankton Town Pipe Cr.twp.</v>
      </c>
      <c r="E1203" s="20"/>
    </row>
    <row r="1204" spans="1:5" x14ac:dyDescent="0.35">
      <c r="A1204" s="21" t="str">
        <f>Source!A1201</f>
        <v>2022</v>
      </c>
      <c r="B1204" s="21" t="str">
        <f>Source!B1201</f>
        <v>48</v>
      </c>
      <c r="C1204" s="21" t="str">
        <f>Source!C1201</f>
        <v>029</v>
      </c>
      <c r="D1204" s="21" t="str">
        <f>Source!D1201</f>
        <v>Richland Township</v>
      </c>
      <c r="E1204" s="20"/>
    </row>
    <row r="1205" spans="1:5" x14ac:dyDescent="0.35">
      <c r="A1205" s="21" t="str">
        <f>Source!A1202</f>
        <v>2022</v>
      </c>
      <c r="B1205" s="21" t="str">
        <f>Source!B1202</f>
        <v>48</v>
      </c>
      <c r="C1205" s="21" t="str">
        <f>Source!C1202</f>
        <v>030</v>
      </c>
      <c r="D1205" s="21" t="str">
        <f>Source!D1202</f>
        <v>Anderson City Richland Twp</v>
      </c>
      <c r="E1205" s="20"/>
    </row>
    <row r="1206" spans="1:5" x14ac:dyDescent="0.35">
      <c r="A1206" s="21" t="str">
        <f>Source!A1203</f>
        <v>2022</v>
      </c>
      <c r="B1206" s="21" t="str">
        <f>Source!B1203</f>
        <v>48</v>
      </c>
      <c r="C1206" s="21" t="str">
        <f>Source!C1203</f>
        <v>031</v>
      </c>
      <c r="D1206" s="21" t="str">
        <f>Source!D1203</f>
        <v>Stony Creek Township</v>
      </c>
      <c r="E1206" s="20"/>
    </row>
    <row r="1207" spans="1:5" x14ac:dyDescent="0.35">
      <c r="A1207" s="21" t="str">
        <f>Source!A1204</f>
        <v>2022</v>
      </c>
      <c r="B1207" s="21" t="str">
        <f>Source!B1204</f>
        <v>48</v>
      </c>
      <c r="C1207" s="21" t="str">
        <f>Source!C1204</f>
        <v>032</v>
      </c>
      <c r="D1207" s="21" t="str">
        <f>Source!D1204</f>
        <v>Lapel Town</v>
      </c>
      <c r="E1207" s="20"/>
    </row>
    <row r="1208" spans="1:5" x14ac:dyDescent="0.35">
      <c r="A1208" s="21" t="str">
        <f>Source!A1205</f>
        <v>2022</v>
      </c>
      <c r="B1208" s="21" t="str">
        <f>Source!B1205</f>
        <v>48</v>
      </c>
      <c r="C1208" s="21" t="str">
        <f>Source!C1205</f>
        <v>033</v>
      </c>
      <c r="D1208" s="21" t="str">
        <f>Source!D1205</f>
        <v>Union Township</v>
      </c>
      <c r="E1208" s="20"/>
    </row>
    <row r="1209" spans="1:5" x14ac:dyDescent="0.35">
      <c r="A1209" s="21" t="str">
        <f>Source!A1206</f>
        <v>2022</v>
      </c>
      <c r="B1209" s="21" t="str">
        <f>Source!B1206</f>
        <v>48</v>
      </c>
      <c r="C1209" s="21" t="str">
        <f>Source!C1206</f>
        <v>034</v>
      </c>
      <c r="D1209" s="21" t="str">
        <f>Source!D1206</f>
        <v>Anderson City Union Twp</v>
      </c>
      <c r="E1209" s="20"/>
    </row>
    <row r="1210" spans="1:5" x14ac:dyDescent="0.35">
      <c r="A1210" s="21" t="str">
        <f>Source!A1207</f>
        <v>2022</v>
      </c>
      <c r="B1210" s="21" t="str">
        <f>Source!B1207</f>
        <v>48</v>
      </c>
      <c r="C1210" s="21" t="str">
        <f>Source!C1207</f>
        <v>035</v>
      </c>
      <c r="D1210" s="21" t="str">
        <f>Source!D1207</f>
        <v>Chesterfield Town</v>
      </c>
      <c r="E1210" s="20"/>
    </row>
    <row r="1211" spans="1:5" x14ac:dyDescent="0.35">
      <c r="A1211" s="21" t="str">
        <f>Source!A1208</f>
        <v>2022</v>
      </c>
      <c r="B1211" s="21" t="str">
        <f>Source!B1208</f>
        <v>48</v>
      </c>
      <c r="C1211" s="21" t="str">
        <f>Source!C1208</f>
        <v>036</v>
      </c>
      <c r="D1211" s="21" t="str">
        <f>Source!D1208</f>
        <v>Van Buren Township</v>
      </c>
      <c r="E1211" s="20"/>
    </row>
    <row r="1212" spans="1:5" x14ac:dyDescent="0.35">
      <c r="A1212" s="21" t="str">
        <f>Source!A1209</f>
        <v>2022</v>
      </c>
      <c r="B1212" s="21" t="str">
        <f>Source!B1209</f>
        <v>48</v>
      </c>
      <c r="C1212" s="21" t="str">
        <f>Source!C1209</f>
        <v>037</v>
      </c>
      <c r="D1212" s="21" t="str">
        <f>Source!D1209</f>
        <v>Summitville Town</v>
      </c>
      <c r="E1212" s="20"/>
    </row>
    <row r="1213" spans="1:5" x14ac:dyDescent="0.35">
      <c r="A1213" s="21" t="str">
        <f>Source!A1210</f>
        <v>2022</v>
      </c>
      <c r="B1213" s="21" t="str">
        <f>Source!B1210</f>
        <v>48</v>
      </c>
      <c r="C1213" s="21" t="str">
        <f>Source!C1210</f>
        <v>038</v>
      </c>
      <c r="D1213" s="21" t="str">
        <f>Source!D1210</f>
        <v>Anderson Adams</v>
      </c>
      <c r="E1213" s="20"/>
    </row>
    <row r="1214" spans="1:5" x14ac:dyDescent="0.35">
      <c r="A1214" s="21" t="str">
        <f>Source!A1211</f>
        <v>2022</v>
      </c>
      <c r="B1214" s="21" t="str">
        <f>Source!B1211</f>
        <v>48</v>
      </c>
      <c r="C1214" s="21" t="str">
        <f>Source!C1211</f>
        <v>039</v>
      </c>
      <c r="D1214" s="21" t="str">
        <f>Source!D1211</f>
        <v>Anderson Fall Creek</v>
      </c>
      <c r="E1214" s="20"/>
    </row>
    <row r="1215" spans="1:5" x14ac:dyDescent="0.35">
      <c r="A1215" s="21" t="str">
        <f>Source!A1212</f>
        <v>2022</v>
      </c>
      <c r="B1215" s="21" t="str">
        <f>Source!B1212</f>
        <v>48</v>
      </c>
      <c r="C1215" s="21" t="str">
        <f>Source!C1212</f>
        <v>040</v>
      </c>
      <c r="D1215" s="21" t="str">
        <f>Source!D1212</f>
        <v>Anderson Laf.w.c.</v>
      </c>
      <c r="E1215" s="20"/>
    </row>
    <row r="1216" spans="1:5" x14ac:dyDescent="0.35">
      <c r="A1216" s="21" t="str">
        <f>Source!A1213</f>
        <v>2022</v>
      </c>
      <c r="B1216" s="21" t="str">
        <f>Source!B1213</f>
        <v>48</v>
      </c>
      <c r="C1216" s="21" t="str">
        <f>Source!C1213</f>
        <v>041</v>
      </c>
      <c r="D1216" s="21" t="str">
        <f>Source!D1213</f>
        <v>Pendleton Green Township</v>
      </c>
      <c r="E1216" s="20"/>
    </row>
    <row r="1217" spans="1:5" x14ac:dyDescent="0.35">
      <c r="A1217" s="21" t="str">
        <f>Source!A1214</f>
        <v>2022</v>
      </c>
      <c r="B1217" s="21" t="str">
        <f>Source!B1214</f>
        <v>48</v>
      </c>
      <c r="C1217" s="21" t="str">
        <f>Source!C1214</f>
        <v>042</v>
      </c>
      <c r="D1217" s="21" t="str">
        <f>Source!D1214</f>
        <v>Pendleton Green Ag</v>
      </c>
      <c r="E1217" s="20"/>
    </row>
    <row r="1218" spans="1:5" x14ac:dyDescent="0.35">
      <c r="A1218" s="21" t="str">
        <f>Source!A1215</f>
        <v>2022</v>
      </c>
      <c r="B1218" s="21" t="str">
        <f>Source!B1215</f>
        <v>48</v>
      </c>
      <c r="C1218" s="21" t="str">
        <f>Source!C1215</f>
        <v>043</v>
      </c>
      <c r="D1218" s="21" t="str">
        <f>Source!D1215</f>
        <v>Pendleton Fallcreek AG</v>
      </c>
      <c r="E1218" s="20"/>
    </row>
    <row r="1219" spans="1:5" x14ac:dyDescent="0.35">
      <c r="A1219" s="21" t="str">
        <f>Source!A1216</f>
        <v>2022</v>
      </c>
      <c r="B1219" s="21" t="str">
        <f>Source!B1216</f>
        <v>48</v>
      </c>
      <c r="C1219" s="21" t="str">
        <f>Source!C1216</f>
        <v>044</v>
      </c>
      <c r="D1219" s="21" t="str">
        <f>Source!D1216</f>
        <v>Lapel Green Township</v>
      </c>
      <c r="E1219" s="20"/>
    </row>
    <row r="1220" spans="1:5" x14ac:dyDescent="0.35">
      <c r="A1220" s="21" t="str">
        <f>Source!A1217</f>
        <v>2022</v>
      </c>
      <c r="B1220" s="21" t="str">
        <f>Source!B1217</f>
        <v>49</v>
      </c>
      <c r="C1220" s="21" t="str">
        <f>Source!C1217</f>
        <v>101</v>
      </c>
      <c r="D1220" s="21" t="str">
        <f>Source!D1217</f>
        <v>INDIANAPOLIS CENTER</v>
      </c>
      <c r="E1220" s="20"/>
    </row>
    <row r="1221" spans="1:5" x14ac:dyDescent="0.35">
      <c r="A1221" s="21" t="str">
        <f>Source!A1218</f>
        <v>2022</v>
      </c>
      <c r="B1221" s="21" t="str">
        <f>Source!B1218</f>
        <v>49</v>
      </c>
      <c r="C1221" s="21" t="str">
        <f>Source!C1218</f>
        <v>102</v>
      </c>
      <c r="D1221" s="21" t="str">
        <f>Source!D1218</f>
        <v>BEECH GROVE CENTER</v>
      </c>
      <c r="E1221" s="20"/>
    </row>
    <row r="1222" spans="1:5" x14ac:dyDescent="0.35">
      <c r="A1222" s="21" t="str">
        <f>Source!A1219</f>
        <v>2022</v>
      </c>
      <c r="B1222" s="21" t="str">
        <f>Source!B1219</f>
        <v>49</v>
      </c>
      <c r="C1222" s="21" t="str">
        <f>Source!C1219</f>
        <v>200</v>
      </c>
      <c r="D1222" s="21" t="str">
        <f>Source!D1219</f>
        <v>DECATUR OUTSIDE</v>
      </c>
      <c r="E1222" s="20"/>
    </row>
    <row r="1223" spans="1:5" x14ac:dyDescent="0.35">
      <c r="A1223" s="21" t="str">
        <f>Source!A1220</f>
        <v>2022</v>
      </c>
      <c r="B1223" s="21" t="str">
        <f>Source!B1220</f>
        <v>49</v>
      </c>
      <c r="C1223" s="21" t="str">
        <f>Source!C1220</f>
        <v>201</v>
      </c>
      <c r="D1223" s="21" t="str">
        <f>Source!D1220</f>
        <v>INDIANAPOLIS DECATUR</v>
      </c>
      <c r="E1223" s="20"/>
    </row>
    <row r="1224" spans="1:5" x14ac:dyDescent="0.35">
      <c r="A1224" s="21" t="str">
        <f>Source!A1221</f>
        <v>2022</v>
      </c>
      <c r="B1224" s="21" t="str">
        <f>Source!B1221</f>
        <v>49</v>
      </c>
      <c r="C1224" s="21" t="str">
        <f>Source!C1221</f>
        <v>270</v>
      </c>
      <c r="D1224" s="21" t="str">
        <f>Source!D1221</f>
        <v>DECATUR SPEC OUTSIDE SANT</v>
      </c>
      <c r="E1224" s="20"/>
    </row>
    <row r="1225" spans="1:5" x14ac:dyDescent="0.35">
      <c r="A1225" s="21" t="str">
        <f>Source!A1222</f>
        <v>2022</v>
      </c>
      <c r="B1225" s="21" t="str">
        <f>Source!B1222</f>
        <v>49</v>
      </c>
      <c r="C1225" s="21" t="str">
        <f>Source!C1222</f>
        <v>274</v>
      </c>
      <c r="D1225" s="21" t="str">
        <f>Source!D1222</f>
        <v>DECATUR P&amp;F INSIDE SANT</v>
      </c>
      <c r="E1225" s="20"/>
    </row>
    <row r="1226" spans="1:5" x14ac:dyDescent="0.35">
      <c r="A1226" s="21" t="str">
        <f>Source!A1223</f>
        <v>2022</v>
      </c>
      <c r="B1226" s="21" t="str">
        <f>Source!B1223</f>
        <v>49</v>
      </c>
      <c r="C1226" s="21" t="str">
        <f>Source!C1223</f>
        <v>300</v>
      </c>
      <c r="D1226" s="21" t="str">
        <f>Source!D1223</f>
        <v>FRANKLIN OUTSIDE</v>
      </c>
      <c r="E1226" s="20"/>
    </row>
    <row r="1227" spans="1:5" x14ac:dyDescent="0.35">
      <c r="A1227" s="21" t="str">
        <f>Source!A1224</f>
        <v>2022</v>
      </c>
      <c r="B1227" s="21" t="str">
        <f>Source!B1224</f>
        <v>49</v>
      </c>
      <c r="C1227" s="21" t="str">
        <f>Source!C1224</f>
        <v>302</v>
      </c>
      <c r="D1227" s="21" t="str">
        <f>Source!D1224</f>
        <v>FRANKLIN BEECH GROVE</v>
      </c>
      <c r="E1227" s="20"/>
    </row>
    <row r="1228" spans="1:5" x14ac:dyDescent="0.35">
      <c r="A1228" s="21" t="str">
        <f>Source!A1225</f>
        <v>2022</v>
      </c>
      <c r="B1228" s="21" t="str">
        <f>Source!B1225</f>
        <v>49</v>
      </c>
      <c r="C1228" s="21" t="str">
        <f>Source!C1225</f>
        <v>320</v>
      </c>
      <c r="D1228" s="21" t="str">
        <f>Source!D1225</f>
        <v>BEECH GROVE FRANKLIN SCHL</v>
      </c>
      <c r="E1228" s="20"/>
    </row>
    <row r="1229" spans="1:5" x14ac:dyDescent="0.35">
      <c r="A1229" s="21" t="str">
        <f>Source!A1226</f>
        <v>2022</v>
      </c>
      <c r="B1229" s="21" t="str">
        <f>Source!B1226</f>
        <v>49</v>
      </c>
      <c r="C1229" s="21" t="str">
        <f>Source!C1226</f>
        <v>376</v>
      </c>
      <c r="D1229" s="21" t="str">
        <f>Source!D1226</f>
        <v>INDPLS FRKLN FIRE O/S SAN</v>
      </c>
      <c r="E1229" s="20"/>
    </row>
    <row r="1230" spans="1:5" x14ac:dyDescent="0.35">
      <c r="A1230" s="21" t="str">
        <f>Source!A1227</f>
        <v>2022</v>
      </c>
      <c r="B1230" s="21" t="str">
        <f>Source!B1227</f>
        <v>49</v>
      </c>
      <c r="C1230" s="21" t="str">
        <f>Source!C1227</f>
        <v>382</v>
      </c>
      <c r="D1230" s="21" t="str">
        <f>Source!D1227</f>
        <v>FRANKLIN SEWER EXEMPTIONS</v>
      </c>
      <c r="E1230" s="20"/>
    </row>
    <row r="1231" spans="1:5" x14ac:dyDescent="0.35">
      <c r="A1231" s="21" t="str">
        <f>Source!A1228</f>
        <v>2022</v>
      </c>
      <c r="B1231" s="21" t="str">
        <f>Source!B1228</f>
        <v>49</v>
      </c>
      <c r="C1231" s="21" t="str">
        <f>Source!C1228</f>
        <v>400</v>
      </c>
      <c r="D1231" s="21" t="str">
        <f>Source!D1228</f>
        <v>LAWRENCE OUTSIDE</v>
      </c>
      <c r="E1231" s="20"/>
    </row>
    <row r="1232" spans="1:5" x14ac:dyDescent="0.35">
      <c r="A1232" s="21" t="str">
        <f>Source!A1229</f>
        <v>2022</v>
      </c>
      <c r="B1232" s="21" t="str">
        <f>Source!B1229</f>
        <v>49</v>
      </c>
      <c r="C1232" s="21" t="str">
        <f>Source!C1229</f>
        <v>401</v>
      </c>
      <c r="D1232" s="21" t="str">
        <f>Source!D1229</f>
        <v>INDIANAPOLIS LAWRENCE</v>
      </c>
      <c r="E1232" s="20"/>
    </row>
    <row r="1233" spans="1:5" x14ac:dyDescent="0.35">
      <c r="A1233" s="21" t="str">
        <f>Source!A1230</f>
        <v>2022</v>
      </c>
      <c r="B1233" s="21" t="str">
        <f>Source!B1230</f>
        <v>49</v>
      </c>
      <c r="C1233" s="21" t="str">
        <f>Source!C1230</f>
        <v>407</v>
      </c>
      <c r="D1233" s="21" t="str">
        <f>Source!D1230</f>
        <v>CITY OF LAWRENCE</v>
      </c>
      <c r="E1233" s="20"/>
    </row>
    <row r="1234" spans="1:5" x14ac:dyDescent="0.35">
      <c r="A1234" s="21" t="str">
        <f>Source!A1231</f>
        <v>2022</v>
      </c>
      <c r="B1234" s="21" t="str">
        <f>Source!B1231</f>
        <v>49</v>
      </c>
      <c r="C1234" s="21" t="str">
        <f>Source!C1231</f>
        <v>474</v>
      </c>
      <c r="D1234" s="21" t="str">
        <f>Source!D1231</f>
        <v>INDPLS P&amp;F INSIDE SAN</v>
      </c>
      <c r="E1234" s="20"/>
    </row>
    <row r="1235" spans="1:5" x14ac:dyDescent="0.35">
      <c r="A1235" s="21" t="str">
        <f>Source!A1232</f>
        <v>2022</v>
      </c>
      <c r="B1235" s="21" t="str">
        <f>Source!B1232</f>
        <v>49</v>
      </c>
      <c r="C1235" s="21" t="str">
        <f>Source!C1232</f>
        <v>476</v>
      </c>
      <c r="D1235" s="21" t="str">
        <f>Source!D1232</f>
        <v>INDPLS FIRE O/S SANIT</v>
      </c>
      <c r="E1235" s="20"/>
    </row>
    <row r="1236" spans="1:5" x14ac:dyDescent="0.35">
      <c r="A1236" s="21" t="str">
        <f>Source!A1233</f>
        <v>2022</v>
      </c>
      <c r="B1236" s="21" t="str">
        <f>Source!B1233</f>
        <v>49</v>
      </c>
      <c r="C1236" s="21" t="str">
        <f>Source!C1233</f>
        <v>500</v>
      </c>
      <c r="D1236" s="21" t="str">
        <f>Source!D1233</f>
        <v>PERRY OUTSIDE</v>
      </c>
      <c r="E1236" s="20"/>
    </row>
    <row r="1237" spans="1:5" x14ac:dyDescent="0.35">
      <c r="A1237" s="21" t="str">
        <f>Source!A1234</f>
        <v>2022</v>
      </c>
      <c r="B1237" s="21" t="str">
        <f>Source!B1234</f>
        <v>49</v>
      </c>
      <c r="C1237" s="21" t="str">
        <f>Source!C1234</f>
        <v>501</v>
      </c>
      <c r="D1237" s="21" t="str">
        <f>Source!D1234</f>
        <v>INDIANAPOLIS PERRY</v>
      </c>
      <c r="E1237" s="20"/>
    </row>
    <row r="1238" spans="1:5" x14ac:dyDescent="0.35">
      <c r="A1238" s="21" t="str">
        <f>Source!A1235</f>
        <v>2022</v>
      </c>
      <c r="B1238" s="21" t="str">
        <f>Source!B1235</f>
        <v>49</v>
      </c>
      <c r="C1238" s="21" t="str">
        <f>Source!C1235</f>
        <v>502</v>
      </c>
      <c r="D1238" s="21" t="str">
        <f>Source!D1235</f>
        <v>BEECH GROVE PERRY</v>
      </c>
      <c r="E1238" s="20"/>
    </row>
    <row r="1239" spans="1:5" x14ac:dyDescent="0.35">
      <c r="A1239" s="21" t="str">
        <f>Source!A1236</f>
        <v>2022</v>
      </c>
      <c r="B1239" s="21" t="str">
        <f>Source!B1236</f>
        <v>49</v>
      </c>
      <c r="C1239" s="21" t="str">
        <f>Source!C1236</f>
        <v>513</v>
      </c>
      <c r="D1239" s="21" t="str">
        <f>Source!D1236</f>
        <v>CITY OF SOUTHPORT</v>
      </c>
      <c r="E1239" s="20"/>
    </row>
    <row r="1240" spans="1:5" x14ac:dyDescent="0.35">
      <c r="A1240" s="21" t="str">
        <f>Source!A1237</f>
        <v>2022</v>
      </c>
      <c r="B1240" s="21" t="str">
        <f>Source!B1237</f>
        <v>49</v>
      </c>
      <c r="C1240" s="21" t="str">
        <f>Source!C1237</f>
        <v>520</v>
      </c>
      <c r="D1240" s="21" t="str">
        <f>Source!D1237</f>
        <v>BEECH GROVE PERRY SCHOOL</v>
      </c>
      <c r="E1240" s="20"/>
    </row>
    <row r="1241" spans="1:5" x14ac:dyDescent="0.35">
      <c r="A1241" s="21" t="str">
        <f>Source!A1238</f>
        <v>2022</v>
      </c>
      <c r="B1241" s="21" t="str">
        <f>Source!B1238</f>
        <v>49</v>
      </c>
      <c r="C1241" s="21" t="str">
        <f>Source!C1238</f>
        <v>523</v>
      </c>
      <c r="D1241" s="21" t="str">
        <f>Source!D1238</f>
        <v>TOWN OF HOMECROFT</v>
      </c>
      <c r="E1241" s="20"/>
    </row>
    <row r="1242" spans="1:5" x14ac:dyDescent="0.35">
      <c r="A1242" s="21" t="str">
        <f>Source!A1239</f>
        <v>2022</v>
      </c>
      <c r="B1242" s="21" t="str">
        <f>Source!B1239</f>
        <v>49</v>
      </c>
      <c r="C1242" s="21" t="str">
        <f>Source!C1239</f>
        <v>570</v>
      </c>
      <c r="D1242" s="21" t="str">
        <f>Source!D1239</f>
        <v>INDPLS PERRY PLC O/S SAN</v>
      </c>
      <c r="E1242" s="20"/>
    </row>
    <row r="1243" spans="1:5" x14ac:dyDescent="0.35">
      <c r="A1243" s="21" t="str">
        <f>Source!A1240</f>
        <v>2022</v>
      </c>
      <c r="B1243" s="21" t="str">
        <f>Source!B1240</f>
        <v>49</v>
      </c>
      <c r="C1243" s="21" t="str">
        <f>Source!C1240</f>
        <v>574</v>
      </c>
      <c r="D1243" s="21" t="str">
        <f>Source!D1240</f>
        <v>INDPLS PERRY P&amp;F IN SAN</v>
      </c>
      <c r="E1243" s="20"/>
    </row>
    <row r="1244" spans="1:5" x14ac:dyDescent="0.35">
      <c r="A1244" s="21" t="str">
        <f>Source!A1241</f>
        <v>2022</v>
      </c>
      <c r="B1244" s="21" t="str">
        <f>Source!B1241</f>
        <v>49</v>
      </c>
      <c r="C1244" s="21" t="str">
        <f>Source!C1241</f>
        <v>576</v>
      </c>
      <c r="D1244" s="21" t="str">
        <f>Source!D1241</f>
        <v>INDPLS PERRY FIRE O/S SAN</v>
      </c>
      <c r="E1244" s="20"/>
    </row>
    <row r="1245" spans="1:5" x14ac:dyDescent="0.35">
      <c r="A1245" s="21" t="str">
        <f>Source!A1242</f>
        <v>2022</v>
      </c>
      <c r="B1245" s="21" t="str">
        <f>Source!B1242</f>
        <v>49</v>
      </c>
      <c r="C1245" s="21" t="str">
        <f>Source!C1242</f>
        <v>600</v>
      </c>
      <c r="D1245" s="21" t="str">
        <f>Source!D1242</f>
        <v>PIKE OUTSIDE</v>
      </c>
      <c r="E1245" s="20"/>
    </row>
    <row r="1246" spans="1:5" x14ac:dyDescent="0.35">
      <c r="A1246" s="21" t="str">
        <f>Source!A1243</f>
        <v>2022</v>
      </c>
      <c r="B1246" s="21" t="str">
        <f>Source!B1243</f>
        <v>49</v>
      </c>
      <c r="C1246" s="21" t="str">
        <f>Source!C1243</f>
        <v>601</v>
      </c>
      <c r="D1246" s="21" t="str">
        <f>Source!D1243</f>
        <v>INDIANAPOLIS PIKE</v>
      </c>
      <c r="E1246" s="20"/>
    </row>
    <row r="1247" spans="1:5" x14ac:dyDescent="0.35">
      <c r="A1247" s="21" t="str">
        <f>Source!A1244</f>
        <v>2022</v>
      </c>
      <c r="B1247" s="21" t="str">
        <f>Source!B1244</f>
        <v>49</v>
      </c>
      <c r="C1247" s="21" t="str">
        <f>Source!C1244</f>
        <v>604</v>
      </c>
      <c r="D1247" s="21" t="str">
        <f>Source!D1244</f>
        <v>TOWN OF CLERMONT</v>
      </c>
      <c r="E1247" s="20"/>
    </row>
    <row r="1248" spans="1:5" x14ac:dyDescent="0.35">
      <c r="A1248" s="21" t="str">
        <f>Source!A1245</f>
        <v>2022</v>
      </c>
      <c r="B1248" s="21" t="str">
        <f>Source!B1245</f>
        <v>49</v>
      </c>
      <c r="C1248" s="21" t="str">
        <f>Source!C1245</f>
        <v>674</v>
      </c>
      <c r="D1248" s="21" t="str">
        <f>Source!D1245</f>
        <v>INDPLS PIKE P&amp;F INSIDE SN</v>
      </c>
      <c r="E1248" s="20"/>
    </row>
    <row r="1249" spans="1:5" x14ac:dyDescent="0.35">
      <c r="A1249" s="21" t="str">
        <f>Source!A1246</f>
        <v>2022</v>
      </c>
      <c r="B1249" s="21" t="str">
        <f>Source!B1246</f>
        <v>49</v>
      </c>
      <c r="C1249" s="21" t="str">
        <f>Source!C1246</f>
        <v>676</v>
      </c>
      <c r="D1249" s="21" t="str">
        <f>Source!D1246</f>
        <v>INDPLS PIKE FIRE O/S SAN</v>
      </c>
      <c r="E1249" s="20"/>
    </row>
    <row r="1250" spans="1:5" x14ac:dyDescent="0.35">
      <c r="A1250" s="21" t="str">
        <f>Source!A1247</f>
        <v>2022</v>
      </c>
      <c r="B1250" s="21" t="str">
        <f>Source!B1247</f>
        <v>49</v>
      </c>
      <c r="C1250" s="21" t="str">
        <f>Source!C1247</f>
        <v>682</v>
      </c>
      <c r="D1250" s="21" t="str">
        <f>Source!D1247</f>
        <v>PIKE SEWER EXEMPT</v>
      </c>
      <c r="E1250" s="20"/>
    </row>
    <row r="1251" spans="1:5" x14ac:dyDescent="0.35">
      <c r="A1251" s="21" t="str">
        <f>Source!A1248</f>
        <v>2022</v>
      </c>
      <c r="B1251" s="21" t="str">
        <f>Source!B1248</f>
        <v>49</v>
      </c>
      <c r="C1251" s="21" t="str">
        <f>Source!C1248</f>
        <v>700</v>
      </c>
      <c r="D1251" s="21" t="str">
        <f>Source!D1248</f>
        <v>WARREN OUTSIDE</v>
      </c>
      <c r="E1251" s="20"/>
    </row>
    <row r="1252" spans="1:5" x14ac:dyDescent="0.35">
      <c r="A1252" s="21" t="str">
        <f>Source!A1249</f>
        <v>2022</v>
      </c>
      <c r="B1252" s="21" t="str">
        <f>Source!B1249</f>
        <v>49</v>
      </c>
      <c r="C1252" s="21" t="str">
        <f>Source!C1249</f>
        <v>701</v>
      </c>
      <c r="D1252" s="21" t="str">
        <f>Source!D1249</f>
        <v>INDPLS WARREN</v>
      </c>
      <c r="E1252" s="20"/>
    </row>
    <row r="1253" spans="1:5" x14ac:dyDescent="0.35">
      <c r="A1253" s="21" t="str">
        <f>Source!A1250</f>
        <v>2022</v>
      </c>
      <c r="B1253" s="21" t="str">
        <f>Source!B1250</f>
        <v>49</v>
      </c>
      <c r="C1253" s="21" t="str">
        <f>Source!C1250</f>
        <v>702</v>
      </c>
      <c r="D1253" s="21" t="str">
        <f>Source!D1250</f>
        <v>BEECH GROVE WARREN</v>
      </c>
      <c r="E1253" s="20"/>
    </row>
    <row r="1254" spans="1:5" x14ac:dyDescent="0.35">
      <c r="A1254" s="21" t="str">
        <f>Source!A1251</f>
        <v>2022</v>
      </c>
      <c r="B1254" s="21" t="str">
        <f>Source!B1251</f>
        <v>49</v>
      </c>
      <c r="C1254" s="21" t="str">
        <f>Source!C1251</f>
        <v>716</v>
      </c>
      <c r="D1254" s="21" t="str">
        <f>Source!D1251</f>
        <v>WARREN PARK</v>
      </c>
      <c r="E1254" s="20"/>
    </row>
    <row r="1255" spans="1:5" x14ac:dyDescent="0.35">
      <c r="A1255" s="21" t="str">
        <f>Source!A1252</f>
        <v>2022</v>
      </c>
      <c r="B1255" s="21" t="str">
        <f>Source!B1252</f>
        <v>49</v>
      </c>
      <c r="C1255" s="21" t="str">
        <f>Source!C1252</f>
        <v>724</v>
      </c>
      <c r="D1255" s="21" t="str">
        <f>Source!D1252</f>
        <v>TOWN OF CUMBERLAND</v>
      </c>
      <c r="E1255" s="20"/>
    </row>
    <row r="1256" spans="1:5" x14ac:dyDescent="0.35">
      <c r="A1256" s="21" t="str">
        <f>Source!A1253</f>
        <v>2022</v>
      </c>
      <c r="B1256" s="21" t="str">
        <f>Source!B1253</f>
        <v>49</v>
      </c>
      <c r="C1256" s="21" t="str">
        <f>Source!C1253</f>
        <v>770</v>
      </c>
      <c r="D1256" s="21" t="str">
        <f>Source!D1253</f>
        <v>INDPLS POLICE O/S SAN</v>
      </c>
      <c r="E1256" s="20"/>
    </row>
    <row r="1257" spans="1:5" x14ac:dyDescent="0.35">
      <c r="A1257" s="21" t="str">
        <f>Source!A1254</f>
        <v>2022</v>
      </c>
      <c r="B1257" s="21" t="str">
        <f>Source!B1254</f>
        <v>49</v>
      </c>
      <c r="C1257" s="21" t="str">
        <f>Source!C1254</f>
        <v>774</v>
      </c>
      <c r="D1257" s="21" t="str">
        <f>Source!D1254</f>
        <v>INDPLS WARREN P&amp;F IN SAN</v>
      </c>
      <c r="E1257" s="20"/>
    </row>
    <row r="1258" spans="1:5" x14ac:dyDescent="0.35">
      <c r="A1258" s="21" t="str">
        <f>Source!A1255</f>
        <v>2022</v>
      </c>
      <c r="B1258" s="21" t="str">
        <f>Source!B1255</f>
        <v>49</v>
      </c>
      <c r="C1258" s="21" t="str">
        <f>Source!C1255</f>
        <v>776</v>
      </c>
      <c r="D1258" s="21" t="str">
        <f>Source!D1255</f>
        <v>INDPLS WARREN FR O/S SAN</v>
      </c>
      <c r="E1258" s="20"/>
    </row>
    <row r="1259" spans="1:5" x14ac:dyDescent="0.35">
      <c r="A1259" s="21" t="str">
        <f>Source!A1256</f>
        <v>2022</v>
      </c>
      <c r="B1259" s="21" t="str">
        <f>Source!B1256</f>
        <v>49</v>
      </c>
      <c r="C1259" s="21" t="str">
        <f>Source!C1256</f>
        <v>800</v>
      </c>
      <c r="D1259" s="21" t="str">
        <f>Source!D1256</f>
        <v>WASHINGTON OUTSIDE</v>
      </c>
      <c r="E1259" s="20"/>
    </row>
    <row r="1260" spans="1:5" x14ac:dyDescent="0.35">
      <c r="A1260" s="21" t="str">
        <f>Source!A1257</f>
        <v>2022</v>
      </c>
      <c r="B1260" s="21" t="str">
        <f>Source!B1257</f>
        <v>49</v>
      </c>
      <c r="C1260" s="21" t="str">
        <f>Source!C1257</f>
        <v>801</v>
      </c>
      <c r="D1260" s="21" t="str">
        <f>Source!D1257</f>
        <v>INDIANAPOLIS WASHINGTON</v>
      </c>
      <c r="E1260" s="20"/>
    </row>
    <row r="1261" spans="1:5" x14ac:dyDescent="0.35">
      <c r="A1261" s="21" t="str">
        <f>Source!A1258</f>
        <v>2022</v>
      </c>
      <c r="B1261" s="21" t="str">
        <f>Source!B1258</f>
        <v>49</v>
      </c>
      <c r="C1261" s="21" t="str">
        <f>Source!C1258</f>
        <v>805</v>
      </c>
      <c r="D1261" s="21" t="str">
        <f>Source!D1258</f>
        <v>CROWS NEST - WASHINGTON</v>
      </c>
      <c r="E1261" s="20"/>
    </row>
    <row r="1262" spans="1:5" x14ac:dyDescent="0.35">
      <c r="A1262" s="21" t="str">
        <f>Source!A1259</f>
        <v>2022</v>
      </c>
      <c r="B1262" s="21" t="str">
        <f>Source!B1259</f>
        <v>49</v>
      </c>
      <c r="C1262" s="21" t="str">
        <f>Source!C1259</f>
        <v>806</v>
      </c>
      <c r="D1262" s="21" t="str">
        <f>Source!D1259</f>
        <v>HIGHWOODS - WASHINGTON</v>
      </c>
      <c r="E1262" s="20"/>
    </row>
    <row r="1263" spans="1:5" x14ac:dyDescent="0.35">
      <c r="A1263" s="21" t="str">
        <f>Source!A1260</f>
        <v>2022</v>
      </c>
      <c r="B1263" s="21" t="str">
        <f>Source!B1260</f>
        <v>49</v>
      </c>
      <c r="C1263" s="21" t="str">
        <f>Source!C1260</f>
        <v>809</v>
      </c>
      <c r="D1263" s="21" t="str">
        <f>Source!D1260</f>
        <v>N. CROWS NEST - WASHINGTO</v>
      </c>
      <c r="E1263" s="20"/>
    </row>
    <row r="1264" spans="1:5" x14ac:dyDescent="0.35">
      <c r="A1264" s="21" t="str">
        <f>Source!A1261</f>
        <v>2022</v>
      </c>
      <c r="B1264" s="21" t="str">
        <f>Source!B1261</f>
        <v>49</v>
      </c>
      <c r="C1264" s="21" t="str">
        <f>Source!C1261</f>
        <v>811</v>
      </c>
      <c r="D1264" s="21" t="str">
        <f>Source!D1261</f>
        <v>ROCKY RIPPLE - WASHINGTON</v>
      </c>
      <c r="E1264" s="20"/>
    </row>
    <row r="1265" spans="1:5" x14ac:dyDescent="0.35">
      <c r="A1265" s="21" t="str">
        <f>Source!A1262</f>
        <v>2022</v>
      </c>
      <c r="B1265" s="21" t="str">
        <f>Source!B1262</f>
        <v>49</v>
      </c>
      <c r="C1265" s="21" t="str">
        <f>Source!C1262</f>
        <v>815</v>
      </c>
      <c r="D1265" s="21" t="str">
        <f>Source!D1262</f>
        <v>SPRING HILL - WASHINGTON</v>
      </c>
      <c r="E1265" s="20"/>
    </row>
    <row r="1266" spans="1:5" x14ac:dyDescent="0.35">
      <c r="A1266" s="21" t="str">
        <f>Source!A1263</f>
        <v>2022</v>
      </c>
      <c r="B1266" s="21" t="str">
        <f>Source!B1263</f>
        <v>49</v>
      </c>
      <c r="C1266" s="21" t="str">
        <f>Source!C1263</f>
        <v>817</v>
      </c>
      <c r="D1266" s="21" t="str">
        <f>Source!D1263</f>
        <v>WILLIAMS CREEK</v>
      </c>
      <c r="E1266" s="20"/>
    </row>
    <row r="1267" spans="1:5" x14ac:dyDescent="0.35">
      <c r="A1267" s="21" t="str">
        <f>Source!A1264</f>
        <v>2022</v>
      </c>
      <c r="B1267" s="21" t="str">
        <f>Source!B1264</f>
        <v>49</v>
      </c>
      <c r="C1267" s="21" t="str">
        <f>Source!C1264</f>
        <v>820</v>
      </c>
      <c r="D1267" s="21" t="str">
        <f>Source!D1264</f>
        <v>MERIDIAN HILLS - WASH</v>
      </c>
      <c r="E1267" s="20"/>
    </row>
    <row r="1268" spans="1:5" x14ac:dyDescent="0.35">
      <c r="A1268" s="21" t="str">
        <f>Source!A1265</f>
        <v>2022</v>
      </c>
      <c r="B1268" s="21" t="str">
        <f>Source!B1265</f>
        <v>49</v>
      </c>
      <c r="C1268" s="21" t="str">
        <f>Source!C1265</f>
        <v>822</v>
      </c>
      <c r="D1268" s="21" t="str">
        <f>Source!D1265</f>
        <v>WYNNEDALE WASHINGTON</v>
      </c>
      <c r="E1268" s="20"/>
    </row>
    <row r="1269" spans="1:5" x14ac:dyDescent="0.35">
      <c r="A1269" s="21" t="str">
        <f>Source!A1266</f>
        <v>2022</v>
      </c>
      <c r="B1269" s="21" t="str">
        <f>Source!B1266</f>
        <v>49</v>
      </c>
      <c r="C1269" s="21" t="str">
        <f>Source!C1266</f>
        <v>874</v>
      </c>
      <c r="D1269" s="21" t="str">
        <f>Source!D1266</f>
        <v>INDPLS WASH P&amp;F INSD SAN</v>
      </c>
      <c r="E1269" s="20"/>
    </row>
    <row r="1270" spans="1:5" x14ac:dyDescent="0.35">
      <c r="A1270" s="21" t="str">
        <f>Source!A1267</f>
        <v>2022</v>
      </c>
      <c r="B1270" s="21" t="str">
        <f>Source!B1267</f>
        <v>49</v>
      </c>
      <c r="C1270" s="21" t="str">
        <f>Source!C1267</f>
        <v>876</v>
      </c>
      <c r="D1270" s="21" t="str">
        <f>Source!D1267</f>
        <v>INDPLS WASH F O/S SAN</v>
      </c>
      <c r="E1270" s="20"/>
    </row>
    <row r="1271" spans="1:5" x14ac:dyDescent="0.35">
      <c r="A1271" s="21" t="str">
        <f>Source!A1268</f>
        <v>2022</v>
      </c>
      <c r="B1271" s="21" t="str">
        <f>Source!B1268</f>
        <v>49</v>
      </c>
      <c r="C1271" s="21" t="str">
        <f>Source!C1268</f>
        <v>900</v>
      </c>
      <c r="D1271" s="21" t="str">
        <f>Source!D1268</f>
        <v>WAYNE OUTSIDE</v>
      </c>
      <c r="E1271" s="20"/>
    </row>
    <row r="1272" spans="1:5" x14ac:dyDescent="0.35">
      <c r="A1272" s="21" t="str">
        <f>Source!A1269</f>
        <v>2022</v>
      </c>
      <c r="B1272" s="21" t="str">
        <f>Source!B1269</f>
        <v>49</v>
      </c>
      <c r="C1272" s="21" t="str">
        <f>Source!C1269</f>
        <v>901</v>
      </c>
      <c r="D1272" s="21" t="str">
        <f>Source!D1269</f>
        <v>INDIANAPOLIS WAYNE</v>
      </c>
      <c r="E1272" s="20"/>
    </row>
    <row r="1273" spans="1:5" x14ac:dyDescent="0.35">
      <c r="A1273" s="21" t="str">
        <f>Source!A1270</f>
        <v>2022</v>
      </c>
      <c r="B1273" s="21" t="str">
        <f>Source!B1270</f>
        <v>49</v>
      </c>
      <c r="C1273" s="21" t="str">
        <f>Source!C1270</f>
        <v>904</v>
      </c>
      <c r="D1273" s="21" t="str">
        <f>Source!D1270</f>
        <v>CLERMONT WAYNE</v>
      </c>
      <c r="E1273" s="20"/>
    </row>
    <row r="1274" spans="1:5" x14ac:dyDescent="0.35">
      <c r="A1274" s="21" t="str">
        <f>Source!A1271</f>
        <v>2022</v>
      </c>
      <c r="B1274" s="21" t="str">
        <f>Source!B1271</f>
        <v>49</v>
      </c>
      <c r="C1274" s="21" t="str">
        <f>Source!C1271</f>
        <v>914</v>
      </c>
      <c r="D1274" s="21" t="str">
        <f>Source!D1271</f>
        <v>TOWN OF SPEEDWAY</v>
      </c>
      <c r="E1274" s="20"/>
    </row>
    <row r="1275" spans="1:5" x14ac:dyDescent="0.35">
      <c r="A1275" s="21" t="str">
        <f>Source!A1272</f>
        <v>2022</v>
      </c>
      <c r="B1275" s="21" t="str">
        <f>Source!B1272</f>
        <v>49</v>
      </c>
      <c r="C1275" s="21" t="str">
        <f>Source!C1272</f>
        <v>930</v>
      </c>
      <c r="D1275" s="21" t="str">
        <f>Source!D1272</f>
        <v>WAYNE BD CONSERVANCY</v>
      </c>
      <c r="E1275" s="20"/>
    </row>
    <row r="1276" spans="1:5" x14ac:dyDescent="0.35">
      <c r="A1276" s="21" t="str">
        <f>Source!A1273</f>
        <v>2022</v>
      </c>
      <c r="B1276" s="21" t="str">
        <f>Source!B1273</f>
        <v>49</v>
      </c>
      <c r="C1276" s="21" t="str">
        <f>Source!C1273</f>
        <v>970</v>
      </c>
      <c r="D1276" s="21" t="str">
        <f>Source!D1273</f>
        <v>INDPLS WAYNE P O/S SAN</v>
      </c>
      <c r="E1276" s="20"/>
    </row>
    <row r="1277" spans="1:5" x14ac:dyDescent="0.35">
      <c r="A1277" s="21" t="str">
        <f>Source!A1274</f>
        <v>2022</v>
      </c>
      <c r="B1277" s="21" t="str">
        <f>Source!B1274</f>
        <v>49</v>
      </c>
      <c r="C1277" s="21" t="str">
        <f>Source!C1274</f>
        <v>974</v>
      </c>
      <c r="D1277" s="21" t="str">
        <f>Source!D1274</f>
        <v>INDPLS WAYNE P&amp;F INSD SAN</v>
      </c>
      <c r="E1277" s="20"/>
    </row>
    <row r="1278" spans="1:5" x14ac:dyDescent="0.35">
      <c r="A1278" s="21" t="str">
        <f>Source!A1275</f>
        <v>2022</v>
      </c>
      <c r="B1278" s="21" t="str">
        <f>Source!B1275</f>
        <v>49</v>
      </c>
      <c r="C1278" s="21" t="str">
        <f>Source!C1275</f>
        <v>976</v>
      </c>
      <c r="D1278" s="21" t="str">
        <f>Source!D1275</f>
        <v>INDPLS WAYNE F O/S SAN</v>
      </c>
      <c r="E1278" s="20"/>
    </row>
    <row r="1279" spans="1:5" x14ac:dyDescent="0.35">
      <c r="A1279" s="21" t="str">
        <f>Source!A1276</f>
        <v>2022</v>
      </c>
      <c r="B1279" s="21" t="str">
        <f>Source!B1276</f>
        <v>49</v>
      </c>
      <c r="C1279" s="21" t="str">
        <f>Source!C1276</f>
        <v>979</v>
      </c>
      <c r="D1279" s="21" t="str">
        <f>Source!D1276</f>
        <v>INDPLS WAYNE F &amp; CONSERV</v>
      </c>
      <c r="E1279" s="20"/>
    </row>
    <row r="1280" spans="1:5" x14ac:dyDescent="0.35">
      <c r="A1280" s="21" t="str">
        <f>Source!A1277</f>
        <v>2022</v>
      </c>
      <c r="B1280" s="21" t="str">
        <f>Source!B1277</f>
        <v>49</v>
      </c>
      <c r="C1280" s="21" t="str">
        <f>Source!C1277</f>
        <v>982</v>
      </c>
      <c r="D1280" s="21" t="str">
        <f>Source!D1277</f>
        <v>WAYNE SEWER EXEMPT</v>
      </c>
      <c r="E1280" s="20"/>
    </row>
    <row r="1281" spans="1:5" x14ac:dyDescent="0.35">
      <c r="A1281" s="21" t="str">
        <f>Source!A1278</f>
        <v>2022</v>
      </c>
      <c r="B1281" s="21" t="str">
        <f>Source!B1278</f>
        <v>50</v>
      </c>
      <c r="C1281" s="21" t="str">
        <f>Source!C1278</f>
        <v>001</v>
      </c>
      <c r="D1281" s="21" t="str">
        <f>Source!D1278</f>
        <v>BOURBON TWP</v>
      </c>
      <c r="E1281" s="20"/>
    </row>
    <row r="1282" spans="1:5" x14ac:dyDescent="0.35">
      <c r="A1282" s="21" t="str">
        <f>Source!A1279</f>
        <v>2022</v>
      </c>
      <c r="B1282" s="21" t="str">
        <f>Source!B1279</f>
        <v>50</v>
      </c>
      <c r="C1282" s="21" t="str">
        <f>Source!C1279</f>
        <v>002</v>
      </c>
      <c r="D1282" s="21" t="str">
        <f>Source!D1279</f>
        <v>BOURBON CORP</v>
      </c>
      <c r="E1282" s="20"/>
    </row>
    <row r="1283" spans="1:5" x14ac:dyDescent="0.35">
      <c r="A1283" s="21" t="str">
        <f>Source!A1280</f>
        <v>2022</v>
      </c>
      <c r="B1283" s="21" t="str">
        <f>Source!B1280</f>
        <v>50</v>
      </c>
      <c r="C1283" s="21" t="str">
        <f>Source!C1280</f>
        <v>005</v>
      </c>
      <c r="D1283" s="21" t="str">
        <f>Source!D1280</f>
        <v>GERMAN TWP</v>
      </c>
      <c r="E1283" s="20"/>
    </row>
    <row r="1284" spans="1:5" x14ac:dyDescent="0.35">
      <c r="A1284" s="21" t="str">
        <f>Source!A1281</f>
        <v>2022</v>
      </c>
      <c r="B1284" s="21" t="str">
        <f>Source!B1281</f>
        <v>50</v>
      </c>
      <c r="C1284" s="21" t="str">
        <f>Source!C1281</f>
        <v>006</v>
      </c>
      <c r="D1284" s="21" t="str">
        <f>Source!D1281</f>
        <v>BREMEN</v>
      </c>
      <c r="E1284" s="20"/>
    </row>
    <row r="1285" spans="1:5" x14ac:dyDescent="0.35">
      <c r="A1285" s="21" t="str">
        <f>Source!A1282</f>
        <v>2022</v>
      </c>
      <c r="B1285" s="21" t="str">
        <f>Source!B1282</f>
        <v>50</v>
      </c>
      <c r="C1285" s="21" t="str">
        <f>Source!C1282</f>
        <v>007</v>
      </c>
      <c r="D1285" s="21" t="str">
        <f>Source!D1282</f>
        <v>GREEN TWP</v>
      </c>
      <c r="E1285" s="20"/>
    </row>
    <row r="1286" spans="1:5" x14ac:dyDescent="0.35">
      <c r="A1286" s="21" t="str">
        <f>Source!A1283</f>
        <v>2022</v>
      </c>
      <c r="B1286" s="21" t="str">
        <f>Source!B1283</f>
        <v>50</v>
      </c>
      <c r="C1286" s="21" t="str">
        <f>Source!C1283</f>
        <v>008</v>
      </c>
      <c r="D1286" s="21" t="str">
        <f>Source!D1283</f>
        <v>ARGOS-GREEN</v>
      </c>
      <c r="E1286" s="20"/>
    </row>
    <row r="1287" spans="1:5" x14ac:dyDescent="0.35">
      <c r="A1287" s="21" t="str">
        <f>Source!A1284</f>
        <v>2022</v>
      </c>
      <c r="B1287" s="21" t="str">
        <f>Source!B1284</f>
        <v>50</v>
      </c>
      <c r="C1287" s="21" t="str">
        <f>Source!C1284</f>
        <v>009</v>
      </c>
      <c r="D1287" s="21" t="str">
        <f>Source!D1284</f>
        <v>NORTH TWP</v>
      </c>
      <c r="E1287" s="20"/>
    </row>
    <row r="1288" spans="1:5" x14ac:dyDescent="0.35">
      <c r="A1288" s="21" t="str">
        <f>Source!A1285</f>
        <v>2022</v>
      </c>
      <c r="B1288" s="21" t="str">
        <f>Source!B1285</f>
        <v>50</v>
      </c>
      <c r="C1288" s="21" t="str">
        <f>Source!C1285</f>
        <v>010</v>
      </c>
      <c r="D1288" s="21" t="str">
        <f>Source!D1285</f>
        <v>LAPAZ</v>
      </c>
      <c r="E1288" s="20"/>
    </row>
    <row r="1289" spans="1:5" x14ac:dyDescent="0.35">
      <c r="A1289" s="21" t="str">
        <f>Source!A1286</f>
        <v>2022</v>
      </c>
      <c r="B1289" s="21" t="str">
        <f>Source!B1286</f>
        <v>50</v>
      </c>
      <c r="C1289" s="21" t="str">
        <f>Source!C1286</f>
        <v>011</v>
      </c>
      <c r="D1289" s="21" t="str">
        <f>Source!D1286</f>
        <v>POLK TWP</v>
      </c>
      <c r="E1289" s="20"/>
    </row>
    <row r="1290" spans="1:5" x14ac:dyDescent="0.35">
      <c r="A1290" s="21" t="str">
        <f>Source!A1287</f>
        <v>2022</v>
      </c>
      <c r="B1290" s="21" t="str">
        <f>Source!B1287</f>
        <v>50</v>
      </c>
      <c r="C1290" s="21" t="str">
        <f>Source!C1287</f>
        <v>012</v>
      </c>
      <c r="D1290" s="21" t="str">
        <f>Source!D1287</f>
        <v>TIPPECANOE TWP</v>
      </c>
      <c r="E1290" s="20"/>
    </row>
    <row r="1291" spans="1:5" x14ac:dyDescent="0.35">
      <c r="A1291" s="21" t="str">
        <f>Source!A1288</f>
        <v>2022</v>
      </c>
      <c r="B1291" s="21" t="str">
        <f>Source!B1288</f>
        <v>50</v>
      </c>
      <c r="C1291" s="21" t="str">
        <f>Source!C1288</f>
        <v>013</v>
      </c>
      <c r="D1291" s="21" t="str">
        <f>Source!D1288</f>
        <v>UNION TWP</v>
      </c>
      <c r="E1291" s="20"/>
    </row>
    <row r="1292" spans="1:5" x14ac:dyDescent="0.35">
      <c r="A1292" s="21" t="str">
        <f>Source!A1289</f>
        <v>2022</v>
      </c>
      <c r="B1292" s="21" t="str">
        <f>Source!B1289</f>
        <v>50</v>
      </c>
      <c r="C1292" s="21" t="str">
        <f>Source!C1289</f>
        <v>014</v>
      </c>
      <c r="D1292" s="21" t="str">
        <f>Source!D1289</f>
        <v>CULVER</v>
      </c>
      <c r="E1292" s="20"/>
    </row>
    <row r="1293" spans="1:5" x14ac:dyDescent="0.35">
      <c r="A1293" s="21" t="str">
        <f>Source!A1290</f>
        <v>2022</v>
      </c>
      <c r="B1293" s="21" t="str">
        <f>Source!B1290</f>
        <v>50</v>
      </c>
      <c r="C1293" s="21" t="str">
        <f>Source!C1290</f>
        <v>015</v>
      </c>
      <c r="D1293" s="21" t="str">
        <f>Source!D1290</f>
        <v>WALNUT TWP</v>
      </c>
      <c r="E1293" s="20"/>
    </row>
    <row r="1294" spans="1:5" x14ac:dyDescent="0.35">
      <c r="A1294" s="21" t="str">
        <f>Source!A1291</f>
        <v>2022</v>
      </c>
      <c r="B1294" s="21" t="str">
        <f>Source!B1291</f>
        <v>50</v>
      </c>
      <c r="C1294" s="21" t="str">
        <f>Source!C1291</f>
        <v>016</v>
      </c>
      <c r="D1294" s="21" t="str">
        <f>Source!D1291</f>
        <v>ARGOS-WALNUT</v>
      </c>
      <c r="E1294" s="20"/>
    </row>
    <row r="1295" spans="1:5" x14ac:dyDescent="0.35">
      <c r="A1295" s="21" t="str">
        <f>Source!A1292</f>
        <v>2022</v>
      </c>
      <c r="B1295" s="21" t="str">
        <f>Source!B1292</f>
        <v>50</v>
      </c>
      <c r="C1295" s="21" t="str">
        <f>Source!C1292</f>
        <v>017</v>
      </c>
      <c r="D1295" s="21" t="str">
        <f>Source!D1292</f>
        <v>WEST TWP</v>
      </c>
      <c r="E1295" s="20"/>
    </row>
    <row r="1296" spans="1:5" x14ac:dyDescent="0.35">
      <c r="A1296" s="21" t="str">
        <f>Source!A1293</f>
        <v>2022</v>
      </c>
      <c r="B1296" s="21" t="str">
        <f>Source!B1293</f>
        <v>50</v>
      </c>
      <c r="C1296" s="21" t="str">
        <f>Source!C1293</f>
        <v>018</v>
      </c>
      <c r="D1296" s="21" t="str">
        <f>Source!D1293</f>
        <v>CENTER TWP</v>
      </c>
      <c r="E1296" s="20"/>
    </row>
    <row r="1297" spans="1:5" x14ac:dyDescent="0.35">
      <c r="A1297" s="21" t="str">
        <f>Source!A1294</f>
        <v>2022</v>
      </c>
      <c r="B1297" s="21" t="str">
        <f>Source!B1294</f>
        <v>50</v>
      </c>
      <c r="C1297" s="21" t="str">
        <f>Source!C1294</f>
        <v>019</v>
      </c>
      <c r="D1297" s="21" t="str">
        <f>Source!D1294</f>
        <v>PLYMOUTH-CENTER</v>
      </c>
      <c r="E1297" s="20"/>
    </row>
    <row r="1298" spans="1:5" x14ac:dyDescent="0.35">
      <c r="A1298" s="21" t="str">
        <f>Source!A1295</f>
        <v>2022</v>
      </c>
      <c r="B1298" s="21" t="str">
        <f>Source!B1295</f>
        <v>50</v>
      </c>
      <c r="C1298" s="21" t="str">
        <f>Source!C1295</f>
        <v>020</v>
      </c>
      <c r="D1298" s="21" t="str">
        <f>Source!D1295</f>
        <v>PLYMOUTH-WEST</v>
      </c>
      <c r="E1298" s="20"/>
    </row>
    <row r="1299" spans="1:5" x14ac:dyDescent="0.35">
      <c r="A1299" s="21" t="str">
        <f>Source!A1296</f>
        <v>2022</v>
      </c>
      <c r="B1299" s="21" t="str">
        <f>Source!B1296</f>
        <v>50</v>
      </c>
      <c r="C1299" s="21" t="str">
        <f>Source!C1296</f>
        <v>021</v>
      </c>
      <c r="D1299" s="21" t="str">
        <f>Source!D1296</f>
        <v>BOURBON TWP MTE</v>
      </c>
      <c r="E1299" s="20"/>
    </row>
    <row r="1300" spans="1:5" x14ac:dyDescent="0.35">
      <c r="A1300" s="21" t="str">
        <f>Source!A1297</f>
        <v>2022</v>
      </c>
      <c r="B1300" s="21" t="str">
        <f>Source!B1297</f>
        <v>50</v>
      </c>
      <c r="C1300" s="21" t="str">
        <f>Source!C1297</f>
        <v>022</v>
      </c>
      <c r="D1300" s="21" t="str">
        <f>Source!D1297</f>
        <v>UNION TWP MTE</v>
      </c>
      <c r="E1300" s="20"/>
    </row>
    <row r="1301" spans="1:5" x14ac:dyDescent="0.35">
      <c r="A1301" s="21" t="str">
        <f>Source!A1298</f>
        <v>2022</v>
      </c>
      <c r="B1301" s="21" t="str">
        <f>Source!B1298</f>
        <v>50</v>
      </c>
      <c r="C1301" s="21" t="str">
        <f>Source!C1298</f>
        <v>023</v>
      </c>
      <c r="D1301" s="21" t="str">
        <f>Source!D1298</f>
        <v>GERMAN TWP MTE</v>
      </c>
      <c r="E1301" s="20"/>
    </row>
    <row r="1302" spans="1:5" x14ac:dyDescent="0.35">
      <c r="A1302" s="21" t="str">
        <f>Source!A1299</f>
        <v>2022</v>
      </c>
      <c r="B1302" s="21" t="str">
        <f>Source!B1299</f>
        <v>50</v>
      </c>
      <c r="C1302" s="21" t="str">
        <f>Source!C1299</f>
        <v>024</v>
      </c>
      <c r="D1302" s="21" t="str">
        <f>Source!D1299</f>
        <v>CENTER TWP MTE</v>
      </c>
      <c r="E1302" s="20"/>
    </row>
    <row r="1303" spans="1:5" x14ac:dyDescent="0.35">
      <c r="A1303" s="21" t="str">
        <f>Source!A1300</f>
        <v>2022</v>
      </c>
      <c r="B1303" s="21" t="str">
        <f>Source!B1300</f>
        <v>51</v>
      </c>
      <c r="C1303" s="21" t="str">
        <f>Source!C1300</f>
        <v>001</v>
      </c>
      <c r="D1303" s="21" t="str">
        <f>Source!D1300</f>
        <v>CENTER TOWNSHIP</v>
      </c>
      <c r="E1303" s="20"/>
    </row>
    <row r="1304" spans="1:5" x14ac:dyDescent="0.35">
      <c r="A1304" s="21" t="str">
        <f>Source!A1301</f>
        <v>2022</v>
      </c>
      <c r="B1304" s="21" t="str">
        <f>Source!B1301</f>
        <v>51</v>
      </c>
      <c r="C1304" s="21" t="str">
        <f>Source!C1301</f>
        <v>002</v>
      </c>
      <c r="D1304" s="21" t="str">
        <f>Source!D1301</f>
        <v>WEST SHOALS</v>
      </c>
      <c r="E1304" s="20"/>
    </row>
    <row r="1305" spans="1:5" x14ac:dyDescent="0.35">
      <c r="A1305" s="21" t="str">
        <f>Source!A1302</f>
        <v>2022</v>
      </c>
      <c r="B1305" s="21" t="str">
        <f>Source!B1302</f>
        <v>51</v>
      </c>
      <c r="C1305" s="21" t="str">
        <f>Source!C1302</f>
        <v>003</v>
      </c>
      <c r="D1305" s="21" t="str">
        <f>Source!D1302</f>
        <v>HALBERT TOWNSHIP</v>
      </c>
      <c r="E1305" s="20"/>
    </row>
    <row r="1306" spans="1:5" x14ac:dyDescent="0.35">
      <c r="A1306" s="21" t="str">
        <f>Source!A1303</f>
        <v>2022</v>
      </c>
      <c r="B1306" s="21" t="str">
        <f>Source!B1303</f>
        <v>51</v>
      </c>
      <c r="C1306" s="21" t="str">
        <f>Source!C1303</f>
        <v>004</v>
      </c>
      <c r="D1306" s="21" t="str">
        <f>Source!D1303</f>
        <v>SHOALS</v>
      </c>
      <c r="E1306" s="20"/>
    </row>
    <row r="1307" spans="1:5" x14ac:dyDescent="0.35">
      <c r="A1307" s="21" t="str">
        <f>Source!A1304</f>
        <v>2022</v>
      </c>
      <c r="B1307" s="21" t="str">
        <f>Source!B1304</f>
        <v>51</v>
      </c>
      <c r="C1307" s="21" t="str">
        <f>Source!C1304</f>
        <v>005</v>
      </c>
      <c r="D1307" s="21" t="str">
        <f>Source!D1304</f>
        <v>LOST RIVER TOWNSHIP</v>
      </c>
      <c r="E1307" s="20"/>
    </row>
    <row r="1308" spans="1:5" x14ac:dyDescent="0.35">
      <c r="A1308" s="21" t="str">
        <f>Source!A1305</f>
        <v>2022</v>
      </c>
      <c r="B1308" s="21" t="str">
        <f>Source!B1305</f>
        <v>51</v>
      </c>
      <c r="C1308" s="21" t="str">
        <f>Source!C1305</f>
        <v>006</v>
      </c>
      <c r="D1308" s="21" t="str">
        <f>Source!D1305</f>
        <v>MITCHELTREE TOWNSHIP</v>
      </c>
      <c r="E1308" s="20"/>
    </row>
    <row r="1309" spans="1:5" x14ac:dyDescent="0.35">
      <c r="A1309" s="21" t="str">
        <f>Source!A1306</f>
        <v>2022</v>
      </c>
      <c r="B1309" s="21" t="str">
        <f>Source!B1306</f>
        <v>51</v>
      </c>
      <c r="C1309" s="21" t="str">
        <f>Source!C1306</f>
        <v>007</v>
      </c>
      <c r="D1309" s="21" t="str">
        <f>Source!D1306</f>
        <v>PERRY TOWNSHIP</v>
      </c>
      <c r="E1309" s="20"/>
    </row>
    <row r="1310" spans="1:5" x14ac:dyDescent="0.35">
      <c r="A1310" s="21" t="str">
        <f>Source!A1307</f>
        <v>2022</v>
      </c>
      <c r="B1310" s="21" t="str">
        <f>Source!B1307</f>
        <v>51</v>
      </c>
      <c r="C1310" s="21" t="str">
        <f>Source!C1307</f>
        <v>008</v>
      </c>
      <c r="D1310" s="21" t="str">
        <f>Source!D1307</f>
        <v>LOOGOOTEE CITY</v>
      </c>
      <c r="E1310" s="20"/>
    </row>
    <row r="1311" spans="1:5" x14ac:dyDescent="0.35">
      <c r="A1311" s="21" t="str">
        <f>Source!A1308</f>
        <v>2022</v>
      </c>
      <c r="B1311" s="21" t="str">
        <f>Source!B1308</f>
        <v>51</v>
      </c>
      <c r="C1311" s="21" t="str">
        <f>Source!C1308</f>
        <v>009</v>
      </c>
      <c r="D1311" s="21" t="str">
        <f>Source!D1308</f>
        <v>CRANE TOWN</v>
      </c>
      <c r="E1311" s="20"/>
    </row>
    <row r="1312" spans="1:5" x14ac:dyDescent="0.35">
      <c r="A1312" s="21" t="str">
        <f>Source!A1309</f>
        <v>2022</v>
      </c>
      <c r="B1312" s="21" t="str">
        <f>Source!B1309</f>
        <v>51</v>
      </c>
      <c r="C1312" s="21" t="str">
        <f>Source!C1309</f>
        <v>010</v>
      </c>
      <c r="D1312" s="21" t="str">
        <f>Source!D1309</f>
        <v>RUTHERFORD TOWNSHIP</v>
      </c>
      <c r="E1312" s="20"/>
    </row>
    <row r="1313" spans="1:5" x14ac:dyDescent="0.35">
      <c r="A1313" s="21" t="str">
        <f>Source!A1310</f>
        <v>2022</v>
      </c>
      <c r="B1313" s="21" t="str">
        <f>Source!B1310</f>
        <v>52</v>
      </c>
      <c r="C1313" s="21" t="str">
        <f>Source!C1310</f>
        <v>001</v>
      </c>
      <c r="D1313" s="21" t="str">
        <f>Source!D1310</f>
        <v>ALLEN TOWNSHIP</v>
      </c>
      <c r="E1313" s="20"/>
    </row>
    <row r="1314" spans="1:5" x14ac:dyDescent="0.35">
      <c r="A1314" s="21" t="str">
        <f>Source!A1311</f>
        <v>2022</v>
      </c>
      <c r="B1314" s="21" t="str">
        <f>Source!B1311</f>
        <v>52</v>
      </c>
      <c r="C1314" s="21" t="str">
        <f>Source!C1311</f>
        <v>002</v>
      </c>
      <c r="D1314" s="21" t="str">
        <f>Source!D1311</f>
        <v>MACY</v>
      </c>
      <c r="E1314" s="20"/>
    </row>
    <row r="1315" spans="1:5" x14ac:dyDescent="0.35">
      <c r="A1315" s="21" t="str">
        <f>Source!A1312</f>
        <v>2022</v>
      </c>
      <c r="B1315" s="21" t="str">
        <f>Source!B1312</f>
        <v>52</v>
      </c>
      <c r="C1315" s="21" t="str">
        <f>Source!C1312</f>
        <v>003</v>
      </c>
      <c r="D1315" s="21" t="str">
        <f>Source!D1312</f>
        <v>BUTLER</v>
      </c>
      <c r="E1315" s="20"/>
    </row>
    <row r="1316" spans="1:5" x14ac:dyDescent="0.35">
      <c r="A1316" s="21" t="str">
        <f>Source!A1313</f>
        <v>2022</v>
      </c>
      <c r="B1316" s="21" t="str">
        <f>Source!B1313</f>
        <v>52</v>
      </c>
      <c r="C1316" s="21" t="str">
        <f>Source!C1313</f>
        <v>004</v>
      </c>
      <c r="D1316" s="21" t="str">
        <f>Source!D1313</f>
        <v>CLAY</v>
      </c>
      <c r="E1316" s="20"/>
    </row>
    <row r="1317" spans="1:5" x14ac:dyDescent="0.35">
      <c r="A1317" s="21" t="str">
        <f>Source!A1314</f>
        <v>2022</v>
      </c>
      <c r="B1317" s="21" t="str">
        <f>Source!B1314</f>
        <v>52</v>
      </c>
      <c r="C1317" s="21" t="str">
        <f>Source!C1314</f>
        <v>005</v>
      </c>
      <c r="D1317" s="21" t="str">
        <f>Source!D1314</f>
        <v>DEER CREEK</v>
      </c>
      <c r="E1317" s="20"/>
    </row>
    <row r="1318" spans="1:5" x14ac:dyDescent="0.35">
      <c r="A1318" s="21" t="str">
        <f>Source!A1315</f>
        <v>2022</v>
      </c>
      <c r="B1318" s="21" t="str">
        <f>Source!B1315</f>
        <v>52</v>
      </c>
      <c r="C1318" s="21" t="str">
        <f>Source!C1315</f>
        <v>006</v>
      </c>
      <c r="D1318" s="21" t="str">
        <f>Source!D1315</f>
        <v>ERIE</v>
      </c>
      <c r="E1318" s="20"/>
    </row>
    <row r="1319" spans="1:5" x14ac:dyDescent="0.35">
      <c r="A1319" s="21" t="str">
        <f>Source!A1316</f>
        <v>2022</v>
      </c>
      <c r="B1319" s="21" t="str">
        <f>Source!B1316</f>
        <v>52</v>
      </c>
      <c r="C1319" s="21" t="str">
        <f>Source!C1316</f>
        <v>007</v>
      </c>
      <c r="D1319" s="21" t="str">
        <f>Source!D1316</f>
        <v>HARRISON</v>
      </c>
      <c r="E1319" s="20"/>
    </row>
    <row r="1320" spans="1:5" x14ac:dyDescent="0.35">
      <c r="A1320" s="21" t="str">
        <f>Source!A1317</f>
        <v>2022</v>
      </c>
      <c r="B1320" s="21" t="str">
        <f>Source!B1317</f>
        <v>52</v>
      </c>
      <c r="C1320" s="21" t="str">
        <f>Source!C1317</f>
        <v>009</v>
      </c>
      <c r="D1320" s="21" t="str">
        <f>Source!D1317</f>
        <v>JACKSON</v>
      </c>
      <c r="E1320" s="20"/>
    </row>
    <row r="1321" spans="1:5" x14ac:dyDescent="0.35">
      <c r="A1321" s="21" t="str">
        <f>Source!A1318</f>
        <v>2022</v>
      </c>
      <c r="B1321" s="21" t="str">
        <f>Source!B1318</f>
        <v>52</v>
      </c>
      <c r="C1321" s="21" t="str">
        <f>Source!C1318</f>
        <v>010</v>
      </c>
      <c r="D1321" s="21" t="str">
        <f>Source!D1318</f>
        <v>AMBOY</v>
      </c>
      <c r="E1321" s="20"/>
    </row>
    <row r="1322" spans="1:5" x14ac:dyDescent="0.35">
      <c r="A1322" s="21" t="str">
        <f>Source!A1319</f>
        <v>2022</v>
      </c>
      <c r="B1322" s="21" t="str">
        <f>Source!B1319</f>
        <v>52</v>
      </c>
      <c r="C1322" s="21" t="str">
        <f>Source!C1319</f>
        <v>011</v>
      </c>
      <c r="D1322" s="21" t="str">
        <f>Source!D1319</f>
        <v>CONVERSE</v>
      </c>
      <c r="E1322" s="20"/>
    </row>
    <row r="1323" spans="1:5" x14ac:dyDescent="0.35">
      <c r="A1323" s="21" t="str">
        <f>Source!A1320</f>
        <v>2022</v>
      </c>
      <c r="B1323" s="21" t="str">
        <f>Source!B1320</f>
        <v>52</v>
      </c>
      <c r="C1323" s="21" t="str">
        <f>Source!C1320</f>
        <v>012</v>
      </c>
      <c r="D1323" s="21" t="str">
        <f>Source!D1320</f>
        <v>JEFFERSON</v>
      </c>
      <c r="E1323" s="20"/>
    </row>
    <row r="1324" spans="1:5" x14ac:dyDescent="0.35">
      <c r="A1324" s="21" t="str">
        <f>Source!A1321</f>
        <v>2022</v>
      </c>
      <c r="B1324" s="21" t="str">
        <f>Source!B1321</f>
        <v>52</v>
      </c>
      <c r="C1324" s="21" t="str">
        <f>Source!C1321</f>
        <v>013</v>
      </c>
      <c r="D1324" s="21" t="str">
        <f>Source!D1321</f>
        <v>DENVER</v>
      </c>
      <c r="E1324" s="20"/>
    </row>
    <row r="1325" spans="1:5" x14ac:dyDescent="0.35">
      <c r="A1325" s="21" t="str">
        <f>Source!A1322</f>
        <v>2022</v>
      </c>
      <c r="B1325" s="21" t="str">
        <f>Source!B1322</f>
        <v>52</v>
      </c>
      <c r="C1325" s="21" t="str">
        <f>Source!C1322</f>
        <v>014</v>
      </c>
      <c r="D1325" s="21" t="str">
        <f>Source!D1322</f>
        <v>PERRY</v>
      </c>
      <c r="E1325" s="20"/>
    </row>
    <row r="1326" spans="1:5" x14ac:dyDescent="0.35">
      <c r="A1326" s="21" t="str">
        <f>Source!A1323</f>
        <v>2022</v>
      </c>
      <c r="B1326" s="21" t="str">
        <f>Source!B1323</f>
        <v>52</v>
      </c>
      <c r="C1326" s="21" t="str">
        <f>Source!C1323</f>
        <v>015</v>
      </c>
      <c r="D1326" s="21" t="str">
        <f>Source!D1323</f>
        <v>PERU TWP.</v>
      </c>
      <c r="E1326" s="20"/>
    </row>
    <row r="1327" spans="1:5" x14ac:dyDescent="0.35">
      <c r="A1327" s="21" t="str">
        <f>Source!A1324</f>
        <v>2022</v>
      </c>
      <c r="B1327" s="21" t="str">
        <f>Source!B1324</f>
        <v>52</v>
      </c>
      <c r="C1327" s="21" t="str">
        <f>Source!C1324</f>
        <v>016</v>
      </c>
      <c r="D1327" s="21" t="str">
        <f>Source!D1324</f>
        <v>PERU CITY</v>
      </c>
      <c r="E1327" s="20"/>
    </row>
    <row r="1328" spans="1:5" x14ac:dyDescent="0.35">
      <c r="A1328" s="21" t="str">
        <f>Source!A1325</f>
        <v>2022</v>
      </c>
      <c r="B1328" s="21" t="str">
        <f>Source!B1325</f>
        <v>52</v>
      </c>
      <c r="C1328" s="21" t="str">
        <f>Source!C1325</f>
        <v>017</v>
      </c>
      <c r="D1328" s="21" t="str">
        <f>Source!D1325</f>
        <v>PIPE CREEK</v>
      </c>
      <c r="E1328" s="20"/>
    </row>
    <row r="1329" spans="1:5" x14ac:dyDescent="0.35">
      <c r="A1329" s="21" t="str">
        <f>Source!A1326</f>
        <v>2022</v>
      </c>
      <c r="B1329" s="21" t="str">
        <f>Source!B1326</f>
        <v>52</v>
      </c>
      <c r="C1329" s="21" t="str">
        <f>Source!C1326</f>
        <v>018</v>
      </c>
      <c r="D1329" s="21" t="str">
        <f>Source!D1326</f>
        <v>BUNKER HILL</v>
      </c>
      <c r="E1329" s="20"/>
    </row>
    <row r="1330" spans="1:5" x14ac:dyDescent="0.35">
      <c r="A1330" s="21" t="str">
        <f>Source!A1327</f>
        <v>2022</v>
      </c>
      <c r="B1330" s="21" t="str">
        <f>Source!B1327</f>
        <v>52</v>
      </c>
      <c r="C1330" s="21" t="str">
        <f>Source!C1327</f>
        <v>019</v>
      </c>
      <c r="D1330" s="21" t="str">
        <f>Source!D1327</f>
        <v>RICHLAND TWP.</v>
      </c>
      <c r="E1330" s="20"/>
    </row>
    <row r="1331" spans="1:5" x14ac:dyDescent="0.35">
      <c r="A1331" s="21" t="str">
        <f>Source!A1328</f>
        <v>2022</v>
      </c>
      <c r="B1331" s="21" t="str">
        <f>Source!B1328</f>
        <v>52</v>
      </c>
      <c r="C1331" s="21" t="str">
        <f>Source!C1328</f>
        <v>020</v>
      </c>
      <c r="D1331" s="21" t="str">
        <f>Source!D1328</f>
        <v>UNION</v>
      </c>
      <c r="E1331" s="20"/>
    </row>
    <row r="1332" spans="1:5" x14ac:dyDescent="0.35">
      <c r="A1332" s="21" t="str">
        <f>Source!A1329</f>
        <v>2022</v>
      </c>
      <c r="B1332" s="21" t="str">
        <f>Source!B1329</f>
        <v>52</v>
      </c>
      <c r="C1332" s="21" t="str">
        <f>Source!C1329</f>
        <v>021</v>
      </c>
      <c r="D1332" s="21" t="str">
        <f>Source!D1329</f>
        <v>WASHINGTON</v>
      </c>
      <c r="E1332" s="20"/>
    </row>
    <row r="1333" spans="1:5" x14ac:dyDescent="0.35">
      <c r="A1333" s="21" t="str">
        <f>Source!A1330</f>
        <v>2022</v>
      </c>
      <c r="B1333" s="21" t="str">
        <f>Source!B1330</f>
        <v>52</v>
      </c>
      <c r="C1333" s="21" t="str">
        <f>Source!C1330</f>
        <v>022</v>
      </c>
      <c r="D1333" s="21" t="str">
        <f>Source!D1330</f>
        <v>SO. PERU ANNEX</v>
      </c>
      <c r="E1333" s="20"/>
    </row>
    <row r="1334" spans="1:5" x14ac:dyDescent="0.35">
      <c r="A1334" s="21" t="str">
        <f>Source!A1331</f>
        <v>2022</v>
      </c>
      <c r="B1334" s="21" t="str">
        <f>Source!B1331</f>
        <v>52</v>
      </c>
      <c r="C1334" s="21" t="str">
        <f>Source!C1331</f>
        <v>023</v>
      </c>
      <c r="D1334" s="21" t="str">
        <f>Source!D1331</f>
        <v>SOUTH PERU</v>
      </c>
      <c r="E1334" s="20"/>
    </row>
    <row r="1335" spans="1:5" x14ac:dyDescent="0.35">
      <c r="A1335" s="21" t="str">
        <f>Source!A1332</f>
        <v>2022</v>
      </c>
      <c r="B1335" s="21" t="str">
        <f>Source!B1332</f>
        <v>53</v>
      </c>
      <c r="C1335" s="21" t="str">
        <f>Source!C1332</f>
        <v>001</v>
      </c>
      <c r="D1335" s="21" t="str">
        <f>Source!D1332</f>
        <v>Bean Blossom Township</v>
      </c>
      <c r="E1335" s="20"/>
    </row>
    <row r="1336" spans="1:5" x14ac:dyDescent="0.35">
      <c r="A1336" s="21" t="str">
        <f>Source!A1333</f>
        <v>2022</v>
      </c>
      <c r="B1336" s="21" t="str">
        <f>Source!B1333</f>
        <v>53</v>
      </c>
      <c r="C1336" s="21" t="str">
        <f>Source!C1333</f>
        <v>002</v>
      </c>
      <c r="D1336" s="21" t="str">
        <f>Source!D1333</f>
        <v>Stinesville Town</v>
      </c>
      <c r="E1336" s="20"/>
    </row>
    <row r="1337" spans="1:5" x14ac:dyDescent="0.35">
      <c r="A1337" s="21" t="str">
        <f>Source!A1334</f>
        <v>2022</v>
      </c>
      <c r="B1337" s="21" t="str">
        <f>Source!B1334</f>
        <v>53</v>
      </c>
      <c r="C1337" s="21" t="str">
        <f>Source!C1334</f>
        <v>003</v>
      </c>
      <c r="D1337" s="21" t="str">
        <f>Source!D1334</f>
        <v>Benton Township</v>
      </c>
      <c r="E1337" s="20"/>
    </row>
    <row r="1338" spans="1:5" x14ac:dyDescent="0.35">
      <c r="A1338" s="21" t="str">
        <f>Source!A1335</f>
        <v>2022</v>
      </c>
      <c r="B1338" s="21" t="str">
        <f>Source!B1335</f>
        <v>53</v>
      </c>
      <c r="C1338" s="21" t="str">
        <f>Source!C1335</f>
        <v>004</v>
      </c>
      <c r="D1338" s="21" t="str">
        <f>Source!D1335</f>
        <v>Bloomington Township</v>
      </c>
      <c r="E1338" s="20"/>
    </row>
    <row r="1339" spans="1:5" x14ac:dyDescent="0.35">
      <c r="A1339" s="21" t="str">
        <f>Source!A1336</f>
        <v>2022</v>
      </c>
      <c r="B1339" s="21" t="str">
        <f>Source!B1336</f>
        <v>53</v>
      </c>
      <c r="C1339" s="21" t="str">
        <f>Source!C1336</f>
        <v>005</v>
      </c>
      <c r="D1339" s="21" t="str">
        <f>Source!D1336</f>
        <v>Bloomington City Bloomington Twp</v>
      </c>
      <c r="E1339" s="20"/>
    </row>
    <row r="1340" spans="1:5" x14ac:dyDescent="0.35">
      <c r="A1340" s="21" t="str">
        <f>Source!A1337</f>
        <v>2022</v>
      </c>
      <c r="B1340" s="21" t="str">
        <f>Source!B1337</f>
        <v>53</v>
      </c>
      <c r="C1340" s="21" t="str">
        <f>Source!C1337</f>
        <v>006</v>
      </c>
      <c r="D1340" s="21" t="str">
        <f>Source!D1337</f>
        <v>Clear Creek Township</v>
      </c>
      <c r="E1340" s="20"/>
    </row>
    <row r="1341" spans="1:5" x14ac:dyDescent="0.35">
      <c r="A1341" s="21" t="str">
        <f>Source!A1338</f>
        <v>2022</v>
      </c>
      <c r="B1341" s="21" t="str">
        <f>Source!B1338</f>
        <v>53</v>
      </c>
      <c r="C1341" s="21" t="str">
        <f>Source!C1338</f>
        <v>007</v>
      </c>
      <c r="D1341" s="21" t="str">
        <f>Source!D1338</f>
        <v>Indian Creek Township</v>
      </c>
      <c r="E1341" s="20"/>
    </row>
    <row r="1342" spans="1:5" x14ac:dyDescent="0.35">
      <c r="A1342" s="21" t="str">
        <f>Source!A1339</f>
        <v>2022</v>
      </c>
      <c r="B1342" s="21" t="str">
        <f>Source!B1339</f>
        <v>53</v>
      </c>
      <c r="C1342" s="21" t="str">
        <f>Source!C1339</f>
        <v>008</v>
      </c>
      <c r="D1342" s="21" t="str">
        <f>Source!D1339</f>
        <v>Perry Township</v>
      </c>
      <c r="E1342" s="20"/>
    </row>
    <row r="1343" spans="1:5" x14ac:dyDescent="0.35">
      <c r="A1343" s="21" t="str">
        <f>Source!A1340</f>
        <v>2022</v>
      </c>
      <c r="B1343" s="21" t="str">
        <f>Source!B1340</f>
        <v>53</v>
      </c>
      <c r="C1343" s="21" t="str">
        <f>Source!C1340</f>
        <v>009</v>
      </c>
      <c r="D1343" s="21" t="str">
        <f>Source!D1340</f>
        <v>Bloomington City Perry Township</v>
      </c>
      <c r="E1343" s="20"/>
    </row>
    <row r="1344" spans="1:5" x14ac:dyDescent="0.35">
      <c r="A1344" s="21" t="str">
        <f>Source!A1341</f>
        <v>2022</v>
      </c>
      <c r="B1344" s="21" t="str">
        <f>Source!B1341</f>
        <v>53</v>
      </c>
      <c r="C1344" s="21" t="str">
        <f>Source!C1341</f>
        <v>010</v>
      </c>
      <c r="D1344" s="21" t="str">
        <f>Source!D1341</f>
        <v>Polk Township</v>
      </c>
      <c r="E1344" s="20"/>
    </row>
    <row r="1345" spans="1:5" x14ac:dyDescent="0.35">
      <c r="A1345" s="21" t="str">
        <f>Source!A1342</f>
        <v>2022</v>
      </c>
      <c r="B1345" s="21" t="str">
        <f>Source!B1342</f>
        <v>53</v>
      </c>
      <c r="C1345" s="21" t="str">
        <f>Source!C1342</f>
        <v>011</v>
      </c>
      <c r="D1345" s="21" t="str">
        <f>Source!D1342</f>
        <v>Richland Township</v>
      </c>
      <c r="E1345" s="20"/>
    </row>
    <row r="1346" spans="1:5" x14ac:dyDescent="0.35">
      <c r="A1346" s="21" t="str">
        <f>Source!A1343</f>
        <v>2022</v>
      </c>
      <c r="B1346" s="21" t="str">
        <f>Source!B1343</f>
        <v>53</v>
      </c>
      <c r="C1346" s="21" t="str">
        <f>Source!C1343</f>
        <v>012</v>
      </c>
      <c r="D1346" s="21" t="str">
        <f>Source!D1343</f>
        <v>Bloomington City Richland Township</v>
      </c>
      <c r="E1346" s="20"/>
    </row>
    <row r="1347" spans="1:5" x14ac:dyDescent="0.35">
      <c r="A1347" s="21" t="str">
        <f>Source!A1344</f>
        <v>2022</v>
      </c>
      <c r="B1347" s="21" t="str">
        <f>Source!B1344</f>
        <v>53</v>
      </c>
      <c r="C1347" s="21" t="str">
        <f>Source!C1344</f>
        <v>013</v>
      </c>
      <c r="D1347" s="21" t="str">
        <f>Source!D1344</f>
        <v>Elletsville Town</v>
      </c>
      <c r="E1347" s="20"/>
    </row>
    <row r="1348" spans="1:5" x14ac:dyDescent="0.35">
      <c r="A1348" s="21" t="str">
        <f>Source!A1345</f>
        <v>2022</v>
      </c>
      <c r="B1348" s="21" t="str">
        <f>Source!B1345</f>
        <v>53</v>
      </c>
      <c r="C1348" s="21" t="str">
        <f>Source!C1345</f>
        <v>014</v>
      </c>
      <c r="D1348" s="21" t="str">
        <f>Source!D1345</f>
        <v>Salt Creek Township</v>
      </c>
      <c r="E1348" s="20"/>
    </row>
    <row r="1349" spans="1:5" x14ac:dyDescent="0.35">
      <c r="A1349" s="21" t="str">
        <f>Source!A1346</f>
        <v>2022</v>
      </c>
      <c r="B1349" s="21" t="str">
        <f>Source!B1346</f>
        <v>53</v>
      </c>
      <c r="C1349" s="21" t="str">
        <f>Source!C1346</f>
        <v>015</v>
      </c>
      <c r="D1349" s="21" t="str">
        <f>Source!D1346</f>
        <v>Van Buren Township</v>
      </c>
      <c r="E1349" s="20"/>
    </row>
    <row r="1350" spans="1:5" x14ac:dyDescent="0.35">
      <c r="A1350" s="21" t="str">
        <f>Source!A1347</f>
        <v>2022</v>
      </c>
      <c r="B1350" s="21" t="str">
        <f>Source!B1347</f>
        <v>53</v>
      </c>
      <c r="C1350" s="21" t="str">
        <f>Source!C1347</f>
        <v>016</v>
      </c>
      <c r="D1350" s="21" t="str">
        <f>Source!D1347</f>
        <v>Bloomington City Van Buren Township</v>
      </c>
      <c r="E1350" s="20"/>
    </row>
    <row r="1351" spans="1:5" x14ac:dyDescent="0.35">
      <c r="A1351" s="21" t="str">
        <f>Source!A1348</f>
        <v>2022</v>
      </c>
      <c r="B1351" s="21" t="str">
        <f>Source!B1348</f>
        <v>53</v>
      </c>
      <c r="C1351" s="21" t="str">
        <f>Source!C1348</f>
        <v>017</v>
      </c>
      <c r="D1351" s="21" t="str">
        <f>Source!D1348</f>
        <v>Washington Township</v>
      </c>
      <c r="E1351" s="20"/>
    </row>
    <row r="1352" spans="1:5" x14ac:dyDescent="0.35">
      <c r="A1352" s="21" t="str">
        <f>Source!A1349</f>
        <v>2022</v>
      </c>
      <c r="B1352" s="21" t="str">
        <f>Source!B1349</f>
        <v>53</v>
      </c>
      <c r="C1352" s="21" t="str">
        <f>Source!C1349</f>
        <v>018</v>
      </c>
      <c r="D1352" s="21" t="str">
        <f>Source!D1349</f>
        <v>Ellettsville-Bean Blossom</v>
      </c>
      <c r="E1352" s="20"/>
    </row>
    <row r="1353" spans="1:5" x14ac:dyDescent="0.35">
      <c r="A1353" s="21" t="str">
        <f>Source!A1350</f>
        <v>2022</v>
      </c>
      <c r="B1353" s="21" t="str">
        <f>Source!B1350</f>
        <v>54</v>
      </c>
      <c r="C1353" s="21" t="str">
        <f>Source!C1350</f>
        <v>001</v>
      </c>
      <c r="D1353" s="21" t="str">
        <f>Source!D1350</f>
        <v>BROWN</v>
      </c>
      <c r="E1353" s="20"/>
    </row>
    <row r="1354" spans="1:5" x14ac:dyDescent="0.35">
      <c r="A1354" s="21" t="str">
        <f>Source!A1351</f>
        <v>2022</v>
      </c>
      <c r="B1354" s="21" t="str">
        <f>Source!B1351</f>
        <v>54</v>
      </c>
      <c r="C1354" s="21" t="str">
        <f>Source!C1351</f>
        <v>003</v>
      </c>
      <c r="D1354" s="21" t="str">
        <f>Source!D1351</f>
        <v>BROWN LRCD</v>
      </c>
      <c r="E1354" s="20"/>
    </row>
    <row r="1355" spans="1:5" x14ac:dyDescent="0.35">
      <c r="A1355" s="21" t="str">
        <f>Source!A1352</f>
        <v>2022</v>
      </c>
      <c r="B1355" s="21" t="str">
        <f>Source!B1352</f>
        <v>54</v>
      </c>
      <c r="C1355" s="21" t="str">
        <f>Source!C1352</f>
        <v>004</v>
      </c>
      <c r="D1355" s="21" t="str">
        <f>Source!D1352</f>
        <v>NEW MARKET BROWN</v>
      </c>
      <c r="E1355" s="20"/>
    </row>
    <row r="1356" spans="1:5" x14ac:dyDescent="0.35">
      <c r="A1356" s="21" t="str">
        <f>Source!A1353</f>
        <v>2022</v>
      </c>
      <c r="B1356" s="21" t="str">
        <f>Source!B1353</f>
        <v>54</v>
      </c>
      <c r="C1356" s="21" t="str">
        <f>Source!C1353</f>
        <v>005</v>
      </c>
      <c r="D1356" s="21" t="str">
        <f>Source!D1353</f>
        <v>WAVELAND</v>
      </c>
      <c r="E1356" s="20"/>
    </row>
    <row r="1357" spans="1:5" x14ac:dyDescent="0.35">
      <c r="A1357" s="21" t="str">
        <f>Source!A1354</f>
        <v>2022</v>
      </c>
      <c r="B1357" s="21" t="str">
        <f>Source!B1354</f>
        <v>54</v>
      </c>
      <c r="C1357" s="21" t="str">
        <f>Source!C1354</f>
        <v>006</v>
      </c>
      <c r="D1357" s="21" t="str">
        <f>Source!D1354</f>
        <v>WAVELAND LRCD</v>
      </c>
      <c r="E1357" s="20"/>
    </row>
    <row r="1358" spans="1:5" x14ac:dyDescent="0.35">
      <c r="A1358" s="21" t="str">
        <f>Source!A1355</f>
        <v>2022</v>
      </c>
      <c r="B1358" s="21" t="str">
        <f>Source!B1355</f>
        <v>54</v>
      </c>
      <c r="C1358" s="21" t="str">
        <f>Source!C1355</f>
        <v>007</v>
      </c>
      <c r="D1358" s="21" t="str">
        <f>Source!D1355</f>
        <v>CLARK TWP</v>
      </c>
      <c r="E1358" s="20"/>
    </row>
    <row r="1359" spans="1:5" x14ac:dyDescent="0.35">
      <c r="A1359" s="21" t="str">
        <f>Source!A1356</f>
        <v>2022</v>
      </c>
      <c r="B1359" s="21" t="str">
        <f>Source!B1356</f>
        <v>54</v>
      </c>
      <c r="C1359" s="21" t="str">
        <f>Source!C1356</f>
        <v>009</v>
      </c>
      <c r="D1359" s="21" t="str">
        <f>Source!D1356</f>
        <v>LADOGA</v>
      </c>
      <c r="E1359" s="20"/>
    </row>
    <row r="1360" spans="1:5" x14ac:dyDescent="0.35">
      <c r="A1360" s="21" t="str">
        <f>Source!A1357</f>
        <v>2022</v>
      </c>
      <c r="B1360" s="21" t="str">
        <f>Source!B1357</f>
        <v>54</v>
      </c>
      <c r="C1360" s="21" t="str">
        <f>Source!C1357</f>
        <v>011</v>
      </c>
      <c r="D1360" s="21" t="str">
        <f>Source!D1357</f>
        <v>COAL CREEK</v>
      </c>
      <c r="E1360" s="20"/>
    </row>
    <row r="1361" spans="1:5" x14ac:dyDescent="0.35">
      <c r="A1361" s="21" t="str">
        <f>Source!A1358</f>
        <v>2022</v>
      </c>
      <c r="B1361" s="21" t="str">
        <f>Source!B1358</f>
        <v>54</v>
      </c>
      <c r="C1361" s="21" t="str">
        <f>Source!C1358</f>
        <v>012</v>
      </c>
      <c r="D1361" s="21" t="str">
        <f>Source!D1358</f>
        <v>WINGATE</v>
      </c>
      <c r="E1361" s="20"/>
    </row>
    <row r="1362" spans="1:5" x14ac:dyDescent="0.35">
      <c r="A1362" s="21" t="str">
        <f>Source!A1359</f>
        <v>2022</v>
      </c>
      <c r="B1362" s="21" t="str">
        <f>Source!B1359</f>
        <v>54</v>
      </c>
      <c r="C1362" s="21" t="str">
        <f>Source!C1359</f>
        <v>013</v>
      </c>
      <c r="D1362" s="21" t="str">
        <f>Source!D1359</f>
        <v>NEW RICHMOND</v>
      </c>
      <c r="E1362" s="20"/>
    </row>
    <row r="1363" spans="1:5" x14ac:dyDescent="0.35">
      <c r="A1363" s="21" t="str">
        <f>Source!A1360</f>
        <v>2022</v>
      </c>
      <c r="B1363" s="21" t="str">
        <f>Source!B1360</f>
        <v>54</v>
      </c>
      <c r="C1363" s="21" t="str">
        <f>Source!C1360</f>
        <v>014</v>
      </c>
      <c r="D1363" s="21" t="str">
        <f>Source!D1360</f>
        <v>FRANKLIN</v>
      </c>
      <c r="E1363" s="20"/>
    </row>
    <row r="1364" spans="1:5" x14ac:dyDescent="0.35">
      <c r="A1364" s="21" t="str">
        <f>Source!A1361</f>
        <v>2022</v>
      </c>
      <c r="B1364" s="21" t="str">
        <f>Source!B1361</f>
        <v>54</v>
      </c>
      <c r="C1364" s="21" t="str">
        <f>Source!C1361</f>
        <v>015</v>
      </c>
      <c r="D1364" s="21" t="str">
        <f>Source!D1361</f>
        <v>DARLINGTON</v>
      </c>
      <c r="E1364" s="20"/>
    </row>
    <row r="1365" spans="1:5" x14ac:dyDescent="0.35">
      <c r="A1365" s="21" t="str">
        <f>Source!A1362</f>
        <v>2022</v>
      </c>
      <c r="B1365" s="21" t="str">
        <f>Source!B1362</f>
        <v>54</v>
      </c>
      <c r="C1365" s="21" t="str">
        <f>Source!C1362</f>
        <v>016</v>
      </c>
      <c r="D1365" s="21" t="str">
        <f>Source!D1362</f>
        <v>MADISON</v>
      </c>
      <c r="E1365" s="20"/>
    </row>
    <row r="1366" spans="1:5" x14ac:dyDescent="0.35">
      <c r="A1366" s="21" t="str">
        <f>Source!A1363</f>
        <v>2022</v>
      </c>
      <c r="B1366" s="21" t="str">
        <f>Source!B1363</f>
        <v>54</v>
      </c>
      <c r="C1366" s="21" t="str">
        <f>Source!C1363</f>
        <v>017</v>
      </c>
      <c r="D1366" s="21" t="str">
        <f>Source!D1363</f>
        <v>LINDEN</v>
      </c>
      <c r="E1366" s="20"/>
    </row>
    <row r="1367" spans="1:5" x14ac:dyDescent="0.35">
      <c r="A1367" s="21" t="str">
        <f>Source!A1364</f>
        <v>2022</v>
      </c>
      <c r="B1367" s="21" t="str">
        <f>Source!B1364</f>
        <v>54</v>
      </c>
      <c r="C1367" s="21" t="str">
        <f>Source!C1364</f>
        <v>018</v>
      </c>
      <c r="D1367" s="21" t="str">
        <f>Source!D1364</f>
        <v>RIPLEY</v>
      </c>
      <c r="E1367" s="20"/>
    </row>
    <row r="1368" spans="1:5" x14ac:dyDescent="0.35">
      <c r="A1368" s="21" t="str">
        <f>Source!A1365</f>
        <v>2022</v>
      </c>
      <c r="B1368" s="21" t="str">
        <f>Source!B1365</f>
        <v>54</v>
      </c>
      <c r="C1368" s="21" t="str">
        <f>Source!C1365</f>
        <v>019</v>
      </c>
      <c r="D1368" s="21" t="str">
        <f>Source!D1365</f>
        <v>ALAMO</v>
      </c>
      <c r="E1368" s="20"/>
    </row>
    <row r="1369" spans="1:5" x14ac:dyDescent="0.35">
      <c r="A1369" s="21" t="str">
        <f>Source!A1366</f>
        <v>2022</v>
      </c>
      <c r="B1369" s="21" t="str">
        <f>Source!B1366</f>
        <v>54</v>
      </c>
      <c r="C1369" s="21" t="str">
        <f>Source!C1366</f>
        <v>020</v>
      </c>
      <c r="D1369" s="21" t="str">
        <f>Source!D1366</f>
        <v>SCOTT TOWNSHIP</v>
      </c>
      <c r="E1369" s="20"/>
    </row>
    <row r="1370" spans="1:5" x14ac:dyDescent="0.35">
      <c r="A1370" s="21" t="str">
        <f>Source!A1367</f>
        <v>2022</v>
      </c>
      <c r="B1370" s="21" t="str">
        <f>Source!B1367</f>
        <v>54</v>
      </c>
      <c r="C1370" s="21" t="str">
        <f>Source!C1367</f>
        <v>022</v>
      </c>
      <c r="D1370" s="21" t="str">
        <f>Source!D1367</f>
        <v>NEW MARKET SCOTT</v>
      </c>
      <c r="E1370" s="20"/>
    </row>
    <row r="1371" spans="1:5" x14ac:dyDescent="0.35">
      <c r="A1371" s="21" t="str">
        <f>Source!A1368</f>
        <v>2022</v>
      </c>
      <c r="B1371" s="21" t="str">
        <f>Source!B1368</f>
        <v>54</v>
      </c>
      <c r="C1371" s="21" t="str">
        <f>Source!C1368</f>
        <v>023</v>
      </c>
      <c r="D1371" s="21" t="str">
        <f>Source!D1368</f>
        <v>SUGAR CREEK</v>
      </c>
      <c r="E1371" s="20"/>
    </row>
    <row r="1372" spans="1:5" x14ac:dyDescent="0.35">
      <c r="A1372" s="21" t="str">
        <f>Source!A1369</f>
        <v>2022</v>
      </c>
      <c r="B1372" s="21" t="str">
        <f>Source!B1369</f>
        <v>54</v>
      </c>
      <c r="C1372" s="21" t="str">
        <f>Source!C1369</f>
        <v>024</v>
      </c>
      <c r="D1372" s="21" t="str">
        <f>Source!D1369</f>
        <v>NORTH UNION</v>
      </c>
      <c r="E1372" s="20"/>
    </row>
    <row r="1373" spans="1:5" x14ac:dyDescent="0.35">
      <c r="A1373" s="21" t="str">
        <f>Source!A1370</f>
        <v>2022</v>
      </c>
      <c r="B1373" s="21" t="str">
        <f>Source!B1370</f>
        <v>54</v>
      </c>
      <c r="C1373" s="21" t="str">
        <f>Source!C1370</f>
        <v>025</v>
      </c>
      <c r="D1373" s="21" t="str">
        <f>Source!D1370</f>
        <v>SOUTH UNION</v>
      </c>
      <c r="E1373" s="20"/>
    </row>
    <row r="1374" spans="1:5" x14ac:dyDescent="0.35">
      <c r="A1374" s="21" t="str">
        <f>Source!A1371</f>
        <v>2022</v>
      </c>
      <c r="B1374" s="21" t="str">
        <f>Source!B1371</f>
        <v>54</v>
      </c>
      <c r="C1374" s="21" t="str">
        <f>Source!C1371</f>
        <v>027</v>
      </c>
      <c r="D1374" s="21" t="str">
        <f>Source!D1371</f>
        <v>UNION CRAWFORDSV</v>
      </c>
      <c r="E1374" s="20"/>
    </row>
    <row r="1375" spans="1:5" x14ac:dyDescent="0.35">
      <c r="A1375" s="21" t="str">
        <f>Source!A1372</f>
        <v>2022</v>
      </c>
      <c r="B1375" s="21" t="str">
        <f>Source!B1372</f>
        <v>54</v>
      </c>
      <c r="C1375" s="21" t="str">
        <f>Source!C1372</f>
        <v>028</v>
      </c>
      <c r="D1375" s="21" t="str">
        <f>Source!D1372</f>
        <v>CVILLE O S NORTH</v>
      </c>
      <c r="E1375" s="20"/>
    </row>
    <row r="1376" spans="1:5" x14ac:dyDescent="0.35">
      <c r="A1376" s="21" t="str">
        <f>Source!A1373</f>
        <v>2022</v>
      </c>
      <c r="B1376" s="21" t="str">
        <f>Source!B1373</f>
        <v>54</v>
      </c>
      <c r="C1376" s="21" t="str">
        <f>Source!C1373</f>
        <v>029</v>
      </c>
      <c r="D1376" s="21" t="str">
        <f>Source!D1373</f>
        <v>CVILLE O S SOUTH</v>
      </c>
      <c r="E1376" s="20"/>
    </row>
    <row r="1377" spans="1:5" x14ac:dyDescent="0.35">
      <c r="A1377" s="21" t="str">
        <f>Source!A1374</f>
        <v>2022</v>
      </c>
      <c r="B1377" s="21" t="str">
        <f>Source!B1374</f>
        <v>54</v>
      </c>
      <c r="C1377" s="21" t="str">
        <f>Source!C1374</f>
        <v>030</v>
      </c>
      <c r="D1377" s="21" t="str">
        <f>Source!D1374</f>
        <v>CRAWFORDSVILLE</v>
      </c>
      <c r="E1377" s="20"/>
    </row>
    <row r="1378" spans="1:5" x14ac:dyDescent="0.35">
      <c r="A1378" s="21" t="str">
        <f>Source!A1375</f>
        <v>2022</v>
      </c>
      <c r="B1378" s="21" t="str">
        <f>Source!B1375</f>
        <v>54</v>
      </c>
      <c r="C1378" s="21" t="str">
        <f>Source!C1375</f>
        <v>031</v>
      </c>
      <c r="D1378" s="21" t="str">
        <f>Source!D1375</f>
        <v>NEW MARKET UNION</v>
      </c>
      <c r="E1378" s="20"/>
    </row>
    <row r="1379" spans="1:5" x14ac:dyDescent="0.35">
      <c r="A1379" s="21" t="str">
        <f>Source!A1376</f>
        <v>2022</v>
      </c>
      <c r="B1379" s="21" t="str">
        <f>Source!B1376</f>
        <v>54</v>
      </c>
      <c r="C1379" s="21" t="str">
        <f>Source!C1376</f>
        <v>032</v>
      </c>
      <c r="D1379" s="21" t="str">
        <f>Source!D1376</f>
        <v>WALNUT</v>
      </c>
      <c r="E1379" s="20"/>
    </row>
    <row r="1380" spans="1:5" x14ac:dyDescent="0.35">
      <c r="A1380" s="21" t="str">
        <f>Source!A1377</f>
        <v>2022</v>
      </c>
      <c r="B1380" s="21" t="str">
        <f>Source!B1377</f>
        <v>54</v>
      </c>
      <c r="C1380" s="21" t="str">
        <f>Source!C1377</f>
        <v>034</v>
      </c>
      <c r="D1380" s="21" t="str">
        <f>Source!D1377</f>
        <v>NEW ROSS</v>
      </c>
      <c r="E1380" s="20"/>
    </row>
    <row r="1381" spans="1:5" x14ac:dyDescent="0.35">
      <c r="A1381" s="21" t="str">
        <f>Source!A1378</f>
        <v>2022</v>
      </c>
      <c r="B1381" s="21" t="str">
        <f>Source!B1378</f>
        <v>54</v>
      </c>
      <c r="C1381" s="21" t="str">
        <f>Source!C1378</f>
        <v>036</v>
      </c>
      <c r="D1381" s="21" t="str">
        <f>Source!D1378</f>
        <v>WAYNE</v>
      </c>
      <c r="E1381" s="20"/>
    </row>
    <row r="1382" spans="1:5" x14ac:dyDescent="0.35">
      <c r="A1382" s="21" t="str">
        <f>Source!A1379</f>
        <v>2022</v>
      </c>
      <c r="B1382" s="21" t="str">
        <f>Source!B1379</f>
        <v>54</v>
      </c>
      <c r="C1382" s="21" t="str">
        <f>Source!C1379</f>
        <v>037</v>
      </c>
      <c r="D1382" s="21" t="str">
        <f>Source!D1379</f>
        <v>WAYNETOWN</v>
      </c>
      <c r="E1382" s="20"/>
    </row>
    <row r="1383" spans="1:5" x14ac:dyDescent="0.35">
      <c r="A1383" s="21" t="str">
        <f>Source!A1380</f>
        <v>2022</v>
      </c>
      <c r="B1383" s="21" t="str">
        <f>Source!B1380</f>
        <v>55</v>
      </c>
      <c r="C1383" s="21" t="str">
        <f>Source!C1380</f>
        <v>001</v>
      </c>
      <c r="D1383" s="21" t="str">
        <f>Source!D1380</f>
        <v>ADAMS TOWNSHIP</v>
      </c>
      <c r="E1383" s="20"/>
    </row>
    <row r="1384" spans="1:5" x14ac:dyDescent="0.35">
      <c r="A1384" s="21" t="str">
        <f>Source!A1381</f>
        <v>2022</v>
      </c>
      <c r="B1384" s="21" t="str">
        <f>Source!B1381</f>
        <v>55</v>
      </c>
      <c r="C1384" s="21" t="str">
        <f>Source!C1381</f>
        <v>002</v>
      </c>
      <c r="D1384" s="21" t="str">
        <f>Source!D1381</f>
        <v>ASHLAND TOWNSHIP</v>
      </c>
      <c r="E1384" s="20"/>
    </row>
    <row r="1385" spans="1:5" x14ac:dyDescent="0.35">
      <c r="A1385" s="21" t="str">
        <f>Source!A1382</f>
        <v>2022</v>
      </c>
      <c r="B1385" s="21" t="str">
        <f>Source!B1382</f>
        <v>55</v>
      </c>
      <c r="C1385" s="21" t="str">
        <f>Source!C1382</f>
        <v>003</v>
      </c>
      <c r="D1385" s="21" t="str">
        <f>Source!D1382</f>
        <v>BAKER TOWNSHIP</v>
      </c>
      <c r="E1385" s="20"/>
    </row>
    <row r="1386" spans="1:5" x14ac:dyDescent="0.35">
      <c r="A1386" s="21" t="str">
        <f>Source!A1383</f>
        <v>2022</v>
      </c>
      <c r="B1386" s="21" t="str">
        <f>Source!B1383</f>
        <v>55</v>
      </c>
      <c r="C1386" s="21" t="str">
        <f>Source!C1383</f>
        <v>004</v>
      </c>
      <c r="D1386" s="21" t="str">
        <f>Source!D1383</f>
        <v>BROWN TOWNSHIP</v>
      </c>
      <c r="E1386" s="20"/>
    </row>
    <row r="1387" spans="1:5" x14ac:dyDescent="0.35">
      <c r="A1387" s="21" t="str">
        <f>Source!A1384</f>
        <v>2022</v>
      </c>
      <c r="B1387" s="21" t="str">
        <f>Source!B1384</f>
        <v>55</v>
      </c>
      <c r="C1387" s="21" t="str">
        <f>Source!C1384</f>
        <v>005</v>
      </c>
      <c r="D1387" s="21" t="str">
        <f>Source!D1384</f>
        <v>MOORESVILLE CORPORATION</v>
      </c>
      <c r="E1387" s="20"/>
    </row>
    <row r="1388" spans="1:5" x14ac:dyDescent="0.35">
      <c r="A1388" s="21" t="str">
        <f>Source!A1385</f>
        <v>2022</v>
      </c>
      <c r="B1388" s="21" t="str">
        <f>Source!B1385</f>
        <v>55</v>
      </c>
      <c r="C1388" s="21" t="str">
        <f>Source!C1385</f>
        <v>006</v>
      </c>
      <c r="D1388" s="21" t="str">
        <f>Source!D1385</f>
        <v>CLAY TOWNSHIP</v>
      </c>
      <c r="E1388" s="20"/>
    </row>
    <row r="1389" spans="1:5" x14ac:dyDescent="0.35">
      <c r="A1389" s="21" t="str">
        <f>Source!A1386</f>
        <v>2022</v>
      </c>
      <c r="B1389" s="21" t="str">
        <f>Source!B1386</f>
        <v>55</v>
      </c>
      <c r="C1389" s="21" t="str">
        <f>Source!C1386</f>
        <v>007</v>
      </c>
      <c r="D1389" s="21" t="str">
        <f>Source!D1386</f>
        <v>BETHANY CORPORATION</v>
      </c>
      <c r="E1389" s="20"/>
    </row>
    <row r="1390" spans="1:5" x14ac:dyDescent="0.35">
      <c r="A1390" s="21" t="str">
        <f>Source!A1387</f>
        <v>2022</v>
      </c>
      <c r="B1390" s="21" t="str">
        <f>Source!B1387</f>
        <v>55</v>
      </c>
      <c r="C1390" s="21" t="str">
        <f>Source!C1387</f>
        <v>008</v>
      </c>
      <c r="D1390" s="21" t="str">
        <f>Source!D1387</f>
        <v>BROOKLYN CORPORATION</v>
      </c>
      <c r="E1390" s="20"/>
    </row>
    <row r="1391" spans="1:5" x14ac:dyDescent="0.35">
      <c r="A1391" s="21" t="str">
        <f>Source!A1388</f>
        <v>2022</v>
      </c>
      <c r="B1391" s="21" t="str">
        <f>Source!B1388</f>
        <v>55</v>
      </c>
      <c r="C1391" s="21" t="str">
        <f>Source!C1388</f>
        <v>009</v>
      </c>
      <c r="D1391" s="21" t="str">
        <f>Source!D1388</f>
        <v>GREEN TOWNSHIP</v>
      </c>
      <c r="E1391" s="20"/>
    </row>
    <row r="1392" spans="1:5" x14ac:dyDescent="0.35">
      <c r="A1392" s="21" t="str">
        <f>Source!A1389</f>
        <v>2022</v>
      </c>
      <c r="B1392" s="21" t="str">
        <f>Source!B1389</f>
        <v>55</v>
      </c>
      <c r="C1392" s="21" t="str">
        <f>Source!C1389</f>
        <v>010</v>
      </c>
      <c r="D1392" s="21" t="str">
        <f>Source!D1389</f>
        <v>GREGG TOWNSHIP</v>
      </c>
      <c r="E1392" s="20"/>
    </row>
    <row r="1393" spans="1:5" x14ac:dyDescent="0.35">
      <c r="A1393" s="21" t="str">
        <f>Source!A1390</f>
        <v>2022</v>
      </c>
      <c r="B1393" s="21" t="str">
        <f>Source!B1390</f>
        <v>55</v>
      </c>
      <c r="C1393" s="21" t="str">
        <f>Source!C1390</f>
        <v>011</v>
      </c>
      <c r="D1393" s="21" t="str">
        <f>Source!D1390</f>
        <v>HARRISON TOWNSHIP</v>
      </c>
      <c r="E1393" s="20"/>
    </row>
    <row r="1394" spans="1:5" x14ac:dyDescent="0.35">
      <c r="A1394" s="21" t="str">
        <f>Source!A1391</f>
        <v>2022</v>
      </c>
      <c r="B1394" s="21" t="str">
        <f>Source!B1391</f>
        <v>55</v>
      </c>
      <c r="C1394" s="21" t="str">
        <f>Source!C1391</f>
        <v>012</v>
      </c>
      <c r="D1394" s="21" t="str">
        <f>Source!D1391</f>
        <v>JACKSON TOWNSHIP</v>
      </c>
      <c r="E1394" s="20"/>
    </row>
    <row r="1395" spans="1:5" x14ac:dyDescent="0.35">
      <c r="A1395" s="21" t="str">
        <f>Source!A1392</f>
        <v>2022</v>
      </c>
      <c r="B1395" s="21" t="str">
        <f>Source!B1392</f>
        <v>55</v>
      </c>
      <c r="C1395" s="21" t="str">
        <f>Source!C1392</f>
        <v>013</v>
      </c>
      <c r="D1395" s="21" t="str">
        <f>Source!D1392</f>
        <v>MORGANTOWN CORPORATION</v>
      </c>
      <c r="E1395" s="20"/>
    </row>
    <row r="1396" spans="1:5" x14ac:dyDescent="0.35">
      <c r="A1396" s="21" t="str">
        <f>Source!A1393</f>
        <v>2022</v>
      </c>
      <c r="B1396" s="21" t="str">
        <f>Source!B1393</f>
        <v>55</v>
      </c>
      <c r="C1396" s="21" t="str">
        <f>Source!C1393</f>
        <v>014</v>
      </c>
      <c r="D1396" s="21" t="str">
        <f>Source!D1393</f>
        <v>JEFFERSON TOWNSHIP</v>
      </c>
      <c r="E1396" s="20"/>
    </row>
    <row r="1397" spans="1:5" x14ac:dyDescent="0.35">
      <c r="A1397" s="21" t="str">
        <f>Source!A1394</f>
        <v>2022</v>
      </c>
      <c r="B1397" s="21" t="str">
        <f>Source!B1394</f>
        <v>55</v>
      </c>
      <c r="C1397" s="21" t="str">
        <f>Source!C1394</f>
        <v>015</v>
      </c>
      <c r="D1397" s="21" t="str">
        <f>Source!D1394</f>
        <v>MADISON TOWNSHIP</v>
      </c>
      <c r="E1397" s="20"/>
    </row>
    <row r="1398" spans="1:5" x14ac:dyDescent="0.35">
      <c r="A1398" s="21" t="str">
        <f>Source!A1395</f>
        <v>2022</v>
      </c>
      <c r="B1398" s="21" t="str">
        <f>Source!B1395</f>
        <v>55</v>
      </c>
      <c r="C1398" s="21" t="str">
        <f>Source!C1395</f>
        <v>016</v>
      </c>
      <c r="D1398" s="21" t="str">
        <f>Source!D1395</f>
        <v>MONROE TOWNSHIP</v>
      </c>
      <c r="E1398" s="20"/>
    </row>
    <row r="1399" spans="1:5" x14ac:dyDescent="0.35">
      <c r="A1399" s="21" t="str">
        <f>Source!A1396</f>
        <v>2022</v>
      </c>
      <c r="B1399" s="21" t="str">
        <f>Source!B1396</f>
        <v>55</v>
      </c>
      <c r="C1399" s="21" t="str">
        <f>Source!C1396</f>
        <v>018</v>
      </c>
      <c r="D1399" s="21" t="str">
        <f>Source!D1396</f>
        <v>RAY TOWNSHIP</v>
      </c>
      <c r="E1399" s="20"/>
    </row>
    <row r="1400" spans="1:5" x14ac:dyDescent="0.35">
      <c r="A1400" s="21" t="str">
        <f>Source!A1397</f>
        <v>2022</v>
      </c>
      <c r="B1400" s="21" t="str">
        <f>Source!B1397</f>
        <v>55</v>
      </c>
      <c r="C1400" s="21" t="str">
        <f>Source!C1397</f>
        <v>019</v>
      </c>
      <c r="D1400" s="21" t="str">
        <f>Source!D1397</f>
        <v>PARAGON CORPORATION</v>
      </c>
      <c r="E1400" s="20"/>
    </row>
    <row r="1401" spans="1:5" x14ac:dyDescent="0.35">
      <c r="A1401" s="21" t="str">
        <f>Source!A1398</f>
        <v>2022</v>
      </c>
      <c r="B1401" s="21" t="str">
        <f>Source!B1398</f>
        <v>55</v>
      </c>
      <c r="C1401" s="21" t="str">
        <f>Source!C1398</f>
        <v>020</v>
      </c>
      <c r="D1401" s="21" t="str">
        <f>Source!D1398</f>
        <v>WASHINGTON TOWNSHIP</v>
      </c>
      <c r="E1401" s="20"/>
    </row>
    <row r="1402" spans="1:5" x14ac:dyDescent="0.35">
      <c r="A1402" s="21" t="str">
        <f>Source!A1399</f>
        <v>2022</v>
      </c>
      <c r="B1402" s="21" t="str">
        <f>Source!B1399</f>
        <v>55</v>
      </c>
      <c r="C1402" s="21" t="str">
        <f>Source!C1399</f>
        <v>021</v>
      </c>
      <c r="D1402" s="21" t="str">
        <f>Source!D1399</f>
        <v>MARTINSVILLE CORPORATION</v>
      </c>
      <c r="E1402" s="20"/>
    </row>
    <row r="1403" spans="1:5" x14ac:dyDescent="0.35">
      <c r="A1403" s="21" t="str">
        <f>Source!A1400</f>
        <v>2022</v>
      </c>
      <c r="B1403" s="21" t="str">
        <f>Source!B1400</f>
        <v>55</v>
      </c>
      <c r="C1403" s="21" t="str">
        <f>Source!C1400</f>
        <v>022</v>
      </c>
      <c r="D1403" s="21" t="str">
        <f>Source!D1400</f>
        <v>MONROVIA CORPORATION</v>
      </c>
      <c r="E1403" s="20"/>
    </row>
    <row r="1404" spans="1:5" x14ac:dyDescent="0.35">
      <c r="A1404" s="21" t="str">
        <f>Source!A1401</f>
        <v>2022</v>
      </c>
      <c r="B1404" s="21" t="str">
        <f>Source!B1401</f>
        <v>55</v>
      </c>
      <c r="C1404" s="21" t="str">
        <f>Source!C1401</f>
        <v>023</v>
      </c>
      <c r="D1404" s="21" t="str">
        <f>Source!D1401</f>
        <v>MARTINSVILLE MTE</v>
      </c>
      <c r="E1404" s="20"/>
    </row>
    <row r="1405" spans="1:5" x14ac:dyDescent="0.35">
      <c r="A1405" s="21" t="str">
        <f>Source!A1402</f>
        <v>2022</v>
      </c>
      <c r="B1405" s="21" t="str">
        <f>Source!B1402</f>
        <v>55</v>
      </c>
      <c r="C1405" s="21" t="str">
        <f>Source!C1402</f>
        <v>026</v>
      </c>
      <c r="D1405" s="21" t="str">
        <f>Source!D1402</f>
        <v>BROOKLYN/BROWN</v>
      </c>
      <c r="E1405" s="20"/>
    </row>
    <row r="1406" spans="1:5" x14ac:dyDescent="0.35">
      <c r="A1406" s="21" t="str">
        <f>Source!A1403</f>
        <v>2022</v>
      </c>
      <c r="B1406" s="21" t="str">
        <f>Source!B1403</f>
        <v>56</v>
      </c>
      <c r="C1406" s="21" t="str">
        <f>Source!C1403</f>
        <v>001</v>
      </c>
      <c r="D1406" s="21" t="str">
        <f>Source!D1403</f>
        <v>Beaver</v>
      </c>
      <c r="E1406" s="20"/>
    </row>
    <row r="1407" spans="1:5" x14ac:dyDescent="0.35">
      <c r="A1407" s="21" t="str">
        <f>Source!A1404</f>
        <v>2022</v>
      </c>
      <c r="B1407" s="21" t="str">
        <f>Source!B1404</f>
        <v>56</v>
      </c>
      <c r="C1407" s="21" t="str">
        <f>Source!C1404</f>
        <v>002</v>
      </c>
      <c r="D1407" s="21" t="str">
        <f>Source!D1404</f>
        <v>Morocco</v>
      </c>
      <c r="E1407" s="20"/>
    </row>
    <row r="1408" spans="1:5" x14ac:dyDescent="0.35">
      <c r="A1408" s="21" t="str">
        <f>Source!A1405</f>
        <v>2022</v>
      </c>
      <c r="B1408" s="21" t="str">
        <f>Source!B1405</f>
        <v>56</v>
      </c>
      <c r="C1408" s="21" t="str">
        <f>Source!C1405</f>
        <v>003</v>
      </c>
      <c r="D1408" s="21" t="str">
        <f>Source!D1405</f>
        <v>Colfax</v>
      </c>
      <c r="E1408" s="20"/>
    </row>
    <row r="1409" spans="1:5" x14ac:dyDescent="0.35">
      <c r="A1409" s="21" t="str">
        <f>Source!A1406</f>
        <v>2022</v>
      </c>
      <c r="B1409" s="21" t="str">
        <f>Source!B1406</f>
        <v>56</v>
      </c>
      <c r="C1409" s="21" t="str">
        <f>Source!C1406</f>
        <v>004</v>
      </c>
      <c r="D1409" s="21" t="str">
        <f>Source!D1406</f>
        <v>Grant</v>
      </c>
      <c r="E1409" s="20"/>
    </row>
    <row r="1410" spans="1:5" x14ac:dyDescent="0.35">
      <c r="A1410" s="21" t="str">
        <f>Source!A1407</f>
        <v>2022</v>
      </c>
      <c r="B1410" s="21" t="str">
        <f>Source!B1407</f>
        <v>56</v>
      </c>
      <c r="C1410" s="21" t="str">
        <f>Source!C1407</f>
        <v>005</v>
      </c>
      <c r="D1410" s="21" t="str">
        <f>Source!D1407</f>
        <v>Goodland</v>
      </c>
      <c r="E1410" s="20"/>
    </row>
    <row r="1411" spans="1:5" x14ac:dyDescent="0.35">
      <c r="A1411" s="21" t="str">
        <f>Source!A1408</f>
        <v>2022</v>
      </c>
      <c r="B1411" s="21" t="str">
        <f>Source!B1408</f>
        <v>56</v>
      </c>
      <c r="C1411" s="21" t="str">
        <f>Source!C1408</f>
        <v>006</v>
      </c>
      <c r="D1411" s="21" t="str">
        <f>Source!D1408</f>
        <v>Iroquois</v>
      </c>
      <c r="E1411" s="20"/>
    </row>
    <row r="1412" spans="1:5" x14ac:dyDescent="0.35">
      <c r="A1412" s="21" t="str">
        <f>Source!A1409</f>
        <v>2022</v>
      </c>
      <c r="B1412" s="21" t="str">
        <f>Source!B1409</f>
        <v>56</v>
      </c>
      <c r="C1412" s="21" t="str">
        <f>Source!C1409</f>
        <v>007</v>
      </c>
      <c r="D1412" s="21" t="str">
        <f>Source!D1409</f>
        <v>Brook</v>
      </c>
      <c r="E1412" s="20"/>
    </row>
    <row r="1413" spans="1:5" x14ac:dyDescent="0.35">
      <c r="A1413" s="21" t="str">
        <f>Source!A1410</f>
        <v>2022</v>
      </c>
      <c r="B1413" s="21" t="str">
        <f>Source!B1410</f>
        <v>56</v>
      </c>
      <c r="C1413" s="21" t="str">
        <f>Source!C1410</f>
        <v>008</v>
      </c>
      <c r="D1413" s="21" t="str">
        <f>Source!D1410</f>
        <v>Jackson</v>
      </c>
      <c r="E1413" s="20"/>
    </row>
    <row r="1414" spans="1:5" x14ac:dyDescent="0.35">
      <c r="A1414" s="21" t="str">
        <f>Source!A1411</f>
        <v>2022</v>
      </c>
      <c r="B1414" s="21" t="str">
        <f>Source!B1411</f>
        <v>56</v>
      </c>
      <c r="C1414" s="21" t="str">
        <f>Source!C1411</f>
        <v>009</v>
      </c>
      <c r="D1414" s="21" t="str">
        <f>Source!D1411</f>
        <v>Mt. Ayr</v>
      </c>
      <c r="E1414" s="20"/>
    </row>
    <row r="1415" spans="1:5" x14ac:dyDescent="0.35">
      <c r="A1415" s="21" t="str">
        <f>Source!A1412</f>
        <v>2022</v>
      </c>
      <c r="B1415" s="21" t="str">
        <f>Source!B1412</f>
        <v>56</v>
      </c>
      <c r="C1415" s="21" t="str">
        <f>Source!C1412</f>
        <v>010</v>
      </c>
      <c r="D1415" s="21" t="str">
        <f>Source!D1412</f>
        <v>Jefferson</v>
      </c>
      <c r="E1415" s="20"/>
    </row>
    <row r="1416" spans="1:5" x14ac:dyDescent="0.35">
      <c r="A1416" s="21" t="str">
        <f>Source!A1413</f>
        <v>2022</v>
      </c>
      <c r="B1416" s="21" t="str">
        <f>Source!B1413</f>
        <v>56</v>
      </c>
      <c r="C1416" s="21" t="str">
        <f>Source!C1413</f>
        <v>011</v>
      </c>
      <c r="D1416" s="21" t="str">
        <f>Source!D1413</f>
        <v>Kentland</v>
      </c>
      <c r="E1416" s="20"/>
    </row>
    <row r="1417" spans="1:5" x14ac:dyDescent="0.35">
      <c r="A1417" s="21" t="str">
        <f>Source!A1414</f>
        <v>2022</v>
      </c>
      <c r="B1417" s="21" t="str">
        <f>Source!B1414</f>
        <v>56</v>
      </c>
      <c r="C1417" s="21" t="str">
        <f>Source!C1414</f>
        <v>012</v>
      </c>
      <c r="D1417" s="21" t="str">
        <f>Source!D1414</f>
        <v>Lake</v>
      </c>
      <c r="E1417" s="20"/>
    </row>
    <row r="1418" spans="1:5" x14ac:dyDescent="0.35">
      <c r="A1418" s="21" t="str">
        <f>Source!A1415</f>
        <v>2022</v>
      </c>
      <c r="B1418" s="21" t="str">
        <f>Source!B1415</f>
        <v>56</v>
      </c>
      <c r="C1418" s="21" t="str">
        <f>Source!C1415</f>
        <v>013</v>
      </c>
      <c r="D1418" s="21" t="str">
        <f>Source!D1415</f>
        <v>Lincoln</v>
      </c>
      <c r="E1418" s="20"/>
    </row>
    <row r="1419" spans="1:5" x14ac:dyDescent="0.35">
      <c r="A1419" s="21" t="str">
        <f>Source!A1416</f>
        <v>2022</v>
      </c>
      <c r="B1419" s="21" t="str">
        <f>Source!B1416</f>
        <v>56</v>
      </c>
      <c r="C1419" s="21" t="str">
        <f>Source!C1416</f>
        <v>014</v>
      </c>
      <c r="D1419" s="21" t="str">
        <f>Source!D1416</f>
        <v>Mcclellan</v>
      </c>
      <c r="E1419" s="20"/>
    </row>
    <row r="1420" spans="1:5" x14ac:dyDescent="0.35">
      <c r="A1420" s="21" t="str">
        <f>Source!A1417</f>
        <v>2022</v>
      </c>
      <c r="B1420" s="21" t="str">
        <f>Source!B1417</f>
        <v>56</v>
      </c>
      <c r="C1420" s="21" t="str">
        <f>Source!C1417</f>
        <v>015</v>
      </c>
      <c r="D1420" s="21" t="str">
        <f>Source!D1417</f>
        <v>Washington</v>
      </c>
      <c r="E1420" s="20"/>
    </row>
    <row r="1421" spans="1:5" x14ac:dyDescent="0.35">
      <c r="A1421" s="21" t="str">
        <f>Source!A1418</f>
        <v>2022</v>
      </c>
      <c r="B1421" s="21" t="str">
        <f>Source!B1418</f>
        <v>57</v>
      </c>
      <c r="C1421" s="21" t="str">
        <f>Source!C1418</f>
        <v>001</v>
      </c>
      <c r="D1421" s="21" t="str">
        <f>Source!D1418</f>
        <v>Albion Township</v>
      </c>
      <c r="E1421" s="20"/>
    </row>
    <row r="1422" spans="1:5" x14ac:dyDescent="0.35">
      <c r="A1422" s="21" t="str">
        <f>Source!A1419</f>
        <v>2022</v>
      </c>
      <c r="B1422" s="21" t="str">
        <f>Source!B1419</f>
        <v>57</v>
      </c>
      <c r="C1422" s="21" t="str">
        <f>Source!C1419</f>
        <v>002</v>
      </c>
      <c r="D1422" s="21" t="str">
        <f>Source!D1419</f>
        <v>Albion Town</v>
      </c>
      <c r="E1422" s="20"/>
    </row>
    <row r="1423" spans="1:5" x14ac:dyDescent="0.35">
      <c r="A1423" s="21" t="str">
        <f>Source!A1420</f>
        <v>2022</v>
      </c>
      <c r="B1423" s="21" t="str">
        <f>Source!B1420</f>
        <v>57</v>
      </c>
      <c r="C1423" s="21" t="str">
        <f>Source!C1420</f>
        <v>003</v>
      </c>
      <c r="D1423" s="21" t="str">
        <f>Source!D1420</f>
        <v>Allen Twp</v>
      </c>
      <c r="E1423" s="20"/>
    </row>
    <row r="1424" spans="1:5" x14ac:dyDescent="0.35">
      <c r="A1424" s="21" t="str">
        <f>Source!A1421</f>
        <v>2022</v>
      </c>
      <c r="B1424" s="21" t="str">
        <f>Source!B1421</f>
        <v>57</v>
      </c>
      <c r="C1424" s="21" t="str">
        <f>Source!C1421</f>
        <v>004</v>
      </c>
      <c r="D1424" s="21" t="str">
        <f>Source!D1421</f>
        <v>K'Ville-Allen</v>
      </c>
      <c r="E1424" s="20"/>
    </row>
    <row r="1425" spans="1:5" x14ac:dyDescent="0.35">
      <c r="A1425" s="21" t="str">
        <f>Source!A1422</f>
        <v>2022</v>
      </c>
      <c r="B1425" s="21" t="str">
        <f>Source!B1422</f>
        <v>57</v>
      </c>
      <c r="C1425" s="21" t="str">
        <f>Source!C1422</f>
        <v>005</v>
      </c>
      <c r="D1425" s="21" t="str">
        <f>Source!D1422</f>
        <v>Avilla</v>
      </c>
      <c r="E1425" s="20"/>
    </row>
    <row r="1426" spans="1:5" x14ac:dyDescent="0.35">
      <c r="A1426" s="21" t="str">
        <f>Source!A1423</f>
        <v>2022</v>
      </c>
      <c r="B1426" s="21" t="str">
        <f>Source!B1423</f>
        <v>57</v>
      </c>
      <c r="C1426" s="21" t="str">
        <f>Source!C1423</f>
        <v>006</v>
      </c>
      <c r="D1426" s="21" t="str">
        <f>Source!D1423</f>
        <v>Elkhart</v>
      </c>
      <c r="E1426" s="20"/>
    </row>
    <row r="1427" spans="1:5" x14ac:dyDescent="0.35">
      <c r="A1427" s="21" t="str">
        <f>Source!A1424</f>
        <v>2022</v>
      </c>
      <c r="B1427" s="21" t="str">
        <f>Source!B1424</f>
        <v>57</v>
      </c>
      <c r="C1427" s="21" t="str">
        <f>Source!C1424</f>
        <v>007</v>
      </c>
      <c r="D1427" s="21" t="str">
        <f>Source!D1424</f>
        <v>Green Township</v>
      </c>
      <c r="E1427" s="20"/>
    </row>
    <row r="1428" spans="1:5" x14ac:dyDescent="0.35">
      <c r="A1428" s="21" t="str">
        <f>Source!A1425</f>
        <v>2022</v>
      </c>
      <c r="B1428" s="21" t="str">
        <f>Source!B1425</f>
        <v>57</v>
      </c>
      <c r="C1428" s="21" t="str">
        <f>Source!C1425</f>
        <v>008</v>
      </c>
      <c r="D1428" s="21" t="str">
        <f>Source!D1425</f>
        <v>Jefferson Twp</v>
      </c>
      <c r="E1428" s="20"/>
    </row>
    <row r="1429" spans="1:5" x14ac:dyDescent="0.35">
      <c r="A1429" s="21" t="str">
        <f>Source!A1426</f>
        <v>2022</v>
      </c>
      <c r="B1429" s="21" t="str">
        <f>Source!B1426</f>
        <v>57</v>
      </c>
      <c r="C1429" s="21" t="str">
        <f>Source!C1426</f>
        <v>009</v>
      </c>
      <c r="D1429" s="21" t="str">
        <f>Source!D1426</f>
        <v>Noble Twp</v>
      </c>
      <c r="E1429" s="20"/>
    </row>
    <row r="1430" spans="1:5" x14ac:dyDescent="0.35">
      <c r="A1430" s="21" t="str">
        <f>Source!A1427</f>
        <v>2022</v>
      </c>
      <c r="B1430" s="21" t="str">
        <f>Source!B1427</f>
        <v>57</v>
      </c>
      <c r="C1430" s="21" t="str">
        <f>Source!C1427</f>
        <v>010</v>
      </c>
      <c r="D1430" s="21" t="str">
        <f>Source!D1427</f>
        <v>Orange Township</v>
      </c>
      <c r="E1430" s="20"/>
    </row>
    <row r="1431" spans="1:5" x14ac:dyDescent="0.35">
      <c r="A1431" s="21" t="str">
        <f>Source!A1428</f>
        <v>2022</v>
      </c>
      <c r="B1431" s="21" t="str">
        <f>Source!B1428</f>
        <v>57</v>
      </c>
      <c r="C1431" s="21" t="str">
        <f>Source!C1428</f>
        <v>011</v>
      </c>
      <c r="D1431" s="21" t="str">
        <f>Source!D1428</f>
        <v>Rome City</v>
      </c>
      <c r="E1431" s="20"/>
    </row>
    <row r="1432" spans="1:5" x14ac:dyDescent="0.35">
      <c r="A1432" s="21" t="str">
        <f>Source!A1429</f>
        <v>2022</v>
      </c>
      <c r="B1432" s="21" t="str">
        <f>Source!B1429</f>
        <v>57</v>
      </c>
      <c r="C1432" s="21" t="str">
        <f>Source!C1429</f>
        <v>012</v>
      </c>
      <c r="D1432" s="21" t="str">
        <f>Source!D1429</f>
        <v>Wolcottville</v>
      </c>
      <c r="E1432" s="20"/>
    </row>
    <row r="1433" spans="1:5" x14ac:dyDescent="0.35">
      <c r="A1433" s="21" t="str">
        <f>Source!A1430</f>
        <v>2022</v>
      </c>
      <c r="B1433" s="21" t="str">
        <f>Source!B1430</f>
        <v>57</v>
      </c>
      <c r="C1433" s="21" t="str">
        <f>Source!C1430</f>
        <v>013</v>
      </c>
      <c r="D1433" s="21" t="str">
        <f>Source!D1430</f>
        <v>Perry Township</v>
      </c>
      <c r="E1433" s="20"/>
    </row>
    <row r="1434" spans="1:5" x14ac:dyDescent="0.35">
      <c r="A1434" s="21" t="str">
        <f>Source!A1431</f>
        <v>2022</v>
      </c>
      <c r="B1434" s="21" t="str">
        <f>Source!B1431</f>
        <v>57</v>
      </c>
      <c r="C1434" s="21" t="str">
        <f>Source!C1431</f>
        <v>014</v>
      </c>
      <c r="D1434" s="21" t="str">
        <f>Source!D1431</f>
        <v>Ligonier</v>
      </c>
      <c r="E1434" s="20"/>
    </row>
    <row r="1435" spans="1:5" x14ac:dyDescent="0.35">
      <c r="A1435" s="21" t="str">
        <f>Source!A1432</f>
        <v>2022</v>
      </c>
      <c r="B1435" s="21" t="str">
        <f>Source!B1432</f>
        <v>57</v>
      </c>
      <c r="C1435" s="21" t="str">
        <f>Source!C1432</f>
        <v>015</v>
      </c>
      <c r="D1435" s="21" t="str">
        <f>Source!D1432</f>
        <v>Sparta Twp</v>
      </c>
      <c r="E1435" s="20"/>
    </row>
    <row r="1436" spans="1:5" x14ac:dyDescent="0.35">
      <c r="A1436" s="21" t="str">
        <f>Source!A1433</f>
        <v>2022</v>
      </c>
      <c r="B1436" s="21" t="str">
        <f>Source!B1433</f>
        <v>57</v>
      </c>
      <c r="C1436" s="21" t="str">
        <f>Source!C1433</f>
        <v>016</v>
      </c>
      <c r="D1436" s="21" t="str">
        <f>Source!D1433</f>
        <v>Cromwell</v>
      </c>
      <c r="E1436" s="20"/>
    </row>
    <row r="1437" spans="1:5" x14ac:dyDescent="0.35">
      <c r="A1437" s="21" t="str">
        <f>Source!A1434</f>
        <v>2022</v>
      </c>
      <c r="B1437" s="21" t="str">
        <f>Source!B1434</f>
        <v>57</v>
      </c>
      <c r="C1437" s="21" t="str">
        <f>Source!C1434</f>
        <v>017</v>
      </c>
      <c r="D1437" s="21" t="str">
        <f>Source!D1434</f>
        <v>Swan Twp</v>
      </c>
      <c r="E1437" s="20"/>
    </row>
    <row r="1438" spans="1:5" x14ac:dyDescent="0.35">
      <c r="A1438" s="21" t="str">
        <f>Source!A1435</f>
        <v>2022</v>
      </c>
      <c r="B1438" s="21" t="str">
        <f>Source!B1435</f>
        <v>57</v>
      </c>
      <c r="C1438" s="21" t="str">
        <f>Source!C1435</f>
        <v>018</v>
      </c>
      <c r="D1438" s="21" t="str">
        <f>Source!D1435</f>
        <v>Washington Twp</v>
      </c>
      <c r="E1438" s="20"/>
    </row>
    <row r="1439" spans="1:5" x14ac:dyDescent="0.35">
      <c r="A1439" s="21" t="str">
        <f>Source!A1436</f>
        <v>2022</v>
      </c>
      <c r="B1439" s="21" t="str">
        <f>Source!B1436</f>
        <v>57</v>
      </c>
      <c r="C1439" s="21" t="str">
        <f>Source!C1436</f>
        <v>019</v>
      </c>
      <c r="D1439" s="21" t="str">
        <f>Source!D1436</f>
        <v>Wayne Twp</v>
      </c>
      <c r="E1439" s="20"/>
    </row>
    <row r="1440" spans="1:5" x14ac:dyDescent="0.35">
      <c r="A1440" s="21" t="str">
        <f>Source!A1437</f>
        <v>2022</v>
      </c>
      <c r="B1440" s="21" t="str">
        <f>Source!B1437</f>
        <v>57</v>
      </c>
      <c r="C1440" s="21" t="str">
        <f>Source!C1437</f>
        <v>020</v>
      </c>
      <c r="D1440" s="21" t="str">
        <f>Source!D1437</f>
        <v>Kendallville-Way</v>
      </c>
      <c r="E1440" s="20"/>
    </row>
    <row r="1441" spans="1:5" x14ac:dyDescent="0.35">
      <c r="A1441" s="21" t="str">
        <f>Source!A1438</f>
        <v>2022</v>
      </c>
      <c r="B1441" s="21" t="str">
        <f>Source!B1438</f>
        <v>57</v>
      </c>
      <c r="C1441" s="21" t="str">
        <f>Source!C1438</f>
        <v>021</v>
      </c>
      <c r="D1441" s="21" t="str">
        <f>Source!D1438</f>
        <v>York Twp</v>
      </c>
      <c r="E1441" s="20"/>
    </row>
    <row r="1442" spans="1:5" x14ac:dyDescent="0.35">
      <c r="A1442" s="21" t="str">
        <f>Source!A1439</f>
        <v>2022</v>
      </c>
      <c r="B1442" s="21" t="str">
        <f>Source!B1439</f>
        <v>57</v>
      </c>
      <c r="C1442" s="21" t="str">
        <f>Source!C1439</f>
        <v>022</v>
      </c>
      <c r="D1442" s="21" t="str">
        <f>Source!D1439</f>
        <v>Albion-Jefferson</v>
      </c>
      <c r="E1442" s="20"/>
    </row>
    <row r="1443" spans="1:5" x14ac:dyDescent="0.35">
      <c r="A1443" s="21" t="str">
        <f>Source!A1440</f>
        <v>2022</v>
      </c>
      <c r="B1443" s="21" t="str">
        <f>Source!B1440</f>
        <v>58</v>
      </c>
      <c r="C1443" s="21" t="str">
        <f>Source!C1440</f>
        <v>001</v>
      </c>
      <c r="D1443" s="21" t="str">
        <f>Source!D1440</f>
        <v>CASS TWP</v>
      </c>
      <c r="E1443" s="20"/>
    </row>
    <row r="1444" spans="1:5" x14ac:dyDescent="0.35">
      <c r="A1444" s="21" t="str">
        <f>Source!A1441</f>
        <v>2022</v>
      </c>
      <c r="B1444" s="21" t="str">
        <f>Source!B1441</f>
        <v>58</v>
      </c>
      <c r="C1444" s="21" t="str">
        <f>Source!C1441</f>
        <v>002</v>
      </c>
      <c r="D1444" s="21" t="str">
        <f>Source!D1441</f>
        <v>PIKE TWP.</v>
      </c>
      <c r="E1444" s="20"/>
    </row>
    <row r="1445" spans="1:5" x14ac:dyDescent="0.35">
      <c r="A1445" s="21" t="str">
        <f>Source!A1442</f>
        <v>2022</v>
      </c>
      <c r="B1445" s="21" t="str">
        <f>Source!B1442</f>
        <v>58</v>
      </c>
      <c r="C1445" s="21" t="str">
        <f>Source!C1442</f>
        <v>003</v>
      </c>
      <c r="D1445" s="21" t="str">
        <f>Source!D1442</f>
        <v>RANDOLPH TWP</v>
      </c>
      <c r="E1445" s="20"/>
    </row>
    <row r="1446" spans="1:5" x14ac:dyDescent="0.35">
      <c r="A1446" s="21" t="str">
        <f>Source!A1443</f>
        <v>2022</v>
      </c>
      <c r="B1446" s="21" t="str">
        <f>Source!B1443</f>
        <v>58</v>
      </c>
      <c r="C1446" s="21" t="str">
        <f>Source!C1443</f>
        <v>004</v>
      </c>
      <c r="D1446" s="21" t="str">
        <f>Source!D1443</f>
        <v>RISING SUN CORP.</v>
      </c>
      <c r="E1446" s="20"/>
    </row>
    <row r="1447" spans="1:5" x14ac:dyDescent="0.35">
      <c r="A1447" s="21" t="str">
        <f>Source!A1444</f>
        <v>2022</v>
      </c>
      <c r="B1447" s="21" t="str">
        <f>Source!B1444</f>
        <v>58</v>
      </c>
      <c r="C1447" s="21" t="str">
        <f>Source!C1444</f>
        <v>005</v>
      </c>
      <c r="D1447" s="21" t="str">
        <f>Source!D1444</f>
        <v>UNION TWP</v>
      </c>
      <c r="E1447" s="20"/>
    </row>
    <row r="1448" spans="1:5" x14ac:dyDescent="0.35">
      <c r="A1448" s="21" t="str">
        <f>Source!A1445</f>
        <v>2022</v>
      </c>
      <c r="B1448" s="21" t="str">
        <f>Source!B1445</f>
        <v>59</v>
      </c>
      <c r="C1448" s="21" t="str">
        <f>Source!C1445</f>
        <v>001</v>
      </c>
      <c r="D1448" s="21" t="str">
        <f>Source!D1445</f>
        <v>FRENCH LICK TOWNSHIP</v>
      </c>
      <c r="E1448" s="20"/>
    </row>
    <row r="1449" spans="1:5" x14ac:dyDescent="0.35">
      <c r="A1449" s="21" t="str">
        <f>Source!A1446</f>
        <v>2022</v>
      </c>
      <c r="B1449" s="21" t="str">
        <f>Source!B1446</f>
        <v>59</v>
      </c>
      <c r="C1449" s="21" t="str">
        <f>Source!C1446</f>
        <v>002</v>
      </c>
      <c r="D1449" s="21" t="str">
        <f>Source!D1446</f>
        <v>FRENCH LICK TOWN</v>
      </c>
      <c r="E1449" s="20"/>
    </row>
    <row r="1450" spans="1:5" x14ac:dyDescent="0.35">
      <c r="A1450" s="21" t="str">
        <f>Source!A1447</f>
        <v>2022</v>
      </c>
      <c r="B1450" s="21" t="str">
        <f>Source!B1447</f>
        <v>59</v>
      </c>
      <c r="C1450" s="21" t="str">
        <f>Source!C1447</f>
        <v>003</v>
      </c>
      <c r="D1450" s="21" t="str">
        <f>Source!D1447</f>
        <v>WEST BADEN TOWN</v>
      </c>
      <c r="E1450" s="20"/>
    </row>
    <row r="1451" spans="1:5" x14ac:dyDescent="0.35">
      <c r="A1451" s="21" t="str">
        <f>Source!A1448</f>
        <v>2022</v>
      </c>
      <c r="B1451" s="21" t="str">
        <f>Source!B1448</f>
        <v>59</v>
      </c>
      <c r="C1451" s="21" t="str">
        <f>Source!C1448</f>
        <v>004</v>
      </c>
      <c r="D1451" s="21" t="str">
        <f>Source!D1448</f>
        <v>GREENFIELD TOWNSHIP</v>
      </c>
      <c r="E1451" s="20"/>
    </row>
    <row r="1452" spans="1:5" x14ac:dyDescent="0.35">
      <c r="A1452" s="21" t="str">
        <f>Source!A1449</f>
        <v>2022</v>
      </c>
      <c r="B1452" s="21" t="str">
        <f>Source!B1449</f>
        <v>59</v>
      </c>
      <c r="C1452" s="21" t="str">
        <f>Source!C1449</f>
        <v>005</v>
      </c>
      <c r="D1452" s="21" t="str">
        <f>Source!D1449</f>
        <v>JACKSON TOWNSHIP</v>
      </c>
      <c r="E1452" s="20"/>
    </row>
    <row r="1453" spans="1:5" x14ac:dyDescent="0.35">
      <c r="A1453" s="21" t="str">
        <f>Source!A1450</f>
        <v>2022</v>
      </c>
      <c r="B1453" s="21" t="str">
        <f>Source!B1450</f>
        <v>59</v>
      </c>
      <c r="C1453" s="21" t="str">
        <f>Source!C1450</f>
        <v>006</v>
      </c>
      <c r="D1453" s="21" t="str">
        <f>Source!D1450</f>
        <v>NORTHEAST TOWNSHIP</v>
      </c>
      <c r="E1453" s="20"/>
    </row>
    <row r="1454" spans="1:5" x14ac:dyDescent="0.35">
      <c r="A1454" s="21" t="str">
        <f>Source!A1451</f>
        <v>2022</v>
      </c>
      <c r="B1454" s="21" t="str">
        <f>Source!B1451</f>
        <v>59</v>
      </c>
      <c r="C1454" s="21" t="str">
        <f>Source!C1451</f>
        <v>007</v>
      </c>
      <c r="D1454" s="21" t="str">
        <f>Source!D1451</f>
        <v>NORTHWEST TOWNSHIP</v>
      </c>
      <c r="E1454" s="20"/>
    </row>
    <row r="1455" spans="1:5" x14ac:dyDescent="0.35">
      <c r="A1455" s="21" t="str">
        <f>Source!A1452</f>
        <v>2022</v>
      </c>
      <c r="B1455" s="21" t="str">
        <f>Source!B1452</f>
        <v>59</v>
      </c>
      <c r="C1455" s="21" t="str">
        <f>Source!C1452</f>
        <v>008</v>
      </c>
      <c r="D1455" s="21" t="str">
        <f>Source!D1452</f>
        <v>ORANGEVILLE TOWNSHIP</v>
      </c>
      <c r="E1455" s="20"/>
    </row>
    <row r="1456" spans="1:5" x14ac:dyDescent="0.35">
      <c r="A1456" s="21" t="str">
        <f>Source!A1453</f>
        <v>2022</v>
      </c>
      <c r="B1456" s="21" t="str">
        <f>Source!B1453</f>
        <v>59</v>
      </c>
      <c r="C1456" s="21" t="str">
        <f>Source!C1453</f>
        <v>009</v>
      </c>
      <c r="D1456" s="21" t="str">
        <f>Source!D1453</f>
        <v>ORLEANS TOWNSHIP</v>
      </c>
      <c r="E1456" s="20"/>
    </row>
    <row r="1457" spans="1:5" x14ac:dyDescent="0.35">
      <c r="A1457" s="21" t="str">
        <f>Source!A1454</f>
        <v>2022</v>
      </c>
      <c r="B1457" s="21" t="str">
        <f>Source!B1454</f>
        <v>59</v>
      </c>
      <c r="C1457" s="21" t="str">
        <f>Source!C1454</f>
        <v>010</v>
      </c>
      <c r="D1457" s="21" t="str">
        <f>Source!D1454</f>
        <v>ORLEANS TOWN</v>
      </c>
      <c r="E1457" s="20"/>
    </row>
    <row r="1458" spans="1:5" x14ac:dyDescent="0.35">
      <c r="A1458" s="21" t="str">
        <f>Source!A1455</f>
        <v>2022</v>
      </c>
      <c r="B1458" s="21" t="str">
        <f>Source!B1455</f>
        <v>59</v>
      </c>
      <c r="C1458" s="21" t="str">
        <f>Source!C1455</f>
        <v>011</v>
      </c>
      <c r="D1458" s="21" t="str">
        <f>Source!D1455</f>
        <v>PAOLI TOWNSHIP</v>
      </c>
      <c r="E1458" s="20"/>
    </row>
    <row r="1459" spans="1:5" x14ac:dyDescent="0.35">
      <c r="A1459" s="21" t="str">
        <f>Source!A1456</f>
        <v>2022</v>
      </c>
      <c r="B1459" s="21" t="str">
        <f>Source!B1456</f>
        <v>59</v>
      </c>
      <c r="C1459" s="21" t="str">
        <f>Source!C1456</f>
        <v>012</v>
      </c>
      <c r="D1459" s="21" t="str">
        <f>Source!D1456</f>
        <v>PAOLI TOWN</v>
      </c>
      <c r="E1459" s="20"/>
    </row>
    <row r="1460" spans="1:5" x14ac:dyDescent="0.35">
      <c r="A1460" s="21" t="str">
        <f>Source!A1457</f>
        <v>2022</v>
      </c>
      <c r="B1460" s="21" t="str">
        <f>Source!B1457</f>
        <v>59</v>
      </c>
      <c r="C1460" s="21" t="str">
        <f>Source!C1457</f>
        <v>013</v>
      </c>
      <c r="D1460" s="21" t="str">
        <f>Source!D1457</f>
        <v>SOUTHEAST TOWNSHIP</v>
      </c>
      <c r="E1460" s="20"/>
    </row>
    <row r="1461" spans="1:5" x14ac:dyDescent="0.35">
      <c r="A1461" s="21" t="str">
        <f>Source!A1458</f>
        <v>2022</v>
      </c>
      <c r="B1461" s="21" t="str">
        <f>Source!B1458</f>
        <v>59</v>
      </c>
      <c r="C1461" s="21" t="str">
        <f>Source!C1458</f>
        <v>014</v>
      </c>
      <c r="D1461" s="21" t="str">
        <f>Source!D1458</f>
        <v>STAMPERSCREEK TOWNSHIP</v>
      </c>
      <c r="E1461" s="20"/>
    </row>
    <row r="1462" spans="1:5" x14ac:dyDescent="0.35">
      <c r="A1462" s="21" t="str">
        <f>Source!A1459</f>
        <v>2022</v>
      </c>
      <c r="B1462" s="21" t="str">
        <f>Source!B1459</f>
        <v>60</v>
      </c>
      <c r="C1462" s="21" t="str">
        <f>Source!C1459</f>
        <v>016</v>
      </c>
      <c r="D1462" s="21" t="str">
        <f>Source!D1459</f>
        <v>Clay Township</v>
      </c>
      <c r="E1462" s="20"/>
    </row>
    <row r="1463" spans="1:5" x14ac:dyDescent="0.35">
      <c r="A1463" s="21" t="str">
        <f>Source!A1460</f>
        <v>2022</v>
      </c>
      <c r="B1463" s="21" t="str">
        <f>Source!B1460</f>
        <v>60</v>
      </c>
      <c r="C1463" s="21" t="str">
        <f>Source!C1460</f>
        <v>017</v>
      </c>
      <c r="D1463" s="21" t="str">
        <f>Source!D1460</f>
        <v>Franklin Township</v>
      </c>
      <c r="E1463" s="20"/>
    </row>
    <row r="1464" spans="1:5" x14ac:dyDescent="0.35">
      <c r="A1464" s="21" t="str">
        <f>Source!A1461</f>
        <v>2022</v>
      </c>
      <c r="B1464" s="21" t="str">
        <f>Source!B1461</f>
        <v>60</v>
      </c>
      <c r="C1464" s="21" t="str">
        <f>Source!C1461</f>
        <v>018</v>
      </c>
      <c r="D1464" s="21" t="str">
        <f>Source!D1461</f>
        <v>Harrison Township</v>
      </c>
      <c r="E1464" s="20"/>
    </row>
    <row r="1465" spans="1:5" x14ac:dyDescent="0.35">
      <c r="A1465" s="21" t="str">
        <f>Source!A1462</f>
        <v>2022</v>
      </c>
      <c r="B1465" s="21" t="str">
        <f>Source!B1462</f>
        <v>60</v>
      </c>
      <c r="C1465" s="21" t="str">
        <f>Source!C1462</f>
        <v>019</v>
      </c>
      <c r="D1465" s="21" t="str">
        <f>Source!D1462</f>
        <v>Jackson Township</v>
      </c>
      <c r="E1465" s="20"/>
    </row>
    <row r="1466" spans="1:5" x14ac:dyDescent="0.35">
      <c r="A1466" s="21" t="str">
        <f>Source!A1463</f>
        <v>2022</v>
      </c>
      <c r="B1466" s="21" t="str">
        <f>Source!B1463</f>
        <v>60</v>
      </c>
      <c r="C1466" s="21" t="str">
        <f>Source!C1463</f>
        <v>020</v>
      </c>
      <c r="D1466" s="21" t="str">
        <f>Source!D1463</f>
        <v>Jefferson Township</v>
      </c>
      <c r="E1466" s="20"/>
    </row>
    <row r="1467" spans="1:5" x14ac:dyDescent="0.35">
      <c r="A1467" s="21" t="str">
        <f>Source!A1464</f>
        <v>2022</v>
      </c>
      <c r="B1467" s="21" t="str">
        <f>Source!B1464</f>
        <v>60</v>
      </c>
      <c r="C1467" s="21" t="str">
        <f>Source!C1464</f>
        <v>021</v>
      </c>
      <c r="D1467" s="21" t="str">
        <f>Source!D1464</f>
        <v>Jennings Township</v>
      </c>
      <c r="E1467" s="20"/>
    </row>
    <row r="1468" spans="1:5" x14ac:dyDescent="0.35">
      <c r="A1468" s="21" t="str">
        <f>Source!A1465</f>
        <v>2022</v>
      </c>
      <c r="B1468" s="21" t="str">
        <f>Source!B1465</f>
        <v>60</v>
      </c>
      <c r="C1468" s="21" t="str">
        <f>Source!C1465</f>
        <v>022</v>
      </c>
      <c r="D1468" s="21" t="str">
        <f>Source!D1465</f>
        <v>Lafayette Township</v>
      </c>
      <c r="E1468" s="20"/>
    </row>
    <row r="1469" spans="1:5" x14ac:dyDescent="0.35">
      <c r="A1469" s="21" t="str">
        <f>Source!A1466</f>
        <v>2022</v>
      </c>
      <c r="B1469" s="21" t="str">
        <f>Source!B1466</f>
        <v>60</v>
      </c>
      <c r="C1469" s="21" t="str">
        <f>Source!C1466</f>
        <v>023</v>
      </c>
      <c r="D1469" s="21" t="str">
        <f>Source!D1466</f>
        <v>Marion Township</v>
      </c>
      <c r="E1469" s="20"/>
    </row>
    <row r="1470" spans="1:5" x14ac:dyDescent="0.35">
      <c r="A1470" s="21" t="str">
        <f>Source!A1467</f>
        <v>2022</v>
      </c>
      <c r="B1470" s="21" t="str">
        <f>Source!B1467</f>
        <v>60</v>
      </c>
      <c r="C1470" s="21" t="str">
        <f>Source!C1467</f>
        <v>024</v>
      </c>
      <c r="D1470" s="21" t="str">
        <f>Source!D1467</f>
        <v>Montgomery Township</v>
      </c>
      <c r="E1470" s="20"/>
    </row>
    <row r="1471" spans="1:5" x14ac:dyDescent="0.35">
      <c r="A1471" s="21" t="str">
        <f>Source!A1468</f>
        <v>2022</v>
      </c>
      <c r="B1471" s="21" t="str">
        <f>Source!B1468</f>
        <v>60</v>
      </c>
      <c r="C1471" s="21" t="str">
        <f>Source!C1468</f>
        <v>025</v>
      </c>
      <c r="D1471" s="21" t="str">
        <f>Source!D1468</f>
        <v>Morgan Township</v>
      </c>
      <c r="E1471" s="20"/>
    </row>
    <row r="1472" spans="1:5" x14ac:dyDescent="0.35">
      <c r="A1472" s="21" t="str">
        <f>Source!A1469</f>
        <v>2022</v>
      </c>
      <c r="B1472" s="21" t="str">
        <f>Source!B1469</f>
        <v>60</v>
      </c>
      <c r="C1472" s="21" t="str">
        <f>Source!C1469</f>
        <v>026</v>
      </c>
      <c r="D1472" s="21" t="str">
        <f>Source!D1469</f>
        <v>Taylor Township</v>
      </c>
      <c r="E1472" s="20"/>
    </row>
    <row r="1473" spans="1:5" x14ac:dyDescent="0.35">
      <c r="A1473" s="21" t="str">
        <f>Source!A1470</f>
        <v>2022</v>
      </c>
      <c r="B1473" s="21" t="str">
        <f>Source!B1470</f>
        <v>60</v>
      </c>
      <c r="C1473" s="21" t="str">
        <f>Source!C1470</f>
        <v>027</v>
      </c>
      <c r="D1473" s="21" t="str">
        <f>Source!D1470</f>
        <v>Washington Township</v>
      </c>
      <c r="E1473" s="20"/>
    </row>
    <row r="1474" spans="1:5" x14ac:dyDescent="0.35">
      <c r="A1474" s="21" t="str">
        <f>Source!A1471</f>
        <v>2022</v>
      </c>
      <c r="B1474" s="21" t="str">
        <f>Source!B1471</f>
        <v>60</v>
      </c>
      <c r="C1474" s="21" t="str">
        <f>Source!C1471</f>
        <v>028</v>
      </c>
      <c r="D1474" s="21" t="str">
        <f>Source!D1471</f>
        <v>Spencer Town</v>
      </c>
      <c r="E1474" s="20"/>
    </row>
    <row r="1475" spans="1:5" x14ac:dyDescent="0.35">
      <c r="A1475" s="21" t="str">
        <f>Source!A1472</f>
        <v>2022</v>
      </c>
      <c r="B1475" s="21" t="str">
        <f>Source!B1472</f>
        <v>60</v>
      </c>
      <c r="C1475" s="21" t="str">
        <f>Source!C1472</f>
        <v>029</v>
      </c>
      <c r="D1475" s="21" t="str">
        <f>Source!D1472</f>
        <v>Wayne Township</v>
      </c>
      <c r="E1475" s="20"/>
    </row>
    <row r="1476" spans="1:5" x14ac:dyDescent="0.35">
      <c r="A1476" s="21" t="str">
        <f>Source!A1473</f>
        <v>2022</v>
      </c>
      <c r="B1476" s="21" t="str">
        <f>Source!B1473</f>
        <v>60</v>
      </c>
      <c r="C1476" s="21" t="str">
        <f>Source!C1473</f>
        <v>030</v>
      </c>
      <c r="D1476" s="21" t="str">
        <f>Source!D1473</f>
        <v>Gosport Town</v>
      </c>
      <c r="E1476" s="20"/>
    </row>
    <row r="1477" spans="1:5" x14ac:dyDescent="0.35">
      <c r="A1477" s="21" t="str">
        <f>Source!A1474</f>
        <v>2022</v>
      </c>
      <c r="B1477" s="21" t="str">
        <f>Source!B1474</f>
        <v>61</v>
      </c>
      <c r="C1477" s="21" t="str">
        <f>Source!C1474</f>
        <v>001</v>
      </c>
      <c r="D1477" s="21" t="str">
        <f>Source!D1474</f>
        <v>ADAMS</v>
      </c>
      <c r="E1477" s="20"/>
    </row>
    <row r="1478" spans="1:5" x14ac:dyDescent="0.35">
      <c r="A1478" s="21" t="str">
        <f>Source!A1475</f>
        <v>2022</v>
      </c>
      <c r="B1478" s="21" t="str">
        <f>Source!B1475</f>
        <v>61</v>
      </c>
      <c r="C1478" s="21" t="str">
        <f>Source!C1475</f>
        <v>002</v>
      </c>
      <c r="D1478" s="21" t="str">
        <f>Source!D1475</f>
        <v>ROCKVILLE</v>
      </c>
      <c r="E1478" s="20"/>
    </row>
    <row r="1479" spans="1:5" x14ac:dyDescent="0.35">
      <c r="A1479" s="21" t="str">
        <f>Source!A1476</f>
        <v>2022</v>
      </c>
      <c r="B1479" s="21" t="str">
        <f>Source!B1476</f>
        <v>61</v>
      </c>
      <c r="C1479" s="21" t="str">
        <f>Source!C1476</f>
        <v>003</v>
      </c>
      <c r="D1479" s="21" t="str">
        <f>Source!D1476</f>
        <v>FLORIDA</v>
      </c>
      <c r="E1479" s="20"/>
    </row>
    <row r="1480" spans="1:5" x14ac:dyDescent="0.35">
      <c r="A1480" s="21" t="str">
        <f>Source!A1477</f>
        <v>2022</v>
      </c>
      <c r="B1480" s="21" t="str">
        <f>Source!B1477</f>
        <v>61</v>
      </c>
      <c r="C1480" s="21" t="str">
        <f>Source!C1477</f>
        <v>004</v>
      </c>
      <c r="D1480" s="21" t="str">
        <f>Source!D1477</f>
        <v>ROSEDALE</v>
      </c>
      <c r="E1480" s="20"/>
    </row>
    <row r="1481" spans="1:5" x14ac:dyDescent="0.35">
      <c r="A1481" s="21" t="str">
        <f>Source!A1478</f>
        <v>2022</v>
      </c>
      <c r="B1481" s="21" t="str">
        <f>Source!B1478</f>
        <v>61</v>
      </c>
      <c r="C1481" s="21" t="str">
        <f>Source!C1478</f>
        <v>005</v>
      </c>
      <c r="D1481" s="21" t="str">
        <f>Source!D1478</f>
        <v>GREENE</v>
      </c>
      <c r="E1481" s="20"/>
    </row>
    <row r="1482" spans="1:5" x14ac:dyDescent="0.35">
      <c r="A1482" s="21" t="str">
        <f>Source!A1479</f>
        <v>2022</v>
      </c>
      <c r="B1482" s="21" t="str">
        <f>Source!B1479</f>
        <v>61</v>
      </c>
      <c r="C1482" s="21" t="str">
        <f>Source!C1479</f>
        <v>006</v>
      </c>
      <c r="D1482" s="21" t="str">
        <f>Source!D1479</f>
        <v>HOWARD</v>
      </c>
      <c r="E1482" s="20"/>
    </row>
    <row r="1483" spans="1:5" x14ac:dyDescent="0.35">
      <c r="A1483" s="21" t="str">
        <f>Source!A1480</f>
        <v>2022</v>
      </c>
      <c r="B1483" s="21" t="str">
        <f>Source!B1480</f>
        <v>61</v>
      </c>
      <c r="C1483" s="21" t="str">
        <f>Source!C1480</f>
        <v>007</v>
      </c>
      <c r="D1483" s="21" t="str">
        <f>Source!D1480</f>
        <v>JACKSON</v>
      </c>
      <c r="E1483" s="20"/>
    </row>
    <row r="1484" spans="1:5" x14ac:dyDescent="0.35">
      <c r="A1484" s="21" t="str">
        <f>Source!A1481</f>
        <v>2022</v>
      </c>
      <c r="B1484" s="21" t="str">
        <f>Source!B1481</f>
        <v>61</v>
      </c>
      <c r="C1484" s="21" t="str">
        <f>Source!C1481</f>
        <v>008</v>
      </c>
      <c r="D1484" s="21" t="str">
        <f>Source!D1481</f>
        <v>LIBERTY</v>
      </c>
      <c r="E1484" s="20"/>
    </row>
    <row r="1485" spans="1:5" x14ac:dyDescent="0.35">
      <c r="A1485" s="21" t="str">
        <f>Source!A1482</f>
        <v>2022</v>
      </c>
      <c r="B1485" s="21" t="str">
        <f>Source!B1482</f>
        <v>61</v>
      </c>
      <c r="C1485" s="21" t="str">
        <f>Source!C1482</f>
        <v>009</v>
      </c>
      <c r="D1485" s="21" t="str">
        <f>Source!D1482</f>
        <v>PENN</v>
      </c>
      <c r="E1485" s="20"/>
    </row>
    <row r="1486" spans="1:5" x14ac:dyDescent="0.35">
      <c r="A1486" s="21" t="str">
        <f>Source!A1483</f>
        <v>2022</v>
      </c>
      <c r="B1486" s="21" t="str">
        <f>Source!B1483</f>
        <v>61</v>
      </c>
      <c r="C1486" s="21" t="str">
        <f>Source!C1483</f>
        <v>010</v>
      </c>
      <c r="D1486" s="21" t="str">
        <f>Source!D1483</f>
        <v>BLOOMINGDALE</v>
      </c>
      <c r="E1486" s="20"/>
    </row>
    <row r="1487" spans="1:5" x14ac:dyDescent="0.35">
      <c r="A1487" s="21" t="str">
        <f>Source!A1484</f>
        <v>2022</v>
      </c>
      <c r="B1487" s="21" t="str">
        <f>Source!B1484</f>
        <v>61</v>
      </c>
      <c r="C1487" s="21" t="str">
        <f>Source!C1484</f>
        <v>011</v>
      </c>
      <c r="D1487" s="21" t="str">
        <f>Source!D1484</f>
        <v>RACCOON</v>
      </c>
      <c r="E1487" s="20"/>
    </row>
    <row r="1488" spans="1:5" x14ac:dyDescent="0.35">
      <c r="A1488" s="21" t="str">
        <f>Source!A1485</f>
        <v>2022</v>
      </c>
      <c r="B1488" s="21" t="str">
        <f>Source!B1485</f>
        <v>61</v>
      </c>
      <c r="C1488" s="21" t="str">
        <f>Source!C1485</f>
        <v>012</v>
      </c>
      <c r="D1488" s="21" t="str">
        <f>Source!D1485</f>
        <v>RESERVE</v>
      </c>
      <c r="E1488" s="20"/>
    </row>
    <row r="1489" spans="1:5" x14ac:dyDescent="0.35">
      <c r="A1489" s="21" t="str">
        <f>Source!A1486</f>
        <v>2022</v>
      </c>
      <c r="B1489" s="21" t="str">
        <f>Source!B1486</f>
        <v>61</v>
      </c>
      <c r="C1489" s="21" t="str">
        <f>Source!C1486</f>
        <v>013</v>
      </c>
      <c r="D1489" s="21" t="str">
        <f>Source!D1486</f>
        <v>MONTEZUMA</v>
      </c>
      <c r="E1489" s="20"/>
    </row>
    <row r="1490" spans="1:5" x14ac:dyDescent="0.35">
      <c r="A1490" s="21" t="str">
        <f>Source!A1487</f>
        <v>2022</v>
      </c>
      <c r="B1490" s="21" t="str">
        <f>Source!B1487</f>
        <v>61</v>
      </c>
      <c r="C1490" s="21" t="str">
        <f>Source!C1487</f>
        <v>014</v>
      </c>
      <c r="D1490" s="21" t="str">
        <f>Source!D1487</f>
        <v>SUGAR CREEK</v>
      </c>
      <c r="E1490" s="20"/>
    </row>
    <row r="1491" spans="1:5" x14ac:dyDescent="0.35">
      <c r="A1491" s="21" t="str">
        <f>Source!A1488</f>
        <v>2022</v>
      </c>
      <c r="B1491" s="21" t="str">
        <f>Source!B1488</f>
        <v>61</v>
      </c>
      <c r="C1491" s="21" t="str">
        <f>Source!C1488</f>
        <v>015</v>
      </c>
      <c r="D1491" s="21" t="str">
        <f>Source!D1488</f>
        <v>UNION</v>
      </c>
      <c r="E1491" s="20"/>
    </row>
    <row r="1492" spans="1:5" x14ac:dyDescent="0.35">
      <c r="A1492" s="21" t="str">
        <f>Source!A1489</f>
        <v>2022</v>
      </c>
      <c r="B1492" s="21" t="str">
        <f>Source!B1489</f>
        <v>61</v>
      </c>
      <c r="C1492" s="21" t="str">
        <f>Source!C1489</f>
        <v>016</v>
      </c>
      <c r="D1492" s="21" t="str">
        <f>Source!D1489</f>
        <v>WABASH</v>
      </c>
      <c r="E1492" s="20"/>
    </row>
    <row r="1493" spans="1:5" x14ac:dyDescent="0.35">
      <c r="A1493" s="21" t="str">
        <f>Source!A1490</f>
        <v>2022</v>
      </c>
      <c r="B1493" s="21" t="str">
        <f>Source!B1490</f>
        <v>61</v>
      </c>
      <c r="C1493" s="21" t="str">
        <f>Source!C1490</f>
        <v>017</v>
      </c>
      <c r="D1493" s="21" t="str">
        <f>Source!D1490</f>
        <v>WABASH-MONTEZUMA</v>
      </c>
      <c r="E1493" s="20"/>
    </row>
    <row r="1494" spans="1:5" x14ac:dyDescent="0.35">
      <c r="A1494" s="21" t="str">
        <f>Source!A1491</f>
        <v>2022</v>
      </c>
      <c r="B1494" s="21" t="str">
        <f>Source!B1491</f>
        <v>61</v>
      </c>
      <c r="C1494" s="21" t="str">
        <f>Source!C1491</f>
        <v>018</v>
      </c>
      <c r="D1494" s="21" t="str">
        <f>Source!D1491</f>
        <v>MECCA</v>
      </c>
      <c r="E1494" s="20"/>
    </row>
    <row r="1495" spans="1:5" x14ac:dyDescent="0.35">
      <c r="A1495" s="21" t="str">
        <f>Source!A1492</f>
        <v>2022</v>
      </c>
      <c r="B1495" s="21" t="str">
        <f>Source!B1492</f>
        <v>61</v>
      </c>
      <c r="C1495" s="21" t="str">
        <f>Source!C1492</f>
        <v>019</v>
      </c>
      <c r="D1495" s="21" t="str">
        <f>Source!D1492</f>
        <v>WASHINGTON</v>
      </c>
      <c r="E1495" s="20"/>
    </row>
    <row r="1496" spans="1:5" x14ac:dyDescent="0.35">
      <c r="A1496" s="21" t="str">
        <f>Source!A1493</f>
        <v>2022</v>
      </c>
      <c r="B1496" s="21" t="str">
        <f>Source!B1493</f>
        <v>61</v>
      </c>
      <c r="C1496" s="21" t="str">
        <f>Source!C1493</f>
        <v>021</v>
      </c>
      <c r="D1496" s="21" t="str">
        <f>Source!D1493</f>
        <v>MARSHALL</v>
      </c>
      <c r="E1496" s="20"/>
    </row>
    <row r="1497" spans="1:5" x14ac:dyDescent="0.35">
      <c r="A1497" s="21" t="str">
        <f>Source!A1494</f>
        <v>2022</v>
      </c>
      <c r="B1497" s="21" t="str">
        <f>Source!B1494</f>
        <v>62</v>
      </c>
      <c r="C1497" s="21" t="str">
        <f>Source!C1494</f>
        <v>001</v>
      </c>
      <c r="D1497" s="21" t="str">
        <f>Source!D1494</f>
        <v>ANDERSON</v>
      </c>
      <c r="E1497" s="20"/>
    </row>
    <row r="1498" spans="1:5" x14ac:dyDescent="0.35">
      <c r="A1498" s="21" t="str">
        <f>Source!A1495</f>
        <v>2022</v>
      </c>
      <c r="B1498" s="21" t="str">
        <f>Source!B1495</f>
        <v>62</v>
      </c>
      <c r="C1498" s="21" t="str">
        <f>Source!C1495</f>
        <v>002</v>
      </c>
      <c r="D1498" s="21" t="str">
        <f>Source!D1495</f>
        <v>CLARK</v>
      </c>
      <c r="E1498" s="20"/>
    </row>
    <row r="1499" spans="1:5" x14ac:dyDescent="0.35">
      <c r="A1499" s="21" t="str">
        <f>Source!A1496</f>
        <v>2022</v>
      </c>
      <c r="B1499" s="21" t="str">
        <f>Source!B1496</f>
        <v>62</v>
      </c>
      <c r="C1499" s="21" t="str">
        <f>Source!C1496</f>
        <v>003</v>
      </c>
      <c r="D1499" s="21" t="str">
        <f>Source!D1496</f>
        <v>LEOPOLD</v>
      </c>
      <c r="E1499" s="20"/>
    </row>
    <row r="1500" spans="1:5" x14ac:dyDescent="0.35">
      <c r="A1500" s="21" t="str">
        <f>Source!A1497</f>
        <v>2022</v>
      </c>
      <c r="B1500" s="21" t="str">
        <f>Source!B1497</f>
        <v>62</v>
      </c>
      <c r="C1500" s="21" t="str">
        <f>Source!C1497</f>
        <v>004</v>
      </c>
      <c r="D1500" s="21" t="str">
        <f>Source!D1497</f>
        <v>OIL</v>
      </c>
      <c r="E1500" s="20"/>
    </row>
    <row r="1501" spans="1:5" x14ac:dyDescent="0.35">
      <c r="A1501" s="21" t="str">
        <f>Source!A1498</f>
        <v>2022</v>
      </c>
      <c r="B1501" s="21" t="str">
        <f>Source!B1498</f>
        <v>62</v>
      </c>
      <c r="C1501" s="21" t="str">
        <f>Source!C1498</f>
        <v>005</v>
      </c>
      <c r="D1501" s="21" t="str">
        <f>Source!D1498</f>
        <v>TOBIN</v>
      </c>
      <c r="E1501" s="20"/>
    </row>
    <row r="1502" spans="1:5" x14ac:dyDescent="0.35">
      <c r="A1502" s="21" t="str">
        <f>Source!A1499</f>
        <v>2022</v>
      </c>
      <c r="B1502" s="21" t="str">
        <f>Source!B1499</f>
        <v>62</v>
      </c>
      <c r="C1502" s="21" t="str">
        <f>Source!C1499</f>
        <v>006</v>
      </c>
      <c r="D1502" s="21" t="str">
        <f>Source!D1499</f>
        <v>TROY</v>
      </c>
      <c r="E1502" s="20"/>
    </row>
    <row r="1503" spans="1:5" x14ac:dyDescent="0.35">
      <c r="A1503" s="21" t="str">
        <f>Source!A1500</f>
        <v>2022</v>
      </c>
      <c r="B1503" s="21" t="str">
        <f>Source!B1500</f>
        <v>62</v>
      </c>
      <c r="C1503" s="21" t="str">
        <f>Source!C1500</f>
        <v>007</v>
      </c>
      <c r="D1503" s="21" t="str">
        <f>Source!D1500</f>
        <v>TELL CITY</v>
      </c>
      <c r="E1503" s="20"/>
    </row>
    <row r="1504" spans="1:5" x14ac:dyDescent="0.35">
      <c r="A1504" s="21" t="str">
        <f>Source!A1501</f>
        <v>2022</v>
      </c>
      <c r="B1504" s="21" t="str">
        <f>Source!B1501</f>
        <v>62</v>
      </c>
      <c r="C1504" s="21" t="str">
        <f>Source!C1501</f>
        <v>008</v>
      </c>
      <c r="D1504" s="21" t="str">
        <f>Source!D1501</f>
        <v>CANNELTON</v>
      </c>
      <c r="E1504" s="20"/>
    </row>
    <row r="1505" spans="1:5" x14ac:dyDescent="0.35">
      <c r="A1505" s="21" t="str">
        <f>Source!A1502</f>
        <v>2022</v>
      </c>
      <c r="B1505" s="21" t="str">
        <f>Source!B1502</f>
        <v>62</v>
      </c>
      <c r="C1505" s="21" t="str">
        <f>Source!C1502</f>
        <v>009</v>
      </c>
      <c r="D1505" s="21" t="str">
        <f>Source!D1502</f>
        <v>TOWN OF TROY</v>
      </c>
      <c r="E1505" s="20"/>
    </row>
    <row r="1506" spans="1:5" x14ac:dyDescent="0.35">
      <c r="A1506" s="21" t="str">
        <f>Source!A1503</f>
        <v>2022</v>
      </c>
      <c r="B1506" s="21" t="str">
        <f>Source!B1503</f>
        <v>62</v>
      </c>
      <c r="C1506" s="21" t="str">
        <f>Source!C1503</f>
        <v>010</v>
      </c>
      <c r="D1506" s="21" t="str">
        <f>Source!D1503</f>
        <v>UNION</v>
      </c>
      <c r="E1506" s="20"/>
    </row>
    <row r="1507" spans="1:5" x14ac:dyDescent="0.35">
      <c r="A1507" s="21" t="str">
        <f>Source!A1504</f>
        <v>2022</v>
      </c>
      <c r="B1507" s="21" t="str">
        <f>Source!B1504</f>
        <v>63</v>
      </c>
      <c r="C1507" s="21" t="str">
        <f>Source!C1504</f>
        <v>001</v>
      </c>
      <c r="D1507" s="21" t="str">
        <f>Source!D1504</f>
        <v>CLAY</v>
      </c>
      <c r="E1507" s="20"/>
    </row>
    <row r="1508" spans="1:5" x14ac:dyDescent="0.35">
      <c r="A1508" s="21" t="str">
        <f>Source!A1505</f>
        <v>2022</v>
      </c>
      <c r="B1508" s="21" t="str">
        <f>Source!B1505</f>
        <v>63</v>
      </c>
      <c r="C1508" s="21" t="str">
        <f>Source!C1505</f>
        <v>002</v>
      </c>
      <c r="D1508" s="21" t="str">
        <f>Source!D1505</f>
        <v>JEFFERSON</v>
      </c>
      <c r="E1508" s="20"/>
    </row>
    <row r="1509" spans="1:5" x14ac:dyDescent="0.35">
      <c r="A1509" s="21" t="str">
        <f>Source!A1506</f>
        <v>2022</v>
      </c>
      <c r="B1509" s="21" t="str">
        <f>Source!B1506</f>
        <v>63</v>
      </c>
      <c r="C1509" s="21" t="str">
        <f>Source!C1506</f>
        <v>003</v>
      </c>
      <c r="D1509" s="21" t="str">
        <f>Source!D1506</f>
        <v>LOCKHART</v>
      </c>
      <c r="E1509" s="20"/>
    </row>
    <row r="1510" spans="1:5" x14ac:dyDescent="0.35">
      <c r="A1510" s="21" t="str">
        <f>Source!A1507</f>
        <v>2022</v>
      </c>
      <c r="B1510" s="21" t="str">
        <f>Source!B1507</f>
        <v>63</v>
      </c>
      <c r="C1510" s="21" t="str">
        <f>Source!C1507</f>
        <v>004</v>
      </c>
      <c r="D1510" s="21" t="str">
        <f>Source!D1507</f>
        <v>LOGAN</v>
      </c>
      <c r="E1510" s="20"/>
    </row>
    <row r="1511" spans="1:5" x14ac:dyDescent="0.35">
      <c r="A1511" s="21" t="str">
        <f>Source!A1508</f>
        <v>2022</v>
      </c>
      <c r="B1511" s="21" t="str">
        <f>Source!B1508</f>
        <v>63</v>
      </c>
      <c r="C1511" s="21" t="str">
        <f>Source!C1508</f>
        <v>005</v>
      </c>
      <c r="D1511" s="21" t="str">
        <f>Source!D1508</f>
        <v>MADISON</v>
      </c>
      <c r="E1511" s="20"/>
    </row>
    <row r="1512" spans="1:5" x14ac:dyDescent="0.35">
      <c r="A1512" s="21" t="str">
        <f>Source!A1509</f>
        <v>2022</v>
      </c>
      <c r="B1512" s="21" t="str">
        <f>Source!B1509</f>
        <v>63</v>
      </c>
      <c r="C1512" s="21" t="str">
        <f>Source!C1509</f>
        <v>006</v>
      </c>
      <c r="D1512" s="21" t="str">
        <f>Source!D1509</f>
        <v>MARION</v>
      </c>
      <c r="E1512" s="20"/>
    </row>
    <row r="1513" spans="1:5" x14ac:dyDescent="0.35">
      <c r="A1513" s="21" t="str">
        <f>Source!A1510</f>
        <v>2022</v>
      </c>
      <c r="B1513" s="21" t="str">
        <f>Source!B1510</f>
        <v>63</v>
      </c>
      <c r="C1513" s="21" t="str">
        <f>Source!C1510</f>
        <v>007</v>
      </c>
      <c r="D1513" s="21" t="str">
        <f>Source!D1510</f>
        <v>MONROE</v>
      </c>
      <c r="E1513" s="20"/>
    </row>
    <row r="1514" spans="1:5" x14ac:dyDescent="0.35">
      <c r="A1514" s="21" t="str">
        <f>Source!A1511</f>
        <v>2022</v>
      </c>
      <c r="B1514" s="21" t="str">
        <f>Source!B1511</f>
        <v>63</v>
      </c>
      <c r="C1514" s="21" t="str">
        <f>Source!C1511</f>
        <v>008</v>
      </c>
      <c r="D1514" s="21" t="str">
        <f>Source!D1511</f>
        <v>SPURGEON</v>
      </c>
      <c r="E1514" s="20"/>
    </row>
    <row r="1515" spans="1:5" x14ac:dyDescent="0.35">
      <c r="A1515" s="21" t="str">
        <f>Source!A1512</f>
        <v>2022</v>
      </c>
      <c r="B1515" s="21" t="str">
        <f>Source!B1512</f>
        <v>63</v>
      </c>
      <c r="C1515" s="21" t="str">
        <f>Source!C1512</f>
        <v>009</v>
      </c>
      <c r="D1515" s="21" t="str">
        <f>Source!D1512</f>
        <v>PATOKA</v>
      </c>
      <c r="E1515" s="20"/>
    </row>
    <row r="1516" spans="1:5" x14ac:dyDescent="0.35">
      <c r="A1516" s="21" t="str">
        <f>Source!A1513</f>
        <v>2022</v>
      </c>
      <c r="B1516" s="21" t="str">
        <f>Source!B1513</f>
        <v>63</v>
      </c>
      <c r="C1516" s="21" t="str">
        <f>Source!C1513</f>
        <v>010</v>
      </c>
      <c r="D1516" s="21" t="str">
        <f>Source!D1513</f>
        <v>WINSLOW</v>
      </c>
      <c r="E1516" s="20"/>
    </row>
    <row r="1517" spans="1:5" x14ac:dyDescent="0.35">
      <c r="A1517" s="21" t="str">
        <f>Source!A1514</f>
        <v>2022</v>
      </c>
      <c r="B1517" s="21" t="str">
        <f>Source!B1514</f>
        <v>63</v>
      </c>
      <c r="C1517" s="21" t="str">
        <f>Source!C1514</f>
        <v>011</v>
      </c>
      <c r="D1517" s="21" t="str">
        <f>Source!D1514</f>
        <v>WASHINGTON</v>
      </c>
      <c r="E1517" s="20"/>
    </row>
    <row r="1518" spans="1:5" x14ac:dyDescent="0.35">
      <c r="A1518" s="21" t="str">
        <f>Source!A1515</f>
        <v>2022</v>
      </c>
      <c r="B1518" s="21" t="str">
        <f>Source!B1515</f>
        <v>63</v>
      </c>
      <c r="C1518" s="21" t="str">
        <f>Source!C1515</f>
        <v>012</v>
      </c>
      <c r="D1518" s="21" t="str">
        <f>Source!D1515</f>
        <v>PETERSBURG</v>
      </c>
      <c r="E1518" s="20"/>
    </row>
    <row r="1519" spans="1:5" x14ac:dyDescent="0.35">
      <c r="A1519" s="21" t="str">
        <f>Source!A1516</f>
        <v>2022</v>
      </c>
      <c r="B1519" s="21" t="str">
        <f>Source!B1516</f>
        <v>64</v>
      </c>
      <c r="C1519" s="21" t="str">
        <f>Source!C1516</f>
        <v>001</v>
      </c>
      <c r="D1519" s="21" t="str">
        <f>Source!D1516</f>
        <v>Boone Township -001</v>
      </c>
      <c r="E1519" s="20"/>
    </row>
    <row r="1520" spans="1:5" x14ac:dyDescent="0.35">
      <c r="A1520" s="21" t="str">
        <f>Source!A1517</f>
        <v>2022</v>
      </c>
      <c r="B1520" s="21" t="str">
        <f>Source!B1517</f>
        <v>64</v>
      </c>
      <c r="C1520" s="21" t="str">
        <f>Source!C1517</f>
        <v>002</v>
      </c>
      <c r="D1520" s="21" t="str">
        <f>Source!D1517</f>
        <v>Hebron -002</v>
      </c>
      <c r="E1520" s="20"/>
    </row>
    <row r="1521" spans="1:5" x14ac:dyDescent="0.35">
      <c r="A1521" s="21" t="str">
        <f>Source!A1518</f>
        <v>2022</v>
      </c>
      <c r="B1521" s="21" t="str">
        <f>Source!B1518</f>
        <v>64</v>
      </c>
      <c r="C1521" s="21" t="str">
        <f>Source!C1518</f>
        <v>003</v>
      </c>
      <c r="D1521" s="21" t="str">
        <f>Source!D1518</f>
        <v>Center Township -003</v>
      </c>
      <c r="E1521" s="20"/>
    </row>
    <row r="1522" spans="1:5" x14ac:dyDescent="0.35">
      <c r="A1522" s="21" t="str">
        <f>Source!A1519</f>
        <v>2022</v>
      </c>
      <c r="B1522" s="21" t="str">
        <f>Source!B1519</f>
        <v>64</v>
      </c>
      <c r="C1522" s="21" t="str">
        <f>Source!C1519</f>
        <v>004</v>
      </c>
      <c r="D1522" s="21" t="str">
        <f>Source!D1519</f>
        <v>Valparaiso Corporation -004</v>
      </c>
      <c r="E1522" s="20"/>
    </row>
    <row r="1523" spans="1:5" x14ac:dyDescent="0.35">
      <c r="A1523" s="21" t="str">
        <f>Source!A1520</f>
        <v>2022</v>
      </c>
      <c r="B1523" s="21" t="str">
        <f>Source!B1520</f>
        <v>64</v>
      </c>
      <c r="C1523" s="21" t="str">
        <f>Source!C1520</f>
        <v>005</v>
      </c>
      <c r="D1523" s="21" t="str">
        <f>Source!D1520</f>
        <v>Jackson Township -005</v>
      </c>
      <c r="E1523" s="20"/>
    </row>
    <row r="1524" spans="1:5" x14ac:dyDescent="0.35">
      <c r="A1524" s="21" t="str">
        <f>Source!A1521</f>
        <v>2022</v>
      </c>
      <c r="B1524" s="21" t="str">
        <f>Source!B1521</f>
        <v>64</v>
      </c>
      <c r="C1524" s="21" t="str">
        <f>Source!C1521</f>
        <v>006</v>
      </c>
      <c r="D1524" s="21" t="str">
        <f>Source!D1521</f>
        <v>Liberty Township -006</v>
      </c>
      <c r="E1524" s="20"/>
    </row>
    <row r="1525" spans="1:5" x14ac:dyDescent="0.35">
      <c r="A1525" s="21" t="str">
        <f>Source!A1522</f>
        <v>2022</v>
      </c>
      <c r="B1525" s="21" t="str">
        <f>Source!B1522</f>
        <v>64</v>
      </c>
      <c r="C1525" s="21" t="str">
        <f>Source!C1522</f>
        <v>007</v>
      </c>
      <c r="D1525" s="21" t="str">
        <f>Source!D1522</f>
        <v>Chesterton-Liberty Township-007</v>
      </c>
      <c r="E1525" s="20"/>
    </row>
    <row r="1526" spans="1:5" x14ac:dyDescent="0.35">
      <c r="A1526" s="21" t="str">
        <f>Source!A1523</f>
        <v>2022</v>
      </c>
      <c r="B1526" s="21" t="str">
        <f>Source!B1523</f>
        <v>64</v>
      </c>
      <c r="C1526" s="21" t="str">
        <f>Source!C1523</f>
        <v>008</v>
      </c>
      <c r="D1526" s="21" t="str">
        <f>Source!D1523</f>
        <v>Morgan Township -008</v>
      </c>
      <c r="E1526" s="20"/>
    </row>
    <row r="1527" spans="1:5" x14ac:dyDescent="0.35">
      <c r="A1527" s="21" t="str">
        <f>Source!A1524</f>
        <v>2022</v>
      </c>
      <c r="B1527" s="21" t="str">
        <f>Source!B1524</f>
        <v>64</v>
      </c>
      <c r="C1527" s="21" t="str">
        <f>Source!C1524</f>
        <v>009</v>
      </c>
      <c r="D1527" s="21" t="str">
        <f>Source!D1524</f>
        <v>Pine Township-Mich City Sch -009</v>
      </c>
      <c r="E1527" s="20"/>
    </row>
    <row r="1528" spans="1:5" x14ac:dyDescent="0.35">
      <c r="A1528" s="21" t="str">
        <f>Source!A1525</f>
        <v>2022</v>
      </c>
      <c r="B1528" s="21" t="str">
        <f>Source!B1525</f>
        <v>64</v>
      </c>
      <c r="C1528" s="21" t="str">
        <f>Source!C1525</f>
        <v>010</v>
      </c>
      <c r="D1528" s="21" t="str">
        <f>Source!D1525</f>
        <v>Pine Township-Duneland School -010</v>
      </c>
      <c r="E1528" s="20"/>
    </row>
    <row r="1529" spans="1:5" x14ac:dyDescent="0.35">
      <c r="A1529" s="21" t="str">
        <f>Source!A1526</f>
        <v>2022</v>
      </c>
      <c r="B1529" s="21" t="str">
        <f>Source!B1526</f>
        <v>64</v>
      </c>
      <c r="C1529" s="21" t="str">
        <f>Source!C1526</f>
        <v>011</v>
      </c>
      <c r="D1529" s="21" t="str">
        <f>Source!D1526</f>
        <v>Beverly Shores -011</v>
      </c>
      <c r="E1529" s="20"/>
    </row>
    <row r="1530" spans="1:5" x14ac:dyDescent="0.35">
      <c r="A1530" s="21" t="str">
        <f>Source!A1527</f>
        <v>2022</v>
      </c>
      <c r="B1530" s="21" t="str">
        <f>Source!B1527</f>
        <v>64</v>
      </c>
      <c r="C1530" s="21" t="str">
        <f>Source!C1527</f>
        <v>012</v>
      </c>
      <c r="D1530" s="21" t="str">
        <f>Source!D1527</f>
        <v>Town of Pines -012</v>
      </c>
      <c r="E1530" s="20"/>
    </row>
    <row r="1531" spans="1:5" x14ac:dyDescent="0.35">
      <c r="A1531" s="21" t="str">
        <f>Source!A1528</f>
        <v>2022</v>
      </c>
      <c r="B1531" s="21" t="str">
        <f>Source!B1528</f>
        <v>64</v>
      </c>
      <c r="C1531" s="21" t="str">
        <f>Source!C1528</f>
        <v>013</v>
      </c>
      <c r="D1531" s="21" t="str">
        <f>Source!D1528</f>
        <v>Pleasant Township -013</v>
      </c>
      <c r="E1531" s="20"/>
    </row>
    <row r="1532" spans="1:5" x14ac:dyDescent="0.35">
      <c r="A1532" s="21" t="str">
        <f>Source!A1529</f>
        <v>2022</v>
      </c>
      <c r="B1532" s="21" t="str">
        <f>Source!B1529</f>
        <v>64</v>
      </c>
      <c r="C1532" s="21" t="str">
        <f>Source!C1529</f>
        <v>014</v>
      </c>
      <c r="D1532" s="21" t="str">
        <f>Source!D1529</f>
        <v>Town of Kouts -014</v>
      </c>
      <c r="E1532" s="20"/>
    </row>
    <row r="1533" spans="1:5" x14ac:dyDescent="0.35">
      <c r="A1533" s="21" t="str">
        <f>Source!A1530</f>
        <v>2022</v>
      </c>
      <c r="B1533" s="21" t="str">
        <f>Source!B1530</f>
        <v>64</v>
      </c>
      <c r="C1533" s="21" t="str">
        <f>Source!C1530</f>
        <v>015</v>
      </c>
      <c r="D1533" s="21" t="str">
        <f>Source!D1530</f>
        <v>Portage Township -015</v>
      </c>
      <c r="E1533" s="20"/>
    </row>
    <row r="1534" spans="1:5" x14ac:dyDescent="0.35">
      <c r="A1534" s="21" t="str">
        <f>Source!A1531</f>
        <v>2022</v>
      </c>
      <c r="B1534" s="21" t="str">
        <f>Source!B1531</f>
        <v>64</v>
      </c>
      <c r="C1534" s="21" t="str">
        <f>Source!C1531</f>
        <v>016</v>
      </c>
      <c r="D1534" s="21" t="str">
        <f>Source!D1531</f>
        <v>Portage Corporation -016</v>
      </c>
      <c r="E1534" s="20"/>
    </row>
    <row r="1535" spans="1:5" x14ac:dyDescent="0.35">
      <c r="A1535" s="21" t="str">
        <f>Source!A1532</f>
        <v>2022</v>
      </c>
      <c r="B1535" s="21" t="str">
        <f>Source!B1532</f>
        <v>64</v>
      </c>
      <c r="C1535" s="21" t="str">
        <f>Source!C1532</f>
        <v>017</v>
      </c>
      <c r="D1535" s="21" t="str">
        <f>Source!D1532</f>
        <v>Ogden Dunes -017</v>
      </c>
      <c r="E1535" s="20"/>
    </row>
    <row r="1536" spans="1:5" x14ac:dyDescent="0.35">
      <c r="A1536" s="21" t="str">
        <f>Source!A1533</f>
        <v>2022</v>
      </c>
      <c r="B1536" s="21" t="str">
        <f>Source!B1533</f>
        <v>64</v>
      </c>
      <c r="C1536" s="21" t="str">
        <f>Source!C1533</f>
        <v>018</v>
      </c>
      <c r="D1536" s="21" t="str">
        <f>Source!D1533</f>
        <v>Porter Township -018</v>
      </c>
      <c r="E1536" s="20"/>
    </row>
    <row r="1537" spans="1:5" x14ac:dyDescent="0.35">
      <c r="A1537" s="21" t="str">
        <f>Source!A1534</f>
        <v>2022</v>
      </c>
      <c r="B1537" s="21" t="str">
        <f>Source!B1534</f>
        <v>64</v>
      </c>
      <c r="C1537" s="21" t="str">
        <f>Source!C1534</f>
        <v>019</v>
      </c>
      <c r="D1537" s="21" t="str">
        <f>Source!D1534</f>
        <v>Union Township -019</v>
      </c>
      <c r="E1537" s="20"/>
    </row>
    <row r="1538" spans="1:5" x14ac:dyDescent="0.35">
      <c r="A1538" s="21" t="str">
        <f>Source!A1535</f>
        <v>2022</v>
      </c>
      <c r="B1538" s="21" t="str">
        <f>Source!B1535</f>
        <v>64</v>
      </c>
      <c r="C1538" s="21" t="str">
        <f>Source!C1535</f>
        <v>020</v>
      </c>
      <c r="D1538" s="21" t="str">
        <f>Source!D1535</f>
        <v>Washington Township -020</v>
      </c>
      <c r="E1538" s="20"/>
    </row>
    <row r="1539" spans="1:5" x14ac:dyDescent="0.35">
      <c r="A1539" s="21" t="str">
        <f>Source!A1536</f>
        <v>2022</v>
      </c>
      <c r="B1539" s="21" t="str">
        <f>Source!B1536</f>
        <v>64</v>
      </c>
      <c r="C1539" s="21" t="str">
        <f>Source!C1536</f>
        <v>021</v>
      </c>
      <c r="D1539" s="21" t="str">
        <f>Source!D1536</f>
        <v>Westchester Township -021</v>
      </c>
      <c r="E1539" s="20"/>
    </row>
    <row r="1540" spans="1:5" x14ac:dyDescent="0.35">
      <c r="A1540" s="21" t="str">
        <f>Source!A1537</f>
        <v>2022</v>
      </c>
      <c r="B1540" s="21" t="str">
        <f>Source!B1537</f>
        <v>64</v>
      </c>
      <c r="C1540" s="21" t="str">
        <f>Source!C1537</f>
        <v>022</v>
      </c>
      <c r="D1540" s="21" t="str">
        <f>Source!D1537</f>
        <v>Portage City-Westchester Twp -022</v>
      </c>
      <c r="E1540" s="20"/>
    </row>
    <row r="1541" spans="1:5" x14ac:dyDescent="0.35">
      <c r="A1541" s="21" t="str">
        <f>Source!A1538</f>
        <v>2022</v>
      </c>
      <c r="B1541" s="21" t="str">
        <f>Source!B1538</f>
        <v>64</v>
      </c>
      <c r="C1541" s="21" t="str">
        <f>Source!C1538</f>
        <v>023</v>
      </c>
      <c r="D1541" s="21" t="str">
        <f>Source!D1538</f>
        <v>Chesterton-Westchester Twp -023</v>
      </c>
      <c r="E1541" s="20"/>
    </row>
    <row r="1542" spans="1:5" x14ac:dyDescent="0.35">
      <c r="A1542" s="21" t="str">
        <f>Source!A1539</f>
        <v>2022</v>
      </c>
      <c r="B1542" s="21" t="str">
        <f>Source!B1539</f>
        <v>64</v>
      </c>
      <c r="C1542" s="21" t="str">
        <f>Source!C1539</f>
        <v>024</v>
      </c>
      <c r="D1542" s="21" t="str">
        <f>Source!D1539</f>
        <v>Burns Harbor -024</v>
      </c>
      <c r="E1542" s="20"/>
    </row>
    <row r="1543" spans="1:5" x14ac:dyDescent="0.35">
      <c r="A1543" s="21" t="str">
        <f>Source!A1540</f>
        <v>2022</v>
      </c>
      <c r="B1543" s="21" t="str">
        <f>Source!B1540</f>
        <v>64</v>
      </c>
      <c r="C1543" s="21" t="str">
        <f>Source!C1540</f>
        <v>025</v>
      </c>
      <c r="D1543" s="21" t="str">
        <f>Source!D1540</f>
        <v>Dune Acres -025</v>
      </c>
      <c r="E1543" s="20"/>
    </row>
    <row r="1544" spans="1:5" x14ac:dyDescent="0.35">
      <c r="A1544" s="21" t="str">
        <f>Source!A1541</f>
        <v>2022</v>
      </c>
      <c r="B1544" s="21" t="str">
        <f>Source!B1541</f>
        <v>64</v>
      </c>
      <c r="C1544" s="21" t="str">
        <f>Source!C1541</f>
        <v>026</v>
      </c>
      <c r="D1544" s="21" t="str">
        <f>Source!D1541</f>
        <v>Town of Porter -026</v>
      </c>
      <c r="E1544" s="20"/>
    </row>
    <row r="1545" spans="1:5" x14ac:dyDescent="0.35">
      <c r="A1545" s="21" t="str">
        <f>Source!A1542</f>
        <v>2022</v>
      </c>
      <c r="B1545" s="21" t="str">
        <f>Source!B1542</f>
        <v>64</v>
      </c>
      <c r="C1545" s="21" t="str">
        <f>Source!C1542</f>
        <v>027</v>
      </c>
      <c r="D1545" s="21" t="str">
        <f>Source!D1542</f>
        <v>Chesterton-Jackson Township -027</v>
      </c>
      <c r="E1545" s="20"/>
    </row>
    <row r="1546" spans="1:5" x14ac:dyDescent="0.35">
      <c r="A1546" s="21" t="str">
        <f>Source!A1543</f>
        <v>2022</v>
      </c>
      <c r="B1546" s="21" t="str">
        <f>Source!B1543</f>
        <v>64</v>
      </c>
      <c r="C1546" s="21" t="str">
        <f>Source!C1543</f>
        <v>028</v>
      </c>
      <c r="D1546" s="21" t="str">
        <f>Source!D1543</f>
        <v>West Porter Fire Dist-Porter Twp 28</v>
      </c>
      <c r="E1546" s="20"/>
    </row>
    <row r="1547" spans="1:5" x14ac:dyDescent="0.35">
      <c r="A1547" s="21" t="str">
        <f>Source!A1544</f>
        <v>2022</v>
      </c>
      <c r="B1547" s="21" t="str">
        <f>Source!B1544</f>
        <v>64</v>
      </c>
      <c r="C1547" s="21" t="str">
        <f>Source!C1544</f>
        <v>029</v>
      </c>
      <c r="D1547" s="21" t="str">
        <f>Source!D1544</f>
        <v>Valparaiso-Washington -029</v>
      </c>
      <c r="E1547" s="20"/>
    </row>
    <row r="1548" spans="1:5" x14ac:dyDescent="0.35">
      <c r="A1548" s="21" t="str">
        <f>Source!A1545</f>
        <v>2022</v>
      </c>
      <c r="B1548" s="21" t="str">
        <f>Source!B1545</f>
        <v>64</v>
      </c>
      <c r="C1548" s="21" t="str">
        <f>Source!C1545</f>
        <v>030</v>
      </c>
      <c r="D1548" s="21" t="str">
        <f>Source!D1545</f>
        <v>Valparaiso-Morgan -030</v>
      </c>
      <c r="E1548" s="20"/>
    </row>
    <row r="1549" spans="1:5" x14ac:dyDescent="0.35">
      <c r="A1549" s="21" t="str">
        <f>Source!A1546</f>
        <v>2022</v>
      </c>
      <c r="B1549" s="21" t="str">
        <f>Source!B1546</f>
        <v>64</v>
      </c>
      <c r="C1549" s="21" t="str">
        <f>Source!C1546</f>
        <v>031</v>
      </c>
      <c r="D1549" s="21" t="str">
        <f>Source!D1546</f>
        <v>Valparaiso-Center MTE-031</v>
      </c>
      <c r="E1549" s="20"/>
    </row>
    <row r="1550" spans="1:5" x14ac:dyDescent="0.35">
      <c r="A1550" s="21" t="str">
        <f>Source!A1547</f>
        <v>2022</v>
      </c>
      <c r="B1550" s="21" t="str">
        <f>Source!B1547</f>
        <v>65</v>
      </c>
      <c r="C1550" s="21" t="str">
        <f>Source!C1547</f>
        <v>005</v>
      </c>
      <c r="D1550" s="21" t="str">
        <f>Source!D1547</f>
        <v>CENTER TOWNSHIP</v>
      </c>
      <c r="E1550" s="20"/>
    </row>
    <row r="1551" spans="1:5" x14ac:dyDescent="0.35">
      <c r="A1551" s="21" t="str">
        <f>Source!A1548</f>
        <v>2022</v>
      </c>
      <c r="B1551" s="21" t="str">
        <f>Source!B1548</f>
        <v>65</v>
      </c>
      <c r="C1551" s="21" t="str">
        <f>Source!C1548</f>
        <v>006</v>
      </c>
      <c r="D1551" s="21" t="str">
        <f>Source!D1548</f>
        <v>HARMONY TOWNSHIP</v>
      </c>
      <c r="E1551" s="20"/>
    </row>
    <row r="1552" spans="1:5" x14ac:dyDescent="0.35">
      <c r="A1552" s="21" t="str">
        <f>Source!A1549</f>
        <v>2022</v>
      </c>
      <c r="B1552" s="21" t="str">
        <f>Source!B1549</f>
        <v>65</v>
      </c>
      <c r="C1552" s="21" t="str">
        <f>Source!C1549</f>
        <v>007</v>
      </c>
      <c r="D1552" s="21" t="str">
        <f>Source!D1549</f>
        <v>NEW HARMONY TOWN</v>
      </c>
      <c r="E1552" s="20"/>
    </row>
    <row r="1553" spans="1:5" x14ac:dyDescent="0.35">
      <c r="A1553" s="21" t="str">
        <f>Source!A1550</f>
        <v>2022</v>
      </c>
      <c r="B1553" s="21" t="str">
        <f>Source!B1550</f>
        <v>65</v>
      </c>
      <c r="C1553" s="21" t="str">
        <f>Source!C1550</f>
        <v>008</v>
      </c>
      <c r="D1553" s="21" t="str">
        <f>Source!D1550</f>
        <v>LYNN TOWNSHIP</v>
      </c>
      <c r="E1553" s="20"/>
    </row>
    <row r="1554" spans="1:5" x14ac:dyDescent="0.35">
      <c r="A1554" s="21" t="str">
        <f>Source!A1551</f>
        <v>2022</v>
      </c>
      <c r="B1554" s="21" t="str">
        <f>Source!B1551</f>
        <v>65</v>
      </c>
      <c r="C1554" s="21" t="str">
        <f>Source!C1551</f>
        <v>010</v>
      </c>
      <c r="D1554" s="21" t="str">
        <f>Source!D1551</f>
        <v>POINT TOWNSHIP</v>
      </c>
      <c r="E1554" s="20"/>
    </row>
    <row r="1555" spans="1:5" x14ac:dyDescent="0.35">
      <c r="A1555" s="21" t="str">
        <f>Source!A1552</f>
        <v>2022</v>
      </c>
      <c r="B1555" s="21" t="str">
        <f>Source!B1552</f>
        <v>65</v>
      </c>
      <c r="C1555" s="21" t="str">
        <f>Source!C1552</f>
        <v>011</v>
      </c>
      <c r="D1555" s="21" t="str">
        <f>Source!D1552</f>
        <v>ROBB TOWNSHIP</v>
      </c>
      <c r="E1555" s="20"/>
    </row>
    <row r="1556" spans="1:5" x14ac:dyDescent="0.35">
      <c r="A1556" s="21" t="str">
        <f>Source!A1553</f>
        <v>2022</v>
      </c>
      <c r="B1556" s="21" t="str">
        <f>Source!B1553</f>
        <v>65</v>
      </c>
      <c r="C1556" s="21" t="str">
        <f>Source!C1553</f>
        <v>012</v>
      </c>
      <c r="D1556" s="21" t="str">
        <f>Source!D1553</f>
        <v>POSEYVILLE TOWN</v>
      </c>
      <c r="E1556" s="20"/>
    </row>
    <row r="1557" spans="1:5" x14ac:dyDescent="0.35">
      <c r="A1557" s="21" t="str">
        <f>Source!A1554</f>
        <v>2022</v>
      </c>
      <c r="B1557" s="21" t="str">
        <f>Source!B1554</f>
        <v>65</v>
      </c>
      <c r="C1557" s="21" t="str">
        <f>Source!C1554</f>
        <v>014</v>
      </c>
      <c r="D1557" s="21" t="str">
        <f>Source!D1554</f>
        <v>SMITH TOWNSHIP</v>
      </c>
      <c r="E1557" s="20"/>
    </row>
    <row r="1558" spans="1:5" x14ac:dyDescent="0.35">
      <c r="A1558" s="21" t="str">
        <f>Source!A1555</f>
        <v>2022</v>
      </c>
      <c r="B1558" s="21" t="str">
        <f>Source!B1555</f>
        <v>65</v>
      </c>
      <c r="C1558" s="21" t="str">
        <f>Source!C1555</f>
        <v>015</v>
      </c>
      <c r="D1558" s="21" t="str">
        <f>Source!D1555</f>
        <v>CYNTHIANA TOWN</v>
      </c>
      <c r="E1558" s="20"/>
    </row>
    <row r="1559" spans="1:5" x14ac:dyDescent="0.35">
      <c r="A1559" s="21" t="str">
        <f>Source!A1556</f>
        <v>2022</v>
      </c>
      <c r="B1559" s="21" t="str">
        <f>Source!B1556</f>
        <v>65</v>
      </c>
      <c r="C1559" s="21" t="str">
        <f>Source!C1556</f>
        <v>016</v>
      </c>
      <c r="D1559" s="21" t="str">
        <f>Source!D1556</f>
        <v>ROBINSON TOWNSHIP</v>
      </c>
      <c r="E1559" s="20"/>
    </row>
    <row r="1560" spans="1:5" x14ac:dyDescent="0.35">
      <c r="A1560" s="21" t="str">
        <f>Source!A1557</f>
        <v>2022</v>
      </c>
      <c r="B1560" s="21" t="str">
        <f>Source!B1557</f>
        <v>65</v>
      </c>
      <c r="C1560" s="21" t="str">
        <f>Source!C1557</f>
        <v>017</v>
      </c>
      <c r="D1560" s="21" t="str">
        <f>Source!D1557</f>
        <v>BLACK TOWNSHIP</v>
      </c>
      <c r="E1560" s="20"/>
    </row>
    <row r="1561" spans="1:5" x14ac:dyDescent="0.35">
      <c r="A1561" s="21" t="str">
        <f>Source!A1558</f>
        <v>2022</v>
      </c>
      <c r="B1561" s="21" t="str">
        <f>Source!B1558</f>
        <v>65</v>
      </c>
      <c r="C1561" s="21" t="str">
        <f>Source!C1558</f>
        <v>018</v>
      </c>
      <c r="D1561" s="21" t="str">
        <f>Source!D1558</f>
        <v>MOUNT VERNON CITY</v>
      </c>
      <c r="E1561" s="20"/>
    </row>
    <row r="1562" spans="1:5" x14ac:dyDescent="0.35">
      <c r="A1562" s="21" t="str">
        <f>Source!A1559</f>
        <v>2022</v>
      </c>
      <c r="B1562" s="21" t="str">
        <f>Source!B1559</f>
        <v>65</v>
      </c>
      <c r="C1562" s="21" t="str">
        <f>Source!C1559</f>
        <v>019</v>
      </c>
      <c r="D1562" s="21" t="str">
        <f>Source!D1559</f>
        <v>MARRS TOWNSHIP</v>
      </c>
      <c r="E1562" s="20"/>
    </row>
    <row r="1563" spans="1:5" x14ac:dyDescent="0.35">
      <c r="A1563" s="21" t="str">
        <f>Source!A1560</f>
        <v>2022</v>
      </c>
      <c r="B1563" s="21" t="str">
        <f>Source!B1560</f>
        <v>65</v>
      </c>
      <c r="C1563" s="21" t="str">
        <f>Source!C1560</f>
        <v>020</v>
      </c>
      <c r="D1563" s="21" t="str">
        <f>Source!D1560</f>
        <v>BETHEL TOWNSHIP</v>
      </c>
      <c r="E1563" s="20"/>
    </row>
    <row r="1564" spans="1:5" x14ac:dyDescent="0.35">
      <c r="A1564" s="21" t="str">
        <f>Source!A1561</f>
        <v>2022</v>
      </c>
      <c r="B1564" s="21" t="str">
        <f>Source!B1561</f>
        <v>65</v>
      </c>
      <c r="C1564" s="21" t="str">
        <f>Source!C1561</f>
        <v>021</v>
      </c>
      <c r="D1564" s="21" t="str">
        <f>Source!D1561</f>
        <v>GRIFFIN TOWN</v>
      </c>
      <c r="E1564" s="20"/>
    </row>
    <row r="1565" spans="1:5" x14ac:dyDescent="0.35">
      <c r="A1565" s="21" t="str">
        <f>Source!A1562</f>
        <v>2022</v>
      </c>
      <c r="B1565" s="21" t="str">
        <f>Source!B1562</f>
        <v>65</v>
      </c>
      <c r="C1565" s="21" t="str">
        <f>Source!C1562</f>
        <v>022</v>
      </c>
      <c r="D1565" s="21" t="str">
        <f>Source!D1562</f>
        <v>ECON DIV</v>
      </c>
      <c r="E1565" s="20"/>
    </row>
    <row r="1566" spans="1:5" x14ac:dyDescent="0.35">
      <c r="A1566" s="21" t="str">
        <f>Source!A1563</f>
        <v>2022</v>
      </c>
      <c r="B1566" s="21" t="str">
        <f>Source!B1563</f>
        <v>66</v>
      </c>
      <c r="C1566" s="21" t="str">
        <f>Source!C1563</f>
        <v>001</v>
      </c>
      <c r="D1566" s="21" t="str">
        <f>Source!D1563</f>
        <v>BEAVER TOWNSHIP II</v>
      </c>
      <c r="E1566" s="20"/>
    </row>
    <row r="1567" spans="1:5" x14ac:dyDescent="0.35">
      <c r="A1567" s="21" t="str">
        <f>Source!A1564</f>
        <v>2022</v>
      </c>
      <c r="B1567" s="21" t="str">
        <f>Source!B1564</f>
        <v>66</v>
      </c>
      <c r="C1567" s="21" t="str">
        <f>Source!C1564</f>
        <v>002</v>
      </c>
      <c r="D1567" s="21" t="str">
        <f>Source!D1564</f>
        <v>BEAVER TOWNSHIP I</v>
      </c>
      <c r="E1567" s="20"/>
    </row>
    <row r="1568" spans="1:5" x14ac:dyDescent="0.35">
      <c r="A1568" s="21" t="str">
        <f>Source!A1565</f>
        <v>2022</v>
      </c>
      <c r="B1568" s="21" t="str">
        <f>Source!B1565</f>
        <v>66</v>
      </c>
      <c r="C1568" s="21" t="str">
        <f>Source!C1565</f>
        <v>003</v>
      </c>
      <c r="D1568" s="21" t="str">
        <f>Source!D1565</f>
        <v>CASS TOWNSHIP</v>
      </c>
      <c r="E1568" s="20"/>
    </row>
    <row r="1569" spans="1:5" x14ac:dyDescent="0.35">
      <c r="A1569" s="21" t="str">
        <f>Source!A1566</f>
        <v>2022</v>
      </c>
      <c r="B1569" s="21" t="str">
        <f>Source!B1566</f>
        <v>66</v>
      </c>
      <c r="C1569" s="21" t="str">
        <f>Source!C1566</f>
        <v>004</v>
      </c>
      <c r="D1569" s="21" t="str">
        <f>Source!D1566</f>
        <v>CASS TOWNSHIP - NORTH</v>
      </c>
      <c r="E1569" s="20"/>
    </row>
    <row r="1570" spans="1:5" x14ac:dyDescent="0.35">
      <c r="A1570" s="21" t="str">
        <f>Source!A1567</f>
        <v>2022</v>
      </c>
      <c r="B1570" s="21" t="str">
        <f>Source!B1567</f>
        <v>66</v>
      </c>
      <c r="C1570" s="21" t="str">
        <f>Source!C1567</f>
        <v>005</v>
      </c>
      <c r="D1570" s="21" t="str">
        <f>Source!D1567</f>
        <v>FRANKLIN TOWNSHIP</v>
      </c>
      <c r="E1570" s="20"/>
    </row>
    <row r="1571" spans="1:5" x14ac:dyDescent="0.35">
      <c r="A1571" s="21" t="str">
        <f>Source!A1568</f>
        <v>2022</v>
      </c>
      <c r="B1571" s="21" t="str">
        <f>Source!B1568</f>
        <v>66</v>
      </c>
      <c r="C1571" s="21" t="str">
        <f>Source!C1568</f>
        <v>006</v>
      </c>
      <c r="D1571" s="21" t="str">
        <f>Source!D1568</f>
        <v>HARRISON TOWNSHIP</v>
      </c>
      <c r="E1571" s="20"/>
    </row>
    <row r="1572" spans="1:5" x14ac:dyDescent="0.35">
      <c r="A1572" s="21" t="str">
        <f>Source!A1569</f>
        <v>2022</v>
      </c>
      <c r="B1572" s="21" t="str">
        <f>Source!B1569</f>
        <v>66</v>
      </c>
      <c r="C1572" s="21" t="str">
        <f>Source!C1569</f>
        <v>007</v>
      </c>
      <c r="D1572" s="21" t="str">
        <f>Source!D1569</f>
        <v>INDIAN CREEK TOWNSHIP</v>
      </c>
      <c r="E1572" s="20"/>
    </row>
    <row r="1573" spans="1:5" x14ac:dyDescent="0.35">
      <c r="A1573" s="21" t="str">
        <f>Source!A1570</f>
        <v>2022</v>
      </c>
      <c r="B1573" s="21" t="str">
        <f>Source!B1570</f>
        <v>66</v>
      </c>
      <c r="C1573" s="21" t="str">
        <f>Source!C1570</f>
        <v>008</v>
      </c>
      <c r="D1573" s="21" t="str">
        <f>Source!D1570</f>
        <v>JEFFERSON TOWNSHIP - EAST</v>
      </c>
      <c r="E1573" s="20"/>
    </row>
    <row r="1574" spans="1:5" x14ac:dyDescent="0.35">
      <c r="A1574" s="21" t="str">
        <f>Source!A1571</f>
        <v>2022</v>
      </c>
      <c r="B1574" s="21" t="str">
        <f>Source!B1571</f>
        <v>66</v>
      </c>
      <c r="C1574" s="21" t="str">
        <f>Source!C1571</f>
        <v>009</v>
      </c>
      <c r="D1574" s="21" t="str">
        <f>Source!D1571</f>
        <v>JEFFERSON TOWNSHIP</v>
      </c>
      <c r="E1574" s="20"/>
    </row>
    <row r="1575" spans="1:5" x14ac:dyDescent="0.35">
      <c r="A1575" s="21" t="str">
        <f>Source!A1572</f>
        <v>2022</v>
      </c>
      <c r="B1575" s="21" t="str">
        <f>Source!B1572</f>
        <v>66</v>
      </c>
      <c r="C1575" s="21" t="str">
        <f>Source!C1572</f>
        <v>010</v>
      </c>
      <c r="D1575" s="21" t="str">
        <f>Source!D1572</f>
        <v>MONROE TOWNSHIP</v>
      </c>
      <c r="E1575" s="20"/>
    </row>
    <row r="1576" spans="1:5" x14ac:dyDescent="0.35">
      <c r="A1576" s="21" t="str">
        <f>Source!A1573</f>
        <v>2022</v>
      </c>
      <c r="B1576" s="21" t="str">
        <f>Source!B1573</f>
        <v>66</v>
      </c>
      <c r="C1576" s="21" t="str">
        <f>Source!C1573</f>
        <v>011</v>
      </c>
      <c r="D1576" s="21" t="str">
        <f>Source!D1573</f>
        <v>WINAMAC CORP (MONROE)</v>
      </c>
      <c r="E1576" s="20"/>
    </row>
    <row r="1577" spans="1:5" x14ac:dyDescent="0.35">
      <c r="A1577" s="21" t="str">
        <f>Source!A1574</f>
        <v>2022</v>
      </c>
      <c r="B1577" s="21" t="str">
        <f>Source!B1574</f>
        <v>66</v>
      </c>
      <c r="C1577" s="21" t="str">
        <f>Source!C1574</f>
        <v>012</v>
      </c>
      <c r="D1577" s="21" t="str">
        <f>Source!D1574</f>
        <v>RICH GROVE TOWNSHIP</v>
      </c>
      <c r="E1577" s="20"/>
    </row>
    <row r="1578" spans="1:5" x14ac:dyDescent="0.35">
      <c r="A1578" s="21" t="str">
        <f>Source!A1575</f>
        <v>2022</v>
      </c>
      <c r="B1578" s="21" t="str">
        <f>Source!B1575</f>
        <v>66</v>
      </c>
      <c r="C1578" s="21" t="str">
        <f>Source!C1575</f>
        <v>013</v>
      </c>
      <c r="D1578" s="21" t="str">
        <f>Source!D1575</f>
        <v>SALEM TOWNSHIP</v>
      </c>
      <c r="E1578" s="20"/>
    </row>
    <row r="1579" spans="1:5" x14ac:dyDescent="0.35">
      <c r="A1579" s="21" t="str">
        <f>Source!A1576</f>
        <v>2022</v>
      </c>
      <c r="B1579" s="21" t="str">
        <f>Source!B1576</f>
        <v>66</v>
      </c>
      <c r="C1579" s="21" t="str">
        <f>Source!C1576</f>
        <v>014</v>
      </c>
      <c r="D1579" s="21" t="str">
        <f>Source!D1576</f>
        <v>FRANCESVILLE CORP (SALEM)</v>
      </c>
      <c r="E1579" s="20"/>
    </row>
    <row r="1580" spans="1:5" x14ac:dyDescent="0.35">
      <c r="A1580" s="21" t="str">
        <f>Source!A1577</f>
        <v>2022</v>
      </c>
      <c r="B1580" s="21" t="str">
        <f>Source!B1577</f>
        <v>66</v>
      </c>
      <c r="C1580" s="21" t="str">
        <f>Source!C1577</f>
        <v>015</v>
      </c>
      <c r="D1580" s="21" t="str">
        <f>Source!D1577</f>
        <v>TIPPECANOE TOWNSHIP</v>
      </c>
      <c r="E1580" s="20"/>
    </row>
    <row r="1581" spans="1:5" x14ac:dyDescent="0.35">
      <c r="A1581" s="21" t="str">
        <f>Source!A1578</f>
        <v>2022</v>
      </c>
      <c r="B1581" s="21" t="str">
        <f>Source!B1578</f>
        <v>66</v>
      </c>
      <c r="C1581" s="21" t="str">
        <f>Source!C1578</f>
        <v>016</v>
      </c>
      <c r="D1581" s="21" t="str">
        <f>Source!D1578</f>
        <v>MONTEREY CORP (TIPPECANOE)</v>
      </c>
      <c r="E1581" s="20"/>
    </row>
    <row r="1582" spans="1:5" x14ac:dyDescent="0.35">
      <c r="A1582" s="21" t="str">
        <f>Source!A1579</f>
        <v>2022</v>
      </c>
      <c r="B1582" s="21" t="str">
        <f>Source!B1579</f>
        <v>66</v>
      </c>
      <c r="C1582" s="21" t="str">
        <f>Source!C1579</f>
        <v>017</v>
      </c>
      <c r="D1582" s="21" t="str">
        <f>Source!D1579</f>
        <v>VAN BUREN TOWNSHIP</v>
      </c>
      <c r="E1582" s="20"/>
    </row>
    <row r="1583" spans="1:5" x14ac:dyDescent="0.35">
      <c r="A1583" s="21" t="str">
        <f>Source!A1580</f>
        <v>2022</v>
      </c>
      <c r="B1583" s="21" t="str">
        <f>Source!B1580</f>
        <v>66</v>
      </c>
      <c r="C1583" s="21" t="str">
        <f>Source!C1580</f>
        <v>018</v>
      </c>
      <c r="D1583" s="21" t="str">
        <f>Source!D1580</f>
        <v>WHITE POST TOWNSHIP</v>
      </c>
      <c r="E1583" s="20"/>
    </row>
    <row r="1584" spans="1:5" x14ac:dyDescent="0.35">
      <c r="A1584" s="21" t="str">
        <f>Source!A1581</f>
        <v>2022</v>
      </c>
      <c r="B1584" s="21" t="str">
        <f>Source!B1581</f>
        <v>66</v>
      </c>
      <c r="C1584" s="21" t="str">
        <f>Source!C1581</f>
        <v>019</v>
      </c>
      <c r="D1584" s="21" t="str">
        <f>Source!D1581</f>
        <v>MEDARYVILLE CORP (WHITE POST)</v>
      </c>
      <c r="E1584" s="20"/>
    </row>
    <row r="1585" spans="1:5" x14ac:dyDescent="0.35">
      <c r="A1585" s="21" t="str">
        <f>Source!A1582</f>
        <v>2022</v>
      </c>
      <c r="B1585" s="21" t="str">
        <f>Source!B1582</f>
        <v>67</v>
      </c>
      <c r="C1585" s="21" t="str">
        <f>Source!C1582</f>
        <v>001</v>
      </c>
      <c r="D1585" s="21" t="str">
        <f>Source!D1582</f>
        <v>Clinton Twp</v>
      </c>
      <c r="E1585" s="20"/>
    </row>
    <row r="1586" spans="1:5" x14ac:dyDescent="0.35">
      <c r="A1586" s="21" t="str">
        <f>Source!A1583</f>
        <v>2022</v>
      </c>
      <c r="B1586" s="21" t="str">
        <f>Source!B1583</f>
        <v>67</v>
      </c>
      <c r="C1586" s="21" t="str">
        <f>Source!C1583</f>
        <v>002</v>
      </c>
      <c r="D1586" s="21" t="str">
        <f>Source!D1583</f>
        <v>Cloverdale Twp</v>
      </c>
      <c r="E1586" s="20"/>
    </row>
    <row r="1587" spans="1:5" x14ac:dyDescent="0.35">
      <c r="A1587" s="21" t="str">
        <f>Source!A1584</f>
        <v>2022</v>
      </c>
      <c r="B1587" s="21" t="str">
        <f>Source!B1584</f>
        <v>67</v>
      </c>
      <c r="C1587" s="21" t="str">
        <f>Source!C1584</f>
        <v>003</v>
      </c>
      <c r="D1587" s="21" t="str">
        <f>Source!D1584</f>
        <v>Cloverdale Town</v>
      </c>
      <c r="E1587" s="20"/>
    </row>
    <row r="1588" spans="1:5" x14ac:dyDescent="0.35">
      <c r="A1588" s="21" t="str">
        <f>Source!A1585</f>
        <v>2022</v>
      </c>
      <c r="B1588" s="21" t="str">
        <f>Source!B1585</f>
        <v>67</v>
      </c>
      <c r="C1588" s="21" t="str">
        <f>Source!C1585</f>
        <v>004</v>
      </c>
      <c r="D1588" s="21" t="str">
        <f>Source!D1585</f>
        <v>Floyd Twp</v>
      </c>
      <c r="E1588" s="20"/>
    </row>
    <row r="1589" spans="1:5" x14ac:dyDescent="0.35">
      <c r="A1589" s="21" t="str">
        <f>Source!A1586</f>
        <v>2022</v>
      </c>
      <c r="B1589" s="21" t="str">
        <f>Source!B1586</f>
        <v>67</v>
      </c>
      <c r="C1589" s="21" t="str">
        <f>Source!C1586</f>
        <v>005</v>
      </c>
      <c r="D1589" s="21" t="str">
        <f>Source!D1586</f>
        <v>Franklin Twp</v>
      </c>
      <c r="E1589" s="20"/>
    </row>
    <row r="1590" spans="1:5" x14ac:dyDescent="0.35">
      <c r="A1590" s="21" t="str">
        <f>Source!A1587</f>
        <v>2022</v>
      </c>
      <c r="B1590" s="21" t="str">
        <f>Source!B1587</f>
        <v>67</v>
      </c>
      <c r="C1590" s="21" t="str">
        <f>Source!C1587</f>
        <v>006</v>
      </c>
      <c r="D1590" s="21" t="str">
        <f>Source!D1587</f>
        <v>Roachdale Town</v>
      </c>
      <c r="E1590" s="20"/>
    </row>
    <row r="1591" spans="1:5" x14ac:dyDescent="0.35">
      <c r="A1591" s="21" t="str">
        <f>Source!A1588</f>
        <v>2022</v>
      </c>
      <c r="B1591" s="21" t="str">
        <f>Source!B1588</f>
        <v>67</v>
      </c>
      <c r="C1591" s="21" t="str">
        <f>Source!C1588</f>
        <v>007</v>
      </c>
      <c r="D1591" s="21" t="str">
        <f>Source!D1588</f>
        <v>Greencastle Twp</v>
      </c>
      <c r="E1591" s="20"/>
    </row>
    <row r="1592" spans="1:5" x14ac:dyDescent="0.35">
      <c r="A1592" s="21" t="str">
        <f>Source!A1589</f>
        <v>2022</v>
      </c>
      <c r="B1592" s="21" t="str">
        <f>Source!B1589</f>
        <v>67</v>
      </c>
      <c r="C1592" s="21" t="str">
        <f>Source!C1589</f>
        <v>008</v>
      </c>
      <c r="D1592" s="21" t="str">
        <f>Source!D1589</f>
        <v>Greencastle City</v>
      </c>
      <c r="E1592" s="20"/>
    </row>
    <row r="1593" spans="1:5" x14ac:dyDescent="0.35">
      <c r="A1593" s="21" t="str">
        <f>Source!A1590</f>
        <v>2022</v>
      </c>
      <c r="B1593" s="21" t="str">
        <f>Source!B1590</f>
        <v>67</v>
      </c>
      <c r="C1593" s="21" t="str">
        <f>Source!C1590</f>
        <v>009</v>
      </c>
      <c r="D1593" s="21" t="str">
        <f>Source!D1590</f>
        <v>Jackson Twp</v>
      </c>
      <c r="E1593" s="20"/>
    </row>
    <row r="1594" spans="1:5" x14ac:dyDescent="0.35">
      <c r="A1594" s="21" t="str">
        <f>Source!A1591</f>
        <v>2022</v>
      </c>
      <c r="B1594" s="21" t="str">
        <f>Source!B1591</f>
        <v>67</v>
      </c>
      <c r="C1594" s="21" t="str">
        <f>Source!C1591</f>
        <v>010</v>
      </c>
      <c r="D1594" s="21" t="str">
        <f>Source!D1591</f>
        <v>Jefferson</v>
      </c>
      <c r="E1594" s="20"/>
    </row>
    <row r="1595" spans="1:5" x14ac:dyDescent="0.35">
      <c r="A1595" s="21" t="str">
        <f>Source!A1592</f>
        <v>2022</v>
      </c>
      <c r="B1595" s="21" t="str">
        <f>Source!B1592</f>
        <v>67</v>
      </c>
      <c r="C1595" s="21" t="str">
        <f>Source!C1592</f>
        <v>011</v>
      </c>
      <c r="D1595" s="21" t="str">
        <f>Source!D1592</f>
        <v>Madison Twp</v>
      </c>
      <c r="E1595" s="20"/>
    </row>
    <row r="1596" spans="1:5" x14ac:dyDescent="0.35">
      <c r="A1596" s="21" t="str">
        <f>Source!A1593</f>
        <v>2022</v>
      </c>
      <c r="B1596" s="21" t="str">
        <f>Source!B1593</f>
        <v>67</v>
      </c>
      <c r="C1596" s="21" t="str">
        <f>Source!C1593</f>
        <v>012</v>
      </c>
      <c r="D1596" s="21" t="str">
        <f>Source!D1593</f>
        <v>Marion Twp</v>
      </c>
      <c r="E1596" s="20"/>
    </row>
    <row r="1597" spans="1:5" x14ac:dyDescent="0.35">
      <c r="A1597" s="21" t="str">
        <f>Source!A1594</f>
        <v>2022</v>
      </c>
      <c r="B1597" s="21" t="str">
        <f>Source!B1594</f>
        <v>67</v>
      </c>
      <c r="C1597" s="21" t="str">
        <f>Source!C1594</f>
        <v>013</v>
      </c>
      <c r="D1597" s="21" t="str">
        <f>Source!D1594</f>
        <v>Monroe Twp</v>
      </c>
      <c r="E1597" s="20"/>
    </row>
    <row r="1598" spans="1:5" x14ac:dyDescent="0.35">
      <c r="A1598" s="21" t="str">
        <f>Source!A1595</f>
        <v>2022</v>
      </c>
      <c r="B1598" s="21" t="str">
        <f>Source!B1595</f>
        <v>67</v>
      </c>
      <c r="C1598" s="21" t="str">
        <f>Source!C1595</f>
        <v>014</v>
      </c>
      <c r="D1598" s="21" t="str">
        <f>Source!D1595</f>
        <v>Bainbridge</v>
      </c>
      <c r="E1598" s="20"/>
    </row>
    <row r="1599" spans="1:5" x14ac:dyDescent="0.35">
      <c r="A1599" s="21" t="str">
        <f>Source!A1596</f>
        <v>2022</v>
      </c>
      <c r="B1599" s="21" t="str">
        <f>Source!B1596</f>
        <v>67</v>
      </c>
      <c r="C1599" s="21" t="str">
        <f>Source!C1596</f>
        <v>015</v>
      </c>
      <c r="D1599" s="21" t="str">
        <f>Source!D1596</f>
        <v>Russell Twp</v>
      </c>
      <c r="E1599" s="20"/>
    </row>
    <row r="1600" spans="1:5" x14ac:dyDescent="0.35">
      <c r="A1600" s="21" t="str">
        <f>Source!A1597</f>
        <v>2022</v>
      </c>
      <c r="B1600" s="21" t="str">
        <f>Source!B1597</f>
        <v>67</v>
      </c>
      <c r="C1600" s="21" t="str">
        <f>Source!C1597</f>
        <v>016</v>
      </c>
      <c r="D1600" s="21" t="str">
        <f>Source!D1597</f>
        <v>Russellville</v>
      </c>
      <c r="E1600" s="20"/>
    </row>
    <row r="1601" spans="1:5" x14ac:dyDescent="0.35">
      <c r="A1601" s="21" t="str">
        <f>Source!A1598</f>
        <v>2022</v>
      </c>
      <c r="B1601" s="21" t="str">
        <f>Source!B1598</f>
        <v>67</v>
      </c>
      <c r="C1601" s="21" t="str">
        <f>Source!C1598</f>
        <v>017</v>
      </c>
      <c r="D1601" s="21" t="str">
        <f>Source!D1598</f>
        <v>Warren Twp</v>
      </c>
      <c r="E1601" s="20"/>
    </row>
    <row r="1602" spans="1:5" x14ac:dyDescent="0.35">
      <c r="A1602" s="21" t="str">
        <f>Source!A1599</f>
        <v>2022</v>
      </c>
      <c r="B1602" s="21" t="str">
        <f>Source!B1599</f>
        <v>67</v>
      </c>
      <c r="C1602" s="21" t="str">
        <f>Source!C1599</f>
        <v>018</v>
      </c>
      <c r="D1602" s="21" t="str">
        <f>Source!D1599</f>
        <v>Clov_warren</v>
      </c>
      <c r="E1602" s="20"/>
    </row>
    <row r="1603" spans="1:5" x14ac:dyDescent="0.35">
      <c r="A1603" s="21" t="str">
        <f>Source!A1600</f>
        <v>2022</v>
      </c>
      <c r="B1603" s="21" t="str">
        <f>Source!B1600</f>
        <v>67</v>
      </c>
      <c r="C1603" s="21" t="str">
        <f>Source!C1600</f>
        <v>019</v>
      </c>
      <c r="D1603" s="21" t="str">
        <f>Source!D1600</f>
        <v>Washington</v>
      </c>
      <c r="E1603" s="20"/>
    </row>
    <row r="1604" spans="1:5" x14ac:dyDescent="0.35">
      <c r="A1604" s="21" t="str">
        <f>Source!A1601</f>
        <v>2022</v>
      </c>
      <c r="B1604" s="21" t="str">
        <f>Source!B1601</f>
        <v>67</v>
      </c>
      <c r="C1604" s="21" t="str">
        <f>Source!C1601</f>
        <v>020</v>
      </c>
      <c r="D1604" s="21" t="str">
        <f>Source!D1601</f>
        <v>Fillmore Town</v>
      </c>
      <c r="E1604" s="20"/>
    </row>
    <row r="1605" spans="1:5" x14ac:dyDescent="0.35">
      <c r="A1605" s="21" t="str">
        <f>Source!A1602</f>
        <v>2022</v>
      </c>
      <c r="B1605" s="21" t="str">
        <f>Source!B1602</f>
        <v>68</v>
      </c>
      <c r="C1605" s="21" t="str">
        <f>Source!C1602</f>
        <v>001</v>
      </c>
      <c r="D1605" s="21" t="str">
        <f>Source!D1602</f>
        <v>Franklin</v>
      </c>
      <c r="E1605" s="20"/>
    </row>
    <row r="1606" spans="1:5" x14ac:dyDescent="0.35">
      <c r="A1606" s="21" t="str">
        <f>Source!A1603</f>
        <v>2022</v>
      </c>
      <c r="B1606" s="21" t="str">
        <f>Source!B1603</f>
        <v>68</v>
      </c>
      <c r="C1606" s="21" t="str">
        <f>Source!C1603</f>
        <v>002</v>
      </c>
      <c r="D1606" s="21" t="str">
        <f>Source!D1603</f>
        <v>Ridgeville</v>
      </c>
      <c r="E1606" s="20"/>
    </row>
    <row r="1607" spans="1:5" x14ac:dyDescent="0.35">
      <c r="A1607" s="21" t="str">
        <f>Source!A1604</f>
        <v>2022</v>
      </c>
      <c r="B1607" s="21" t="str">
        <f>Source!B1604</f>
        <v>68</v>
      </c>
      <c r="C1607" s="21" t="str">
        <f>Source!C1604</f>
        <v>003</v>
      </c>
      <c r="D1607" s="21" t="str">
        <f>Source!D1604</f>
        <v>Green</v>
      </c>
      <c r="E1607" s="20"/>
    </row>
    <row r="1608" spans="1:5" x14ac:dyDescent="0.35">
      <c r="A1608" s="21" t="str">
        <f>Source!A1605</f>
        <v>2022</v>
      </c>
      <c r="B1608" s="21" t="str">
        <f>Source!B1605</f>
        <v>68</v>
      </c>
      <c r="C1608" s="21" t="str">
        <f>Source!C1605</f>
        <v>004</v>
      </c>
      <c r="D1608" s="21" t="str">
        <f>Source!D1605</f>
        <v>Albany</v>
      </c>
      <c r="E1608" s="20"/>
    </row>
    <row r="1609" spans="1:5" x14ac:dyDescent="0.35">
      <c r="A1609" s="21" t="str">
        <f>Source!A1606</f>
        <v>2022</v>
      </c>
      <c r="B1609" s="21" t="str">
        <f>Source!B1606</f>
        <v>68</v>
      </c>
      <c r="C1609" s="21" t="str">
        <f>Source!C1606</f>
        <v>005</v>
      </c>
      <c r="D1609" s="21" t="str">
        <f>Source!D1606</f>
        <v>Greensfork</v>
      </c>
      <c r="E1609" s="20"/>
    </row>
    <row r="1610" spans="1:5" x14ac:dyDescent="0.35">
      <c r="A1610" s="21" t="str">
        <f>Source!A1607</f>
        <v>2022</v>
      </c>
      <c r="B1610" s="21" t="str">
        <f>Source!B1607</f>
        <v>68</v>
      </c>
      <c r="C1610" s="21" t="str">
        <f>Source!C1607</f>
        <v>006</v>
      </c>
      <c r="D1610" s="21" t="str">
        <f>Source!D1607</f>
        <v>Jackson</v>
      </c>
      <c r="E1610" s="20"/>
    </row>
    <row r="1611" spans="1:5" x14ac:dyDescent="0.35">
      <c r="A1611" s="21" t="str">
        <f>Source!A1608</f>
        <v>2022</v>
      </c>
      <c r="B1611" s="21" t="str">
        <f>Source!B1608</f>
        <v>68</v>
      </c>
      <c r="C1611" s="21" t="str">
        <f>Source!C1608</f>
        <v>007</v>
      </c>
      <c r="D1611" s="21" t="str">
        <f>Source!D1608</f>
        <v>Monroe</v>
      </c>
      <c r="E1611" s="20"/>
    </row>
    <row r="1612" spans="1:5" x14ac:dyDescent="0.35">
      <c r="A1612" s="21" t="str">
        <f>Source!A1609</f>
        <v>2022</v>
      </c>
      <c r="B1612" s="21" t="str">
        <f>Source!B1609</f>
        <v>68</v>
      </c>
      <c r="C1612" s="21" t="str">
        <f>Source!C1609</f>
        <v>008</v>
      </c>
      <c r="D1612" s="21" t="str">
        <f>Source!D1609</f>
        <v>Farmland</v>
      </c>
      <c r="E1612" s="20"/>
    </row>
    <row r="1613" spans="1:5" x14ac:dyDescent="0.35">
      <c r="A1613" s="21" t="str">
        <f>Source!A1610</f>
        <v>2022</v>
      </c>
      <c r="B1613" s="21" t="str">
        <f>Source!B1610</f>
        <v>68</v>
      </c>
      <c r="C1613" s="21" t="str">
        <f>Source!C1610</f>
        <v>009</v>
      </c>
      <c r="D1613" s="21" t="str">
        <f>Source!D1610</f>
        <v>Parker</v>
      </c>
      <c r="E1613" s="20"/>
    </row>
    <row r="1614" spans="1:5" x14ac:dyDescent="0.35">
      <c r="A1614" s="21" t="str">
        <f>Source!A1611</f>
        <v>2022</v>
      </c>
      <c r="B1614" s="21" t="str">
        <f>Source!B1611</f>
        <v>68</v>
      </c>
      <c r="C1614" s="21" t="str">
        <f>Source!C1611</f>
        <v>010</v>
      </c>
      <c r="D1614" s="21" t="str">
        <f>Source!D1611</f>
        <v>Stoney Creek</v>
      </c>
      <c r="E1614" s="20"/>
    </row>
    <row r="1615" spans="1:5" x14ac:dyDescent="0.35">
      <c r="A1615" s="21" t="str">
        <f>Source!A1612</f>
        <v>2022</v>
      </c>
      <c r="B1615" s="21" t="str">
        <f>Source!B1612</f>
        <v>68</v>
      </c>
      <c r="C1615" s="21" t="str">
        <f>Source!C1612</f>
        <v>011</v>
      </c>
      <c r="D1615" s="21" t="str">
        <f>Source!D1612</f>
        <v>Union</v>
      </c>
      <c r="E1615" s="20"/>
    </row>
    <row r="1616" spans="1:5" x14ac:dyDescent="0.35">
      <c r="A1616" s="21" t="str">
        <f>Source!A1613</f>
        <v>2022</v>
      </c>
      <c r="B1616" s="21" t="str">
        <f>Source!B1613</f>
        <v>68</v>
      </c>
      <c r="C1616" s="21" t="str">
        <f>Source!C1613</f>
        <v>012</v>
      </c>
      <c r="D1616" s="21" t="str">
        <f>Source!D1613</f>
        <v>Losantville</v>
      </c>
      <c r="E1616" s="20"/>
    </row>
    <row r="1617" spans="1:5" x14ac:dyDescent="0.35">
      <c r="A1617" s="21" t="str">
        <f>Source!A1614</f>
        <v>2022</v>
      </c>
      <c r="B1617" s="21" t="str">
        <f>Source!B1614</f>
        <v>68</v>
      </c>
      <c r="C1617" s="21" t="str">
        <f>Source!C1614</f>
        <v>013</v>
      </c>
      <c r="D1617" s="21" t="str">
        <f>Source!D1614</f>
        <v>Modoc</v>
      </c>
      <c r="E1617" s="20"/>
    </row>
    <row r="1618" spans="1:5" x14ac:dyDescent="0.35">
      <c r="A1618" s="21" t="str">
        <f>Source!A1615</f>
        <v>2022</v>
      </c>
      <c r="B1618" s="21" t="str">
        <f>Source!B1615</f>
        <v>68</v>
      </c>
      <c r="C1618" s="21" t="str">
        <f>Source!C1615</f>
        <v>014</v>
      </c>
      <c r="D1618" s="21" t="str">
        <f>Source!D1615</f>
        <v>Ward</v>
      </c>
      <c r="E1618" s="20"/>
    </row>
    <row r="1619" spans="1:5" x14ac:dyDescent="0.35">
      <c r="A1619" s="21" t="str">
        <f>Source!A1616</f>
        <v>2022</v>
      </c>
      <c r="B1619" s="21" t="str">
        <f>Source!B1616</f>
        <v>68</v>
      </c>
      <c r="C1619" s="21" t="str">
        <f>Source!C1616</f>
        <v>015</v>
      </c>
      <c r="D1619" s="21" t="str">
        <f>Source!D1616</f>
        <v>Saratoga</v>
      </c>
      <c r="E1619" s="20"/>
    </row>
    <row r="1620" spans="1:5" x14ac:dyDescent="0.35">
      <c r="A1620" s="21" t="str">
        <f>Source!A1617</f>
        <v>2022</v>
      </c>
      <c r="B1620" s="21" t="str">
        <f>Source!B1617</f>
        <v>68</v>
      </c>
      <c r="C1620" s="21" t="str">
        <f>Source!C1617</f>
        <v>016</v>
      </c>
      <c r="D1620" s="21" t="str">
        <f>Source!D1617</f>
        <v>Washington</v>
      </c>
      <c r="E1620" s="20"/>
    </row>
    <row r="1621" spans="1:5" x14ac:dyDescent="0.35">
      <c r="A1621" s="21" t="str">
        <f>Source!A1618</f>
        <v>2022</v>
      </c>
      <c r="B1621" s="21" t="str">
        <f>Source!B1618</f>
        <v>68</v>
      </c>
      <c r="C1621" s="21" t="str">
        <f>Source!C1618</f>
        <v>017</v>
      </c>
      <c r="D1621" s="21" t="str">
        <f>Source!D1618</f>
        <v>Lynn</v>
      </c>
      <c r="E1621" s="20"/>
    </row>
    <row r="1622" spans="1:5" x14ac:dyDescent="0.35">
      <c r="A1622" s="21" t="str">
        <f>Source!A1619</f>
        <v>2022</v>
      </c>
      <c r="B1622" s="21" t="str">
        <f>Source!B1619</f>
        <v>68</v>
      </c>
      <c r="C1622" s="21" t="str">
        <f>Source!C1619</f>
        <v>018</v>
      </c>
      <c r="D1622" s="21" t="str">
        <f>Source!D1619</f>
        <v>Wayne</v>
      </c>
      <c r="E1622" s="20"/>
    </row>
    <row r="1623" spans="1:5" x14ac:dyDescent="0.35">
      <c r="A1623" s="21" t="str">
        <f>Source!A1620</f>
        <v>2022</v>
      </c>
      <c r="B1623" s="21" t="str">
        <f>Source!B1620</f>
        <v>68</v>
      </c>
      <c r="C1623" s="21" t="str">
        <f>Source!C1620</f>
        <v>019</v>
      </c>
      <c r="D1623" s="21" t="str">
        <f>Source!D1620</f>
        <v>Union City</v>
      </c>
      <c r="E1623" s="20"/>
    </row>
    <row r="1624" spans="1:5" x14ac:dyDescent="0.35">
      <c r="A1624" s="21" t="str">
        <f>Source!A1621</f>
        <v>2022</v>
      </c>
      <c r="B1624" s="21" t="str">
        <f>Source!B1621</f>
        <v>68</v>
      </c>
      <c r="C1624" s="21" t="str">
        <f>Source!C1621</f>
        <v>020</v>
      </c>
      <c r="D1624" s="21" t="str">
        <f>Source!D1621</f>
        <v>White River</v>
      </c>
      <c r="E1624" s="20"/>
    </row>
    <row r="1625" spans="1:5" x14ac:dyDescent="0.35">
      <c r="A1625" s="21" t="str">
        <f>Source!A1622</f>
        <v>2022</v>
      </c>
      <c r="B1625" s="21" t="str">
        <f>Source!B1622</f>
        <v>68</v>
      </c>
      <c r="C1625" s="21" t="str">
        <f>Source!C1622</f>
        <v>021</v>
      </c>
      <c r="D1625" s="21" t="str">
        <f>Source!D1622</f>
        <v>Winchester</v>
      </c>
      <c r="E1625" s="20"/>
    </row>
    <row r="1626" spans="1:5" x14ac:dyDescent="0.35">
      <c r="A1626" s="21" t="str">
        <f>Source!A1623</f>
        <v>2022</v>
      </c>
      <c r="B1626" s="21" t="str">
        <f>Source!B1623</f>
        <v>68</v>
      </c>
      <c r="C1626" s="21" t="str">
        <f>Source!C1623</f>
        <v>099</v>
      </c>
      <c r="D1626" s="21" t="str">
        <f>Source!D1623</f>
        <v>10 yr temporary annexation</v>
      </c>
      <c r="E1626" s="20"/>
    </row>
    <row r="1627" spans="1:5" x14ac:dyDescent="0.35">
      <c r="A1627" s="21" t="str">
        <f>Source!A1624</f>
        <v>2022</v>
      </c>
      <c r="B1627" s="21" t="str">
        <f>Source!B1624</f>
        <v>69</v>
      </c>
      <c r="C1627" s="21" t="str">
        <f>Source!C1624</f>
        <v>001</v>
      </c>
      <c r="D1627" s="21" t="str">
        <f>Source!D1624</f>
        <v>Adams Township</v>
      </c>
      <c r="E1627" s="20"/>
    </row>
    <row r="1628" spans="1:5" x14ac:dyDescent="0.35">
      <c r="A1628" s="21" t="str">
        <f>Source!A1625</f>
        <v>2022</v>
      </c>
      <c r="B1628" s="21" t="str">
        <f>Source!B1625</f>
        <v>69</v>
      </c>
      <c r="C1628" s="21" t="str">
        <f>Source!C1625</f>
        <v>002</v>
      </c>
      <c r="D1628" s="21" t="str">
        <f>Source!D1625</f>
        <v>Batesville School In Adams</v>
      </c>
      <c r="E1628" s="20"/>
    </row>
    <row r="1629" spans="1:5" x14ac:dyDescent="0.35">
      <c r="A1629" s="21" t="str">
        <f>Source!A1626</f>
        <v>2022</v>
      </c>
      <c r="B1629" s="21" t="str">
        <f>Source!B1626</f>
        <v>69</v>
      </c>
      <c r="C1629" s="21" t="str">
        <f>Source!C1626</f>
        <v>003</v>
      </c>
      <c r="D1629" s="21" t="str">
        <f>Source!D1626</f>
        <v>Batesville In Adams Township</v>
      </c>
      <c r="E1629" s="20"/>
    </row>
    <row r="1630" spans="1:5" x14ac:dyDescent="0.35">
      <c r="A1630" s="21" t="str">
        <f>Source!A1627</f>
        <v>2022</v>
      </c>
      <c r="B1630" s="21" t="str">
        <f>Source!B1627</f>
        <v>69</v>
      </c>
      <c r="C1630" s="21" t="str">
        <f>Source!C1627</f>
        <v>004</v>
      </c>
      <c r="D1630" s="21" t="str">
        <f>Source!D1627</f>
        <v>Town Of Sunman</v>
      </c>
      <c r="E1630" s="20"/>
    </row>
    <row r="1631" spans="1:5" x14ac:dyDescent="0.35">
      <c r="A1631" s="21" t="str">
        <f>Source!A1628</f>
        <v>2022</v>
      </c>
      <c r="B1631" s="21" t="str">
        <f>Source!B1628</f>
        <v>69</v>
      </c>
      <c r="C1631" s="21" t="str">
        <f>Source!C1628</f>
        <v>005</v>
      </c>
      <c r="D1631" s="21" t="str">
        <f>Source!D1628</f>
        <v>Brown Township</v>
      </c>
      <c r="E1631" s="20"/>
    </row>
    <row r="1632" spans="1:5" x14ac:dyDescent="0.35">
      <c r="A1632" s="21" t="str">
        <f>Source!A1629</f>
        <v>2022</v>
      </c>
      <c r="B1632" s="21" t="str">
        <f>Source!B1629</f>
        <v>69</v>
      </c>
      <c r="C1632" s="21" t="str">
        <f>Source!C1629</f>
        <v>006</v>
      </c>
      <c r="D1632" s="21" t="str">
        <f>Source!D1629</f>
        <v>Center Township</v>
      </c>
      <c r="E1632" s="20"/>
    </row>
    <row r="1633" spans="1:5" x14ac:dyDescent="0.35">
      <c r="A1633" s="21" t="str">
        <f>Source!A1630</f>
        <v>2022</v>
      </c>
      <c r="B1633" s="21" t="str">
        <f>Source!B1630</f>
        <v>69</v>
      </c>
      <c r="C1633" s="21" t="str">
        <f>Source!C1630</f>
        <v>007</v>
      </c>
      <c r="D1633" s="21" t="str">
        <f>Source!D1630</f>
        <v>Town Of Osgood</v>
      </c>
      <c r="E1633" s="20"/>
    </row>
    <row r="1634" spans="1:5" x14ac:dyDescent="0.35">
      <c r="A1634" s="21" t="str">
        <f>Source!A1631</f>
        <v>2022</v>
      </c>
      <c r="B1634" s="21" t="str">
        <f>Source!B1631</f>
        <v>69</v>
      </c>
      <c r="C1634" s="21" t="str">
        <f>Source!C1631</f>
        <v>008</v>
      </c>
      <c r="D1634" s="21" t="str">
        <f>Source!D1631</f>
        <v>Delaware Township</v>
      </c>
      <c r="E1634" s="20"/>
    </row>
    <row r="1635" spans="1:5" x14ac:dyDescent="0.35">
      <c r="A1635" s="21" t="str">
        <f>Source!A1632</f>
        <v>2022</v>
      </c>
      <c r="B1635" s="21" t="str">
        <f>Source!B1632</f>
        <v>69</v>
      </c>
      <c r="C1635" s="21" t="str">
        <f>Source!C1632</f>
        <v>009</v>
      </c>
      <c r="D1635" s="21" t="str">
        <f>Source!D1632</f>
        <v>Franklin Township</v>
      </c>
      <c r="E1635" s="20"/>
    </row>
    <row r="1636" spans="1:5" x14ac:dyDescent="0.35">
      <c r="A1636" s="21" t="str">
        <f>Source!A1633</f>
        <v>2022</v>
      </c>
      <c r="B1636" s="21" t="str">
        <f>Source!B1633</f>
        <v>69</v>
      </c>
      <c r="C1636" s="21" t="str">
        <f>Source!C1633</f>
        <v>010</v>
      </c>
      <c r="D1636" s="21" t="str">
        <f>Source!D1633</f>
        <v>Town Of Milan</v>
      </c>
      <c r="E1636" s="20"/>
    </row>
    <row r="1637" spans="1:5" x14ac:dyDescent="0.35">
      <c r="A1637" s="21" t="str">
        <f>Source!A1634</f>
        <v>2022</v>
      </c>
      <c r="B1637" s="21" t="str">
        <f>Source!B1634</f>
        <v>69</v>
      </c>
      <c r="C1637" s="21" t="str">
        <f>Source!C1634</f>
        <v>011</v>
      </c>
      <c r="D1637" s="21" t="str">
        <f>Source!D1634</f>
        <v>Jackson Township</v>
      </c>
      <c r="E1637" s="20"/>
    </row>
    <row r="1638" spans="1:5" x14ac:dyDescent="0.35">
      <c r="A1638" s="21" t="str">
        <f>Source!A1635</f>
        <v>2022</v>
      </c>
      <c r="B1638" s="21" t="str">
        <f>Source!B1635</f>
        <v>69</v>
      </c>
      <c r="C1638" s="21" t="str">
        <f>Source!C1635</f>
        <v>012</v>
      </c>
      <c r="D1638" s="21" t="str">
        <f>Source!D1635</f>
        <v>Town Of Napoleon</v>
      </c>
      <c r="E1638" s="20"/>
    </row>
    <row r="1639" spans="1:5" x14ac:dyDescent="0.35">
      <c r="A1639" s="21" t="str">
        <f>Source!A1636</f>
        <v>2022</v>
      </c>
      <c r="B1639" s="21" t="str">
        <f>Source!B1636</f>
        <v>69</v>
      </c>
      <c r="C1639" s="21" t="str">
        <f>Source!C1636</f>
        <v>013</v>
      </c>
      <c r="D1639" s="21" t="str">
        <f>Source!D1636</f>
        <v>Johnson Township</v>
      </c>
      <c r="E1639" s="20"/>
    </row>
    <row r="1640" spans="1:5" x14ac:dyDescent="0.35">
      <c r="A1640" s="21" t="str">
        <f>Source!A1637</f>
        <v>2022</v>
      </c>
      <c r="B1640" s="21" t="str">
        <f>Source!B1637</f>
        <v>69</v>
      </c>
      <c r="C1640" s="21" t="str">
        <f>Source!C1637</f>
        <v>014</v>
      </c>
      <c r="D1640" s="21" t="str">
        <f>Source!D1637</f>
        <v>Town Of Versailles</v>
      </c>
      <c r="E1640" s="20"/>
    </row>
    <row r="1641" spans="1:5" x14ac:dyDescent="0.35">
      <c r="A1641" s="21" t="str">
        <f>Source!A1638</f>
        <v>2022</v>
      </c>
      <c r="B1641" s="21" t="str">
        <f>Source!B1638</f>
        <v>69</v>
      </c>
      <c r="C1641" s="21" t="str">
        <f>Source!C1638</f>
        <v>015</v>
      </c>
      <c r="D1641" s="21" t="str">
        <f>Source!D1638</f>
        <v>Laughery Township</v>
      </c>
      <c r="E1641" s="20"/>
    </row>
    <row r="1642" spans="1:5" x14ac:dyDescent="0.35">
      <c r="A1642" s="21" t="str">
        <f>Source!A1639</f>
        <v>2022</v>
      </c>
      <c r="B1642" s="21" t="str">
        <f>Source!B1639</f>
        <v>69</v>
      </c>
      <c r="C1642" s="21" t="str">
        <f>Source!C1639</f>
        <v>016</v>
      </c>
      <c r="D1642" s="21" t="str">
        <f>Source!D1639</f>
        <v>Jac-Cen-Del In Laughery Township</v>
      </c>
      <c r="E1642" s="20"/>
    </row>
    <row r="1643" spans="1:5" x14ac:dyDescent="0.35">
      <c r="A1643" s="21" t="str">
        <f>Source!A1640</f>
        <v>2022</v>
      </c>
      <c r="B1643" s="21" t="str">
        <f>Source!B1640</f>
        <v>69</v>
      </c>
      <c r="C1643" s="21" t="str">
        <f>Source!C1640</f>
        <v>017</v>
      </c>
      <c r="D1643" s="21" t="str">
        <f>Source!D1640</f>
        <v>City Of Batesville</v>
      </c>
      <c r="E1643" s="20"/>
    </row>
    <row r="1644" spans="1:5" x14ac:dyDescent="0.35">
      <c r="A1644" s="21" t="str">
        <f>Source!A1641</f>
        <v>2022</v>
      </c>
      <c r="B1644" s="21" t="str">
        <f>Source!B1641</f>
        <v>69</v>
      </c>
      <c r="C1644" s="21" t="str">
        <f>Source!C1641</f>
        <v>018</v>
      </c>
      <c r="D1644" s="21" t="str">
        <f>Source!D1641</f>
        <v>Otter Creek Township</v>
      </c>
      <c r="E1644" s="20"/>
    </row>
    <row r="1645" spans="1:5" x14ac:dyDescent="0.35">
      <c r="A1645" s="21" t="str">
        <f>Source!A1642</f>
        <v>2022</v>
      </c>
      <c r="B1645" s="21" t="str">
        <f>Source!B1642</f>
        <v>69</v>
      </c>
      <c r="C1645" s="21" t="str">
        <f>Source!C1642</f>
        <v>019</v>
      </c>
      <c r="D1645" s="21" t="str">
        <f>Source!D1642</f>
        <v>Town Of Holton</v>
      </c>
      <c r="E1645" s="20"/>
    </row>
    <row r="1646" spans="1:5" x14ac:dyDescent="0.35">
      <c r="A1646" s="21" t="str">
        <f>Source!A1643</f>
        <v>2022</v>
      </c>
      <c r="B1646" s="21" t="str">
        <f>Source!B1643</f>
        <v>69</v>
      </c>
      <c r="C1646" s="21" t="str">
        <f>Source!C1643</f>
        <v>020</v>
      </c>
      <c r="D1646" s="21" t="str">
        <f>Source!D1643</f>
        <v>Shelby Township</v>
      </c>
      <c r="E1646" s="20"/>
    </row>
    <row r="1647" spans="1:5" x14ac:dyDescent="0.35">
      <c r="A1647" s="21" t="str">
        <f>Source!A1644</f>
        <v>2022</v>
      </c>
      <c r="B1647" s="21" t="str">
        <f>Source!B1644</f>
        <v>69</v>
      </c>
      <c r="C1647" s="21" t="str">
        <f>Source!C1644</f>
        <v>021</v>
      </c>
      <c r="D1647" s="21" t="str">
        <f>Source!D1644</f>
        <v>Washington Township</v>
      </c>
      <c r="E1647" s="20"/>
    </row>
    <row r="1648" spans="1:5" x14ac:dyDescent="0.35">
      <c r="A1648" s="21" t="str">
        <f>Source!A1645</f>
        <v>2022</v>
      </c>
      <c r="B1648" s="21" t="str">
        <f>Source!B1645</f>
        <v>69</v>
      </c>
      <c r="C1648" s="21" t="str">
        <f>Source!C1645</f>
        <v>022</v>
      </c>
      <c r="D1648" s="21" t="str">
        <f>Source!D1645</f>
        <v>Town Of Milan In Washington Twp</v>
      </c>
      <c r="E1648" s="20"/>
    </row>
    <row r="1649" spans="1:5" x14ac:dyDescent="0.35">
      <c r="A1649" s="21" t="str">
        <f>Source!A1646</f>
        <v>2022</v>
      </c>
      <c r="B1649" s="21" t="str">
        <f>Source!B1646</f>
        <v>70</v>
      </c>
      <c r="C1649" s="21" t="str">
        <f>Source!C1646</f>
        <v>001</v>
      </c>
      <c r="D1649" s="21" t="str">
        <f>Source!D1646</f>
        <v>ANDERSON</v>
      </c>
      <c r="E1649" s="20"/>
    </row>
    <row r="1650" spans="1:5" x14ac:dyDescent="0.35">
      <c r="A1650" s="21" t="str">
        <f>Source!A1647</f>
        <v>2022</v>
      </c>
      <c r="B1650" s="21" t="str">
        <f>Source!B1647</f>
        <v>70</v>
      </c>
      <c r="C1650" s="21" t="str">
        <f>Source!C1647</f>
        <v>002</v>
      </c>
      <c r="D1650" s="21" t="str">
        <f>Source!D1647</f>
        <v>CENTER</v>
      </c>
      <c r="E1650" s="20"/>
    </row>
    <row r="1651" spans="1:5" x14ac:dyDescent="0.35">
      <c r="A1651" s="21" t="str">
        <f>Source!A1648</f>
        <v>2022</v>
      </c>
      <c r="B1651" s="21" t="str">
        <f>Source!B1648</f>
        <v>70</v>
      </c>
      <c r="C1651" s="21" t="str">
        <f>Source!C1648</f>
        <v>003</v>
      </c>
      <c r="D1651" s="21" t="str">
        <f>Source!D1648</f>
        <v>JACKSON</v>
      </c>
      <c r="E1651" s="20"/>
    </row>
    <row r="1652" spans="1:5" x14ac:dyDescent="0.35">
      <c r="A1652" s="21" t="str">
        <f>Source!A1649</f>
        <v>2022</v>
      </c>
      <c r="B1652" s="21" t="str">
        <f>Source!B1649</f>
        <v>70</v>
      </c>
      <c r="C1652" s="21" t="str">
        <f>Source!C1649</f>
        <v>004</v>
      </c>
      <c r="D1652" s="21" t="str">
        <f>Source!D1649</f>
        <v>NOBLE</v>
      </c>
      <c r="E1652" s="20"/>
    </row>
    <row r="1653" spans="1:5" x14ac:dyDescent="0.35">
      <c r="A1653" s="21" t="str">
        <f>Source!A1650</f>
        <v>2022</v>
      </c>
      <c r="B1653" s="21" t="str">
        <f>Source!B1650</f>
        <v>70</v>
      </c>
      <c r="C1653" s="21" t="str">
        <f>Source!C1650</f>
        <v>005</v>
      </c>
      <c r="D1653" s="21" t="str">
        <f>Source!D1650</f>
        <v>ORANGE</v>
      </c>
      <c r="E1653" s="20"/>
    </row>
    <row r="1654" spans="1:5" x14ac:dyDescent="0.35">
      <c r="A1654" s="21" t="str">
        <f>Source!A1651</f>
        <v>2022</v>
      </c>
      <c r="B1654" s="21" t="str">
        <f>Source!B1651</f>
        <v>70</v>
      </c>
      <c r="C1654" s="21" t="str">
        <f>Source!C1651</f>
        <v>006</v>
      </c>
      <c r="D1654" s="21" t="str">
        <f>Source!D1651</f>
        <v>POSEY</v>
      </c>
      <c r="E1654" s="20"/>
    </row>
    <row r="1655" spans="1:5" x14ac:dyDescent="0.35">
      <c r="A1655" s="21" t="str">
        <f>Source!A1652</f>
        <v>2022</v>
      </c>
      <c r="B1655" s="21" t="str">
        <f>Source!B1652</f>
        <v>70</v>
      </c>
      <c r="C1655" s="21" t="str">
        <f>Source!C1652</f>
        <v>007</v>
      </c>
      <c r="D1655" s="21" t="str">
        <f>Source!D1652</f>
        <v>RICHLAND</v>
      </c>
      <c r="E1655" s="20"/>
    </row>
    <row r="1656" spans="1:5" x14ac:dyDescent="0.35">
      <c r="A1656" s="21" t="str">
        <f>Source!A1653</f>
        <v>2022</v>
      </c>
      <c r="B1656" s="21" t="str">
        <f>Source!B1653</f>
        <v>70</v>
      </c>
      <c r="C1656" s="21" t="str">
        <f>Source!C1653</f>
        <v>008</v>
      </c>
      <c r="D1656" s="21" t="str">
        <f>Source!D1653</f>
        <v>RIPLEY</v>
      </c>
      <c r="E1656" s="20"/>
    </row>
    <row r="1657" spans="1:5" x14ac:dyDescent="0.35">
      <c r="A1657" s="21" t="str">
        <f>Source!A1654</f>
        <v>2022</v>
      </c>
      <c r="B1657" s="21" t="str">
        <f>Source!B1654</f>
        <v>70</v>
      </c>
      <c r="C1657" s="21" t="str">
        <f>Source!C1654</f>
        <v>009</v>
      </c>
      <c r="D1657" s="21" t="str">
        <f>Source!D1654</f>
        <v>CARTHAGE</v>
      </c>
      <c r="E1657" s="20"/>
    </row>
    <row r="1658" spans="1:5" x14ac:dyDescent="0.35">
      <c r="A1658" s="21" t="str">
        <f>Source!A1655</f>
        <v>2022</v>
      </c>
      <c r="B1658" s="21" t="str">
        <f>Source!B1655</f>
        <v>70</v>
      </c>
      <c r="C1658" s="21" t="str">
        <f>Source!C1655</f>
        <v>010</v>
      </c>
      <c r="D1658" s="21" t="str">
        <f>Source!D1655</f>
        <v>RUSHVILLE</v>
      </c>
      <c r="E1658" s="20"/>
    </row>
    <row r="1659" spans="1:5" x14ac:dyDescent="0.35">
      <c r="A1659" s="21" t="str">
        <f>Source!A1656</f>
        <v>2022</v>
      </c>
      <c r="B1659" s="21" t="str">
        <f>Source!B1656</f>
        <v>70</v>
      </c>
      <c r="C1659" s="21" t="str">
        <f>Source!C1656</f>
        <v>011</v>
      </c>
      <c r="D1659" s="21" t="str">
        <f>Source!D1656</f>
        <v>CITY RUSHVILLE-R</v>
      </c>
      <c r="E1659" s="20"/>
    </row>
    <row r="1660" spans="1:5" x14ac:dyDescent="0.35">
      <c r="A1660" s="21" t="str">
        <f>Source!A1657</f>
        <v>2022</v>
      </c>
      <c r="B1660" s="21" t="str">
        <f>Source!B1657</f>
        <v>70</v>
      </c>
      <c r="C1660" s="21" t="str">
        <f>Source!C1657</f>
        <v>012</v>
      </c>
      <c r="D1660" s="21" t="str">
        <f>Source!D1657</f>
        <v>UNION</v>
      </c>
      <c r="E1660" s="20"/>
    </row>
    <row r="1661" spans="1:5" x14ac:dyDescent="0.35">
      <c r="A1661" s="21" t="str">
        <f>Source!A1658</f>
        <v>2022</v>
      </c>
      <c r="B1661" s="21" t="str">
        <f>Source!B1658</f>
        <v>70</v>
      </c>
      <c r="C1661" s="21" t="str">
        <f>Source!C1658</f>
        <v>013</v>
      </c>
      <c r="D1661" s="21" t="str">
        <f>Source!D1658</f>
        <v>GLENWOOD</v>
      </c>
      <c r="E1661" s="20"/>
    </row>
    <row r="1662" spans="1:5" x14ac:dyDescent="0.35">
      <c r="A1662" s="21" t="str">
        <f>Source!A1659</f>
        <v>2022</v>
      </c>
      <c r="B1662" s="21" t="str">
        <f>Source!B1659</f>
        <v>70</v>
      </c>
      <c r="C1662" s="21" t="str">
        <f>Source!C1659</f>
        <v>014</v>
      </c>
      <c r="D1662" s="21" t="str">
        <f>Source!D1659</f>
        <v>WALKER</v>
      </c>
      <c r="E1662" s="20"/>
    </row>
    <row r="1663" spans="1:5" x14ac:dyDescent="0.35">
      <c r="A1663" s="21" t="str">
        <f>Source!A1660</f>
        <v>2022</v>
      </c>
      <c r="B1663" s="21" t="str">
        <f>Source!B1660</f>
        <v>70</v>
      </c>
      <c r="C1663" s="21" t="str">
        <f>Source!C1660</f>
        <v>015</v>
      </c>
      <c r="D1663" s="21" t="str">
        <f>Source!D1660</f>
        <v>WASHINGTON</v>
      </c>
      <c r="E1663" s="20"/>
    </row>
    <row r="1664" spans="1:5" x14ac:dyDescent="0.35">
      <c r="A1664" s="21" t="str">
        <f>Source!A1661</f>
        <v>2022</v>
      </c>
      <c r="B1664" s="21" t="str">
        <f>Source!B1661</f>
        <v>70</v>
      </c>
      <c r="C1664" s="21" t="str">
        <f>Source!C1661</f>
        <v>016</v>
      </c>
      <c r="D1664" s="21" t="str">
        <f>Source!D1661</f>
        <v>RUSHVILLE CITY-J</v>
      </c>
      <c r="E1664" s="20"/>
    </row>
    <row r="1665" spans="1:5" x14ac:dyDescent="0.35">
      <c r="A1665" s="21" t="str">
        <f>Source!A1662</f>
        <v>2022</v>
      </c>
      <c r="B1665" s="21" t="str">
        <f>Source!B1662</f>
        <v>71</v>
      </c>
      <c r="C1665" s="21" t="str">
        <f>Source!C1662</f>
        <v>001</v>
      </c>
      <c r="D1665" s="21" t="str">
        <f>Source!D1662</f>
        <v>Centre Township</v>
      </c>
      <c r="E1665" s="20"/>
    </row>
    <row r="1666" spans="1:5" x14ac:dyDescent="0.35">
      <c r="A1666" s="21" t="str">
        <f>Source!A1663</f>
        <v>2022</v>
      </c>
      <c r="B1666" s="21" t="str">
        <f>Source!B1663</f>
        <v>71</v>
      </c>
      <c r="C1666" s="21" t="str">
        <f>Source!C1663</f>
        <v>002</v>
      </c>
      <c r="D1666" s="21" t="str">
        <f>Source!D1663</f>
        <v>South Bend - Centre</v>
      </c>
      <c r="E1666" s="20"/>
    </row>
    <row r="1667" spans="1:5" x14ac:dyDescent="0.35">
      <c r="A1667" s="21" t="str">
        <f>Source!A1664</f>
        <v>2022</v>
      </c>
      <c r="B1667" s="21" t="str">
        <f>Source!B1664</f>
        <v>71</v>
      </c>
      <c r="C1667" s="21" t="str">
        <f>Source!C1664</f>
        <v>003</v>
      </c>
      <c r="D1667" s="21" t="str">
        <f>Source!D1664</f>
        <v>Clay Township</v>
      </c>
      <c r="E1667" s="20"/>
    </row>
    <row r="1668" spans="1:5" x14ac:dyDescent="0.35">
      <c r="A1668" s="21" t="str">
        <f>Source!A1665</f>
        <v>2022</v>
      </c>
      <c r="B1668" s="21" t="str">
        <f>Source!B1665</f>
        <v>71</v>
      </c>
      <c r="C1668" s="21" t="str">
        <f>Source!C1665</f>
        <v>004</v>
      </c>
      <c r="D1668" s="21" t="str">
        <f>Source!D1665</f>
        <v>South Bend - Clay</v>
      </c>
      <c r="E1668" s="20"/>
    </row>
    <row r="1669" spans="1:5" x14ac:dyDescent="0.35">
      <c r="A1669" s="21" t="str">
        <f>Source!A1666</f>
        <v>2022</v>
      </c>
      <c r="B1669" s="21" t="str">
        <f>Source!B1666</f>
        <v>71</v>
      </c>
      <c r="C1669" s="21" t="str">
        <f>Source!C1666</f>
        <v>005</v>
      </c>
      <c r="D1669" s="21" t="str">
        <f>Source!D1666</f>
        <v>Mishawaka - Clay</v>
      </c>
      <c r="E1669" s="20"/>
    </row>
    <row r="1670" spans="1:5" x14ac:dyDescent="0.35">
      <c r="A1670" s="21" t="str">
        <f>Source!A1667</f>
        <v>2022</v>
      </c>
      <c r="B1670" s="21" t="str">
        <f>Source!B1667</f>
        <v>71</v>
      </c>
      <c r="C1670" s="21" t="str">
        <f>Source!C1667</f>
        <v>006</v>
      </c>
      <c r="D1670" s="21" t="str">
        <f>Source!D1667</f>
        <v>Indian Village</v>
      </c>
      <c r="E1670" s="20"/>
    </row>
    <row r="1671" spans="1:5" x14ac:dyDescent="0.35">
      <c r="A1671" s="21" t="str">
        <f>Source!A1668</f>
        <v>2022</v>
      </c>
      <c r="B1671" s="21" t="str">
        <f>Source!B1668</f>
        <v>71</v>
      </c>
      <c r="C1671" s="21" t="str">
        <f>Source!C1668</f>
        <v>007</v>
      </c>
      <c r="D1671" s="21" t="str">
        <f>Source!D1668</f>
        <v>Roseland</v>
      </c>
      <c r="E1671" s="20"/>
    </row>
    <row r="1672" spans="1:5" x14ac:dyDescent="0.35">
      <c r="A1672" s="21" t="str">
        <f>Source!A1669</f>
        <v>2022</v>
      </c>
      <c r="B1672" s="21" t="str">
        <f>Source!B1669</f>
        <v>71</v>
      </c>
      <c r="C1672" s="21" t="str">
        <f>Source!C1669</f>
        <v>008</v>
      </c>
      <c r="D1672" s="21" t="str">
        <f>Source!D1669</f>
        <v>German Township</v>
      </c>
      <c r="E1672" s="20"/>
    </row>
    <row r="1673" spans="1:5" x14ac:dyDescent="0.35">
      <c r="A1673" s="21" t="str">
        <f>Source!A1670</f>
        <v>2022</v>
      </c>
      <c r="B1673" s="21" t="str">
        <f>Source!B1670</f>
        <v>71</v>
      </c>
      <c r="C1673" s="21" t="str">
        <f>Source!C1670</f>
        <v>009</v>
      </c>
      <c r="D1673" s="21" t="str">
        <f>Source!D1670</f>
        <v>South Bend - German</v>
      </c>
      <c r="E1673" s="20"/>
    </row>
    <row r="1674" spans="1:5" x14ac:dyDescent="0.35">
      <c r="A1674" s="21" t="str">
        <f>Source!A1671</f>
        <v>2022</v>
      </c>
      <c r="B1674" s="21" t="str">
        <f>Source!B1671</f>
        <v>71</v>
      </c>
      <c r="C1674" s="21" t="str">
        <f>Source!C1671</f>
        <v>010</v>
      </c>
      <c r="D1674" s="21" t="str">
        <f>Source!D1671</f>
        <v>Greene Township</v>
      </c>
      <c r="E1674" s="20"/>
    </row>
    <row r="1675" spans="1:5" x14ac:dyDescent="0.35">
      <c r="A1675" s="21" t="str">
        <f>Source!A1672</f>
        <v>2022</v>
      </c>
      <c r="B1675" s="21" t="str">
        <f>Source!B1672</f>
        <v>71</v>
      </c>
      <c r="C1675" s="21" t="str">
        <f>Source!C1672</f>
        <v>011</v>
      </c>
      <c r="D1675" s="21" t="str">
        <f>Source!D1672</f>
        <v>Harris Township</v>
      </c>
      <c r="E1675" s="20"/>
    </row>
    <row r="1676" spans="1:5" x14ac:dyDescent="0.35">
      <c r="A1676" s="21" t="str">
        <f>Source!A1673</f>
        <v>2022</v>
      </c>
      <c r="B1676" s="21" t="str">
        <f>Source!B1673</f>
        <v>71</v>
      </c>
      <c r="C1676" s="21" t="str">
        <f>Source!C1673</f>
        <v>014</v>
      </c>
      <c r="D1676" s="21" t="str">
        <f>Source!D1673</f>
        <v>Lincoln Township</v>
      </c>
      <c r="E1676" s="20"/>
    </row>
    <row r="1677" spans="1:5" x14ac:dyDescent="0.35">
      <c r="A1677" s="21" t="str">
        <f>Source!A1674</f>
        <v>2022</v>
      </c>
      <c r="B1677" s="21" t="str">
        <f>Source!B1674</f>
        <v>71</v>
      </c>
      <c r="C1677" s="21" t="str">
        <f>Source!C1674</f>
        <v>015</v>
      </c>
      <c r="D1677" s="21" t="str">
        <f>Source!D1674</f>
        <v>Walkerton</v>
      </c>
      <c r="E1677" s="20"/>
    </row>
    <row r="1678" spans="1:5" x14ac:dyDescent="0.35">
      <c r="A1678" s="21" t="str">
        <f>Source!A1675</f>
        <v>2022</v>
      </c>
      <c r="B1678" s="21" t="str">
        <f>Source!B1675</f>
        <v>71</v>
      </c>
      <c r="C1678" s="21" t="str">
        <f>Source!C1675</f>
        <v>016</v>
      </c>
      <c r="D1678" s="21" t="str">
        <f>Source!D1675</f>
        <v>Madison Township</v>
      </c>
      <c r="E1678" s="20"/>
    </row>
    <row r="1679" spans="1:5" x14ac:dyDescent="0.35">
      <c r="A1679" s="21" t="str">
        <f>Source!A1676</f>
        <v>2022</v>
      </c>
      <c r="B1679" s="21" t="str">
        <f>Source!B1676</f>
        <v>71</v>
      </c>
      <c r="C1679" s="21" t="str">
        <f>Source!C1676</f>
        <v>017</v>
      </c>
      <c r="D1679" s="21" t="str">
        <f>Source!D1676</f>
        <v>Olive Township</v>
      </c>
      <c r="E1679" s="20"/>
    </row>
    <row r="1680" spans="1:5" x14ac:dyDescent="0.35">
      <c r="A1680" s="21" t="str">
        <f>Source!A1677</f>
        <v>2022</v>
      </c>
      <c r="B1680" s="21" t="str">
        <f>Source!B1677</f>
        <v>71</v>
      </c>
      <c r="C1680" s="21" t="str">
        <f>Source!C1677</f>
        <v>018</v>
      </c>
      <c r="D1680" s="21" t="str">
        <f>Source!D1677</f>
        <v>New Carlisle</v>
      </c>
      <c r="E1680" s="20"/>
    </row>
    <row r="1681" spans="1:5" x14ac:dyDescent="0.35">
      <c r="A1681" s="21" t="str">
        <f>Source!A1678</f>
        <v>2022</v>
      </c>
      <c r="B1681" s="21" t="str">
        <f>Source!B1678</f>
        <v>71</v>
      </c>
      <c r="C1681" s="21" t="str">
        <f>Source!C1678</f>
        <v>022</v>
      </c>
      <c r="D1681" s="21" t="str">
        <f>Source!D1678</f>
        <v>Mishawaka - Phm School</v>
      </c>
      <c r="E1681" s="20"/>
    </row>
    <row r="1682" spans="1:5" x14ac:dyDescent="0.35">
      <c r="A1682" s="21" t="str">
        <f>Source!A1679</f>
        <v>2022</v>
      </c>
      <c r="B1682" s="21" t="str">
        <f>Source!B1679</f>
        <v>71</v>
      </c>
      <c r="C1682" s="21" t="str">
        <f>Source!C1679</f>
        <v>023</v>
      </c>
      <c r="D1682" s="21" t="str">
        <f>Source!D1679</f>
        <v>Mishawaka-Penn</v>
      </c>
      <c r="E1682" s="20"/>
    </row>
    <row r="1683" spans="1:5" x14ac:dyDescent="0.35">
      <c r="A1683" s="21" t="str">
        <f>Source!A1680</f>
        <v>2022</v>
      </c>
      <c r="B1683" s="21" t="str">
        <f>Source!B1680</f>
        <v>71</v>
      </c>
      <c r="C1683" s="21" t="str">
        <f>Source!C1680</f>
        <v>025</v>
      </c>
      <c r="D1683" s="21" t="str">
        <f>Source!D1680</f>
        <v>Portage Township</v>
      </c>
      <c r="E1683" s="20"/>
    </row>
    <row r="1684" spans="1:5" x14ac:dyDescent="0.35">
      <c r="A1684" s="21" t="str">
        <f>Source!A1681</f>
        <v>2022</v>
      </c>
      <c r="B1684" s="21" t="str">
        <f>Source!B1681</f>
        <v>71</v>
      </c>
      <c r="C1684" s="21" t="str">
        <f>Source!C1681</f>
        <v>026</v>
      </c>
      <c r="D1684" s="21" t="str">
        <f>Source!D1681</f>
        <v>South Bend - Portage</v>
      </c>
      <c r="E1684" s="20"/>
    </row>
    <row r="1685" spans="1:5" x14ac:dyDescent="0.35">
      <c r="A1685" s="21" t="str">
        <f>Source!A1682</f>
        <v>2022</v>
      </c>
      <c r="B1685" s="21" t="str">
        <f>Source!B1682</f>
        <v>71</v>
      </c>
      <c r="C1685" s="21" t="str">
        <f>Source!C1682</f>
        <v>027</v>
      </c>
      <c r="D1685" s="21" t="str">
        <f>Source!D1682</f>
        <v>Union Township</v>
      </c>
      <c r="E1685" s="20"/>
    </row>
    <row r="1686" spans="1:5" x14ac:dyDescent="0.35">
      <c r="A1686" s="21" t="str">
        <f>Source!A1683</f>
        <v>2022</v>
      </c>
      <c r="B1686" s="21" t="str">
        <f>Source!B1683</f>
        <v>71</v>
      </c>
      <c r="C1686" s="21" t="str">
        <f>Source!C1683</f>
        <v>028</v>
      </c>
      <c r="D1686" s="21" t="str">
        <f>Source!D1683</f>
        <v>Lakeville</v>
      </c>
      <c r="E1686" s="20"/>
    </row>
    <row r="1687" spans="1:5" x14ac:dyDescent="0.35">
      <c r="A1687" s="21" t="str">
        <f>Source!A1684</f>
        <v>2022</v>
      </c>
      <c r="B1687" s="21" t="str">
        <f>Source!B1684</f>
        <v>71</v>
      </c>
      <c r="C1687" s="21" t="str">
        <f>Source!C1684</f>
        <v>029</v>
      </c>
      <c r="D1687" s="21" t="str">
        <f>Source!D1684</f>
        <v>Warren Township</v>
      </c>
      <c r="E1687" s="20"/>
    </row>
    <row r="1688" spans="1:5" x14ac:dyDescent="0.35">
      <c r="A1688" s="21" t="str">
        <f>Source!A1685</f>
        <v>2022</v>
      </c>
      <c r="B1688" s="21" t="str">
        <f>Source!B1685</f>
        <v>71</v>
      </c>
      <c r="C1688" s="21" t="str">
        <f>Source!C1685</f>
        <v>030</v>
      </c>
      <c r="D1688" s="21" t="str">
        <f>Source!D1685</f>
        <v>Osceola</v>
      </c>
      <c r="E1688" s="20"/>
    </row>
    <row r="1689" spans="1:5" x14ac:dyDescent="0.35">
      <c r="A1689" s="21" t="str">
        <f>Source!A1686</f>
        <v>2022</v>
      </c>
      <c r="B1689" s="21" t="str">
        <f>Source!B1686</f>
        <v>71</v>
      </c>
      <c r="C1689" s="21" t="str">
        <f>Source!C1686</f>
        <v>031</v>
      </c>
      <c r="D1689" s="21" t="str">
        <f>Source!D1686</f>
        <v>Penn Township</v>
      </c>
      <c r="E1689" s="20"/>
    </row>
    <row r="1690" spans="1:5" x14ac:dyDescent="0.35">
      <c r="A1690" s="21" t="str">
        <f>Source!A1687</f>
        <v>2022</v>
      </c>
      <c r="B1690" s="21" t="str">
        <f>Source!B1687</f>
        <v>71</v>
      </c>
      <c r="C1690" s="21" t="str">
        <f>Source!C1687</f>
        <v>032</v>
      </c>
      <c r="D1690" s="21" t="str">
        <f>Source!D1687</f>
        <v>Penn Township - Mishawaka Schools</v>
      </c>
      <c r="E1690" s="20"/>
    </row>
    <row r="1691" spans="1:5" x14ac:dyDescent="0.35">
      <c r="A1691" s="21" t="str">
        <f>Source!A1688</f>
        <v>2022</v>
      </c>
      <c r="B1691" s="21" t="str">
        <f>Source!B1688</f>
        <v>71</v>
      </c>
      <c r="C1691" s="21" t="str">
        <f>Source!C1688</f>
        <v>033</v>
      </c>
      <c r="D1691" s="21" t="str">
        <f>Source!D1688</f>
        <v>South Bend - Penn</v>
      </c>
      <c r="E1691" s="20"/>
    </row>
    <row r="1692" spans="1:5" x14ac:dyDescent="0.35">
      <c r="A1692" s="21" t="str">
        <f>Source!A1689</f>
        <v>2022</v>
      </c>
      <c r="B1692" s="21" t="str">
        <f>Source!B1689</f>
        <v>71</v>
      </c>
      <c r="C1692" s="21" t="str">
        <f>Source!C1689</f>
        <v>034</v>
      </c>
      <c r="D1692" s="21" t="str">
        <f>Source!D1689</f>
        <v>Liberty Township</v>
      </c>
      <c r="E1692" s="20"/>
    </row>
    <row r="1693" spans="1:5" x14ac:dyDescent="0.35">
      <c r="A1693" s="21" t="str">
        <f>Source!A1690</f>
        <v>2022</v>
      </c>
      <c r="B1693" s="21" t="str">
        <f>Source!B1690</f>
        <v>71</v>
      </c>
      <c r="C1693" s="21" t="str">
        <f>Source!C1690</f>
        <v>035</v>
      </c>
      <c r="D1693" s="21" t="str">
        <f>Source!D1690</f>
        <v>North Liberty</v>
      </c>
      <c r="E1693" s="20"/>
    </row>
    <row r="1694" spans="1:5" x14ac:dyDescent="0.35">
      <c r="A1694" s="21" t="str">
        <f>Source!A1691</f>
        <v>2022</v>
      </c>
      <c r="B1694" s="21" t="str">
        <f>Source!B1691</f>
        <v>71</v>
      </c>
      <c r="C1694" s="21" t="str">
        <f>Source!C1691</f>
        <v>036</v>
      </c>
      <c r="D1694" s="21" t="str">
        <f>Source!D1691</f>
        <v>Mishawaka - Harris</v>
      </c>
      <c r="E1694" s="20"/>
    </row>
    <row r="1695" spans="1:5" x14ac:dyDescent="0.35">
      <c r="A1695" s="21" t="str">
        <f>Source!A1692</f>
        <v>2022</v>
      </c>
      <c r="B1695" s="21" t="str">
        <f>Source!B1692</f>
        <v>71</v>
      </c>
      <c r="C1695" s="21" t="str">
        <f>Source!C1692</f>
        <v>037</v>
      </c>
      <c r="D1695" s="21" t="str">
        <f>Source!D1692</f>
        <v>South Bend Warren</v>
      </c>
      <c r="E1695" s="20"/>
    </row>
    <row r="1696" spans="1:5" x14ac:dyDescent="0.35">
      <c r="A1696" s="21" t="str">
        <f>Source!A1693</f>
        <v>2022</v>
      </c>
      <c r="B1696" s="21" t="str">
        <f>Source!B1693</f>
        <v>72</v>
      </c>
      <c r="C1696" s="21" t="str">
        <f>Source!C1693</f>
        <v>001</v>
      </c>
      <c r="D1696" s="21" t="str">
        <f>Source!D1693</f>
        <v>FINLEY TWP</v>
      </c>
      <c r="E1696" s="20"/>
    </row>
    <row r="1697" spans="1:5" x14ac:dyDescent="0.35">
      <c r="A1697" s="21" t="str">
        <f>Source!A1694</f>
        <v>2022</v>
      </c>
      <c r="B1697" s="21" t="str">
        <f>Source!B1694</f>
        <v>72</v>
      </c>
      <c r="C1697" s="21" t="str">
        <f>Source!C1694</f>
        <v>002</v>
      </c>
      <c r="D1697" s="21" t="str">
        <f>Source!D1694</f>
        <v>JENNINGS TWP</v>
      </c>
      <c r="E1697" s="20"/>
    </row>
    <row r="1698" spans="1:5" x14ac:dyDescent="0.35">
      <c r="A1698" s="21" t="str">
        <f>Source!A1695</f>
        <v>2022</v>
      </c>
      <c r="B1698" s="21" t="str">
        <f>Source!B1695</f>
        <v>72</v>
      </c>
      <c r="C1698" s="21" t="str">
        <f>Source!C1695</f>
        <v>003</v>
      </c>
      <c r="D1698" s="21" t="str">
        <f>Source!D1695</f>
        <v>AUSTIN CORP.</v>
      </c>
      <c r="E1698" s="20"/>
    </row>
    <row r="1699" spans="1:5" x14ac:dyDescent="0.35">
      <c r="A1699" s="21" t="str">
        <f>Source!A1696</f>
        <v>2022</v>
      </c>
      <c r="B1699" s="21" t="str">
        <f>Source!B1696</f>
        <v>72</v>
      </c>
      <c r="C1699" s="21" t="str">
        <f>Source!C1696</f>
        <v>004</v>
      </c>
      <c r="D1699" s="21" t="str">
        <f>Source!D1696</f>
        <v>JOHNSON TWP.</v>
      </c>
      <c r="E1699" s="20"/>
    </row>
    <row r="1700" spans="1:5" x14ac:dyDescent="0.35">
      <c r="A1700" s="21" t="str">
        <f>Source!A1697</f>
        <v>2022</v>
      </c>
      <c r="B1700" s="21" t="str">
        <f>Source!B1697</f>
        <v>72</v>
      </c>
      <c r="C1700" s="21" t="str">
        <f>Source!C1697</f>
        <v>005</v>
      </c>
      <c r="D1700" s="21" t="str">
        <f>Source!D1697</f>
        <v>LEXINGTON TWP.</v>
      </c>
      <c r="E1700" s="20"/>
    </row>
    <row r="1701" spans="1:5" x14ac:dyDescent="0.35">
      <c r="A1701" s="21" t="str">
        <f>Source!A1698</f>
        <v>2022</v>
      </c>
      <c r="B1701" s="21" t="str">
        <f>Source!B1698</f>
        <v>72</v>
      </c>
      <c r="C1701" s="21" t="str">
        <f>Source!C1698</f>
        <v>007</v>
      </c>
      <c r="D1701" s="21" t="str">
        <f>Source!D1698</f>
        <v>VIENNA TWP.</v>
      </c>
      <c r="E1701" s="20"/>
    </row>
    <row r="1702" spans="1:5" x14ac:dyDescent="0.35">
      <c r="A1702" s="21" t="str">
        <f>Source!A1699</f>
        <v>2022</v>
      </c>
      <c r="B1702" s="21" t="str">
        <f>Source!B1699</f>
        <v>72</v>
      </c>
      <c r="C1702" s="21" t="str">
        <f>Source!C1699</f>
        <v>008</v>
      </c>
      <c r="D1702" s="21" t="str">
        <f>Source!D1699</f>
        <v>SCOTTSBURG CORP.</v>
      </c>
      <c r="E1702" s="20"/>
    </row>
    <row r="1703" spans="1:5" x14ac:dyDescent="0.35">
      <c r="A1703" s="21" t="str">
        <f>Source!A1700</f>
        <v>2022</v>
      </c>
      <c r="B1703" s="21" t="str">
        <f>Source!B1700</f>
        <v>73</v>
      </c>
      <c r="C1703" s="21" t="str">
        <f>Source!C1700</f>
        <v>001</v>
      </c>
      <c r="D1703" s="21" t="str">
        <f>Source!D1700</f>
        <v>ADDISON</v>
      </c>
      <c r="E1703" s="20"/>
    </row>
    <row r="1704" spans="1:5" x14ac:dyDescent="0.35">
      <c r="A1704" s="21" t="str">
        <f>Source!A1701</f>
        <v>2022</v>
      </c>
      <c r="B1704" s="21" t="str">
        <f>Source!B1701</f>
        <v>73</v>
      </c>
      <c r="C1704" s="21" t="str">
        <f>Source!C1701</f>
        <v>002</v>
      </c>
      <c r="D1704" s="21" t="str">
        <f>Source!D1701</f>
        <v>S-VILLE ADDISON</v>
      </c>
      <c r="E1704" s="20"/>
    </row>
    <row r="1705" spans="1:5" x14ac:dyDescent="0.35">
      <c r="A1705" s="21" t="str">
        <f>Source!A1702</f>
        <v>2022</v>
      </c>
      <c r="B1705" s="21" t="str">
        <f>Source!B1702</f>
        <v>73</v>
      </c>
      <c r="C1705" s="21" t="str">
        <f>Source!C1702</f>
        <v>003</v>
      </c>
      <c r="D1705" s="21" t="str">
        <f>Source!D1702</f>
        <v>Sville Addison - MTE</v>
      </c>
      <c r="E1705" s="20"/>
    </row>
    <row r="1706" spans="1:5" x14ac:dyDescent="0.35">
      <c r="A1706" s="21" t="str">
        <f>Source!A1703</f>
        <v>2022</v>
      </c>
      <c r="B1706" s="21" t="str">
        <f>Source!B1703</f>
        <v>73</v>
      </c>
      <c r="C1706" s="21" t="str">
        <f>Source!C1703</f>
        <v>004</v>
      </c>
      <c r="D1706" s="21" t="str">
        <f>Source!D1703</f>
        <v>BRANDYWINE</v>
      </c>
      <c r="E1706" s="20"/>
    </row>
    <row r="1707" spans="1:5" x14ac:dyDescent="0.35">
      <c r="A1707" s="21" t="str">
        <f>Source!A1704</f>
        <v>2022</v>
      </c>
      <c r="B1707" s="21" t="str">
        <f>Source!B1704</f>
        <v>73</v>
      </c>
      <c r="C1707" s="21" t="str">
        <f>Source!C1704</f>
        <v>005</v>
      </c>
      <c r="D1707" s="21" t="str">
        <f>Source!D1704</f>
        <v>S-VILLE BRANDY</v>
      </c>
      <c r="E1707" s="20"/>
    </row>
    <row r="1708" spans="1:5" x14ac:dyDescent="0.35">
      <c r="A1708" s="21" t="str">
        <f>Source!A1705</f>
        <v>2022</v>
      </c>
      <c r="B1708" s="21" t="str">
        <f>Source!B1705</f>
        <v>73</v>
      </c>
      <c r="C1708" s="21" t="str">
        <f>Source!C1705</f>
        <v>006</v>
      </c>
      <c r="D1708" s="21" t="str">
        <f>Source!D1705</f>
        <v>Sville Brandywine - MTE</v>
      </c>
      <c r="E1708" s="20"/>
    </row>
    <row r="1709" spans="1:5" x14ac:dyDescent="0.35">
      <c r="A1709" s="21" t="str">
        <f>Source!A1706</f>
        <v>2022</v>
      </c>
      <c r="B1709" s="21" t="str">
        <f>Source!B1706</f>
        <v>73</v>
      </c>
      <c r="C1709" s="21" t="str">
        <f>Source!C1706</f>
        <v>007</v>
      </c>
      <c r="D1709" s="21" t="str">
        <f>Source!D1706</f>
        <v>HANOVER</v>
      </c>
      <c r="E1709" s="20"/>
    </row>
    <row r="1710" spans="1:5" x14ac:dyDescent="0.35">
      <c r="A1710" s="21" t="str">
        <f>Source!A1707</f>
        <v>2022</v>
      </c>
      <c r="B1710" s="21" t="str">
        <f>Source!B1707</f>
        <v>73</v>
      </c>
      <c r="C1710" s="21" t="str">
        <f>Source!C1707</f>
        <v>008</v>
      </c>
      <c r="D1710" s="21" t="str">
        <f>Source!D1707</f>
        <v>MORRISTOWN</v>
      </c>
      <c r="E1710" s="20"/>
    </row>
    <row r="1711" spans="1:5" x14ac:dyDescent="0.35">
      <c r="A1711" s="21" t="str">
        <f>Source!A1708</f>
        <v>2022</v>
      </c>
      <c r="B1711" s="21" t="str">
        <f>Source!B1708</f>
        <v>73</v>
      </c>
      <c r="C1711" s="21" t="str">
        <f>Source!C1708</f>
        <v>009</v>
      </c>
      <c r="D1711" s="21" t="str">
        <f>Source!D1708</f>
        <v>HENDRICKS</v>
      </c>
      <c r="E1711" s="20"/>
    </row>
    <row r="1712" spans="1:5" x14ac:dyDescent="0.35">
      <c r="A1712" s="21" t="str">
        <f>Source!A1709</f>
        <v>2022</v>
      </c>
      <c r="B1712" s="21" t="str">
        <f>Source!B1709</f>
        <v>73</v>
      </c>
      <c r="C1712" s="21" t="str">
        <f>Source!C1709</f>
        <v>010</v>
      </c>
      <c r="D1712" s="21" t="str">
        <f>Source!D1709</f>
        <v>JACKSON</v>
      </c>
      <c r="E1712" s="20"/>
    </row>
    <row r="1713" spans="1:5" x14ac:dyDescent="0.35">
      <c r="A1713" s="21" t="str">
        <f>Source!A1710</f>
        <v>2022</v>
      </c>
      <c r="B1713" s="21" t="str">
        <f>Source!B1710</f>
        <v>73</v>
      </c>
      <c r="C1713" s="21" t="str">
        <f>Source!C1710</f>
        <v>011</v>
      </c>
      <c r="D1713" s="21" t="str">
        <f>Source!D1710</f>
        <v>LIBERTY</v>
      </c>
      <c r="E1713" s="20"/>
    </row>
    <row r="1714" spans="1:5" x14ac:dyDescent="0.35">
      <c r="A1714" s="21" t="str">
        <f>Source!A1711</f>
        <v>2022</v>
      </c>
      <c r="B1714" s="21" t="str">
        <f>Source!B1711</f>
        <v>73</v>
      </c>
      <c r="C1714" s="21" t="str">
        <f>Source!C1711</f>
        <v>012</v>
      </c>
      <c r="D1714" s="21" t="str">
        <f>Source!D1711</f>
        <v>MARION</v>
      </c>
      <c r="E1714" s="20"/>
    </row>
    <row r="1715" spans="1:5" x14ac:dyDescent="0.35">
      <c r="A1715" s="21" t="str">
        <f>Source!A1712</f>
        <v>2022</v>
      </c>
      <c r="B1715" s="21" t="str">
        <f>Source!B1712</f>
        <v>73</v>
      </c>
      <c r="C1715" s="21" t="str">
        <f>Source!C1712</f>
        <v>013</v>
      </c>
      <c r="D1715" s="21" t="str">
        <f>Source!D1712</f>
        <v>MORAL</v>
      </c>
      <c r="E1715" s="20"/>
    </row>
    <row r="1716" spans="1:5" x14ac:dyDescent="0.35">
      <c r="A1716" s="21" t="str">
        <f>Source!A1713</f>
        <v>2022</v>
      </c>
      <c r="B1716" s="21" t="str">
        <f>Source!B1713</f>
        <v>73</v>
      </c>
      <c r="C1716" s="21" t="str">
        <f>Source!C1713</f>
        <v>014</v>
      </c>
      <c r="D1716" s="21" t="str">
        <f>Source!D1713</f>
        <v>NOBLE</v>
      </c>
      <c r="E1716" s="20"/>
    </row>
    <row r="1717" spans="1:5" x14ac:dyDescent="0.35">
      <c r="A1717" s="21" t="str">
        <f>Source!A1714</f>
        <v>2022</v>
      </c>
      <c r="B1717" s="21" t="str">
        <f>Source!B1714</f>
        <v>73</v>
      </c>
      <c r="C1717" s="21" t="str">
        <f>Source!C1714</f>
        <v>015</v>
      </c>
      <c r="D1717" s="21" t="str">
        <f>Source!D1714</f>
        <v>ST PAUL DECATUR</v>
      </c>
      <c r="E1717" s="20"/>
    </row>
    <row r="1718" spans="1:5" x14ac:dyDescent="0.35">
      <c r="A1718" s="21" t="str">
        <f>Source!A1715</f>
        <v>2022</v>
      </c>
      <c r="B1718" s="21" t="str">
        <f>Source!B1715</f>
        <v>73</v>
      </c>
      <c r="C1718" s="21" t="str">
        <f>Source!C1715</f>
        <v>016</v>
      </c>
      <c r="D1718" s="21" t="str">
        <f>Source!D1715</f>
        <v>SHELBY EAST</v>
      </c>
      <c r="E1718" s="20"/>
    </row>
    <row r="1719" spans="1:5" x14ac:dyDescent="0.35">
      <c r="A1719" s="21" t="str">
        <f>Source!A1716</f>
        <v>2022</v>
      </c>
      <c r="B1719" s="21" t="str">
        <f>Source!B1716</f>
        <v>73</v>
      </c>
      <c r="C1719" s="21" t="str">
        <f>Source!C1716</f>
        <v>017</v>
      </c>
      <c r="D1719" s="21" t="str">
        <f>Source!D1716</f>
        <v>SHELBY WEST</v>
      </c>
      <c r="E1719" s="20"/>
    </row>
    <row r="1720" spans="1:5" x14ac:dyDescent="0.35">
      <c r="A1720" s="21" t="str">
        <f>Source!A1717</f>
        <v>2022</v>
      </c>
      <c r="B1720" s="21" t="str">
        <f>Source!B1717</f>
        <v>73</v>
      </c>
      <c r="C1720" s="21" t="str">
        <f>Source!C1717</f>
        <v>018</v>
      </c>
      <c r="D1720" s="21" t="str">
        <f>Source!D1717</f>
        <v>SUGAR CREEK</v>
      </c>
      <c r="E1720" s="20"/>
    </row>
    <row r="1721" spans="1:5" x14ac:dyDescent="0.35">
      <c r="A1721" s="21" t="str">
        <f>Source!A1718</f>
        <v>2022</v>
      </c>
      <c r="B1721" s="21" t="str">
        <f>Source!B1718</f>
        <v>73</v>
      </c>
      <c r="C1721" s="21" t="str">
        <f>Source!C1718</f>
        <v>019</v>
      </c>
      <c r="D1721" s="21" t="str">
        <f>Source!D1718</f>
        <v>UNION</v>
      </c>
      <c r="E1721" s="20"/>
    </row>
    <row r="1722" spans="1:5" x14ac:dyDescent="0.35">
      <c r="A1722" s="21" t="str">
        <f>Source!A1719</f>
        <v>2022</v>
      </c>
      <c r="B1722" s="21" t="str">
        <f>Source!B1719</f>
        <v>73</v>
      </c>
      <c r="C1722" s="21" t="str">
        <f>Source!C1719</f>
        <v>020</v>
      </c>
      <c r="D1722" s="21" t="str">
        <f>Source!D1719</f>
        <v>VAN BUREN</v>
      </c>
      <c r="E1722" s="20"/>
    </row>
    <row r="1723" spans="1:5" x14ac:dyDescent="0.35">
      <c r="A1723" s="21" t="str">
        <f>Source!A1720</f>
        <v>2022</v>
      </c>
      <c r="B1723" s="21" t="str">
        <f>Source!B1720</f>
        <v>73</v>
      </c>
      <c r="C1723" s="21" t="str">
        <f>Source!C1720</f>
        <v>021</v>
      </c>
      <c r="D1723" s="21" t="str">
        <f>Source!D1720</f>
        <v>WASHINGTON</v>
      </c>
      <c r="E1723" s="20"/>
    </row>
    <row r="1724" spans="1:5" x14ac:dyDescent="0.35">
      <c r="A1724" s="21" t="str">
        <f>Source!A1721</f>
        <v>2022</v>
      </c>
      <c r="B1724" s="21" t="str">
        <f>Source!B1721</f>
        <v>73</v>
      </c>
      <c r="C1724" s="21" t="str">
        <f>Source!C1721</f>
        <v>022</v>
      </c>
      <c r="D1724" s="21" t="str">
        <f>Source!D1721</f>
        <v>ST PAUL EASTERN</v>
      </c>
      <c r="E1724" s="20"/>
    </row>
    <row r="1725" spans="1:5" x14ac:dyDescent="0.35">
      <c r="A1725" s="21" t="str">
        <f>Source!A1722</f>
        <v>2022</v>
      </c>
      <c r="B1725" s="21" t="str">
        <f>Source!B1722</f>
        <v>73</v>
      </c>
      <c r="C1725" s="21" t="str">
        <f>Source!C1722</f>
        <v>023</v>
      </c>
      <c r="D1725" s="21" t="str">
        <f>Source!D1722</f>
        <v>SHVL - SH WEST</v>
      </c>
      <c r="E1725" s="20"/>
    </row>
    <row r="1726" spans="1:5" x14ac:dyDescent="0.35">
      <c r="A1726" s="21" t="str">
        <f>Source!A1723</f>
        <v>2022</v>
      </c>
      <c r="B1726" s="21" t="str">
        <f>Source!B1723</f>
        <v>73</v>
      </c>
      <c r="C1726" s="21" t="str">
        <f>Source!C1723</f>
        <v>024</v>
      </c>
      <c r="D1726" s="21" t="str">
        <f>Source!D1723</f>
        <v>S-VILLE MARION</v>
      </c>
      <c r="E1726" s="20"/>
    </row>
    <row r="1727" spans="1:5" x14ac:dyDescent="0.35">
      <c r="A1727" s="21" t="str">
        <f>Source!A1724</f>
        <v>2022</v>
      </c>
      <c r="B1727" s="21" t="str">
        <f>Source!B1724</f>
        <v>73</v>
      </c>
      <c r="C1727" s="21" t="str">
        <f>Source!C1724</f>
        <v>025</v>
      </c>
      <c r="D1727" s="21" t="str">
        <f>Source!D1724</f>
        <v>EDINBURG JACKSON</v>
      </c>
      <c r="E1727" s="20"/>
    </row>
    <row r="1728" spans="1:5" x14ac:dyDescent="0.35">
      <c r="A1728" s="21" t="str">
        <f>Source!A1725</f>
        <v>2022</v>
      </c>
      <c r="B1728" s="21" t="str">
        <f>Source!B1725</f>
        <v>73</v>
      </c>
      <c r="C1728" s="21" t="str">
        <f>Source!C1725</f>
        <v>026</v>
      </c>
      <c r="D1728" s="21" t="str">
        <f>Source!D1725</f>
        <v>S-VILLE SHELBY EAST</v>
      </c>
      <c r="E1728" s="20"/>
    </row>
    <row r="1729" spans="1:5" x14ac:dyDescent="0.35">
      <c r="A1729" s="21" t="str">
        <f>Source!A1726</f>
        <v>2022</v>
      </c>
      <c r="B1729" s="21" t="str">
        <f>Source!B1726</f>
        <v>73</v>
      </c>
      <c r="C1729" s="21" t="str">
        <f>Source!C1726</f>
        <v>027</v>
      </c>
      <c r="D1729" s="21" t="str">
        <f>Source!D1726</f>
        <v>FAIRLAND</v>
      </c>
      <c r="E1729" s="20"/>
    </row>
    <row r="1730" spans="1:5" x14ac:dyDescent="0.35">
      <c r="A1730" s="21" t="str">
        <f>Source!A1727</f>
        <v>2022</v>
      </c>
      <c r="B1730" s="21" t="str">
        <f>Source!B1727</f>
        <v>73</v>
      </c>
      <c r="C1730" s="21" t="str">
        <f>Source!C1727</f>
        <v>028</v>
      </c>
      <c r="D1730" s="21" t="str">
        <f>Source!D1727</f>
        <v>Fairland - MTE</v>
      </c>
      <c r="E1730" s="20"/>
    </row>
    <row r="1731" spans="1:5" x14ac:dyDescent="0.35">
      <c r="A1731" s="21" t="str">
        <f>Source!A1728</f>
        <v>2022</v>
      </c>
      <c r="B1731" s="21" t="str">
        <f>Source!B1728</f>
        <v>74</v>
      </c>
      <c r="C1731" s="21" t="str">
        <f>Source!C1728</f>
        <v>001</v>
      </c>
      <c r="D1731" s="21" t="str">
        <f>Source!D1728</f>
        <v>CARTER TWP</v>
      </c>
      <c r="E1731" s="20"/>
    </row>
    <row r="1732" spans="1:5" x14ac:dyDescent="0.35">
      <c r="A1732" s="21" t="str">
        <f>Source!A1729</f>
        <v>2022</v>
      </c>
      <c r="B1732" s="21" t="str">
        <f>Source!B1729</f>
        <v>74</v>
      </c>
      <c r="C1732" s="21" t="str">
        <f>Source!C1729</f>
        <v>002</v>
      </c>
      <c r="D1732" s="21" t="str">
        <f>Source!D1729</f>
        <v>DALE TWP</v>
      </c>
      <c r="E1732" s="20"/>
    </row>
    <row r="1733" spans="1:5" x14ac:dyDescent="0.35">
      <c r="A1733" s="21" t="str">
        <f>Source!A1730</f>
        <v>2022</v>
      </c>
      <c r="B1733" s="21" t="str">
        <f>Source!B1730</f>
        <v>74</v>
      </c>
      <c r="C1733" s="21" t="str">
        <f>Source!C1730</f>
        <v>003</v>
      </c>
      <c r="D1733" s="21" t="str">
        <f>Source!D1730</f>
        <v>SANTA CLAUS CARTER TWP</v>
      </c>
      <c r="E1733" s="20"/>
    </row>
    <row r="1734" spans="1:5" x14ac:dyDescent="0.35">
      <c r="A1734" s="21" t="str">
        <f>Source!A1731</f>
        <v>2022</v>
      </c>
      <c r="B1734" s="21" t="str">
        <f>Source!B1731</f>
        <v>74</v>
      </c>
      <c r="C1734" s="21" t="str">
        <f>Source!C1731</f>
        <v>004</v>
      </c>
      <c r="D1734" s="21" t="str">
        <f>Source!D1731</f>
        <v>CLAY TWP</v>
      </c>
      <c r="E1734" s="20"/>
    </row>
    <row r="1735" spans="1:5" x14ac:dyDescent="0.35">
      <c r="A1735" s="21" t="str">
        <f>Source!A1732</f>
        <v>2022</v>
      </c>
      <c r="B1735" s="21" t="str">
        <f>Source!B1732</f>
        <v>74</v>
      </c>
      <c r="C1735" s="21" t="str">
        <f>Source!C1732</f>
        <v>005</v>
      </c>
      <c r="D1735" s="21" t="str">
        <f>Source!D1732</f>
        <v>SANTA CLAUS CLAY TWP</v>
      </c>
      <c r="E1735" s="20"/>
    </row>
    <row r="1736" spans="1:5" x14ac:dyDescent="0.35">
      <c r="A1736" s="21" t="str">
        <f>Source!A1733</f>
        <v>2022</v>
      </c>
      <c r="B1736" s="21" t="str">
        <f>Source!B1733</f>
        <v>74</v>
      </c>
      <c r="C1736" s="21" t="str">
        <f>Source!C1733</f>
        <v>006</v>
      </c>
      <c r="D1736" s="21" t="str">
        <f>Source!D1733</f>
        <v>GRASS TWP</v>
      </c>
      <c r="E1736" s="20"/>
    </row>
    <row r="1737" spans="1:5" x14ac:dyDescent="0.35">
      <c r="A1737" s="21" t="str">
        <f>Source!A1734</f>
        <v>2022</v>
      </c>
      <c r="B1737" s="21" t="str">
        <f>Source!B1734</f>
        <v>74</v>
      </c>
      <c r="C1737" s="21" t="str">
        <f>Source!C1734</f>
        <v>007</v>
      </c>
      <c r="D1737" s="21" t="str">
        <f>Source!D1734</f>
        <v>CHRISNEY TWP</v>
      </c>
      <c r="E1737" s="20"/>
    </row>
    <row r="1738" spans="1:5" x14ac:dyDescent="0.35">
      <c r="A1738" s="21" t="str">
        <f>Source!A1735</f>
        <v>2022</v>
      </c>
      <c r="B1738" s="21" t="str">
        <f>Source!B1735</f>
        <v>74</v>
      </c>
      <c r="C1738" s="21" t="str">
        <f>Source!C1735</f>
        <v>008</v>
      </c>
      <c r="D1738" s="21" t="str">
        <f>Source!D1735</f>
        <v>NORTH HAMMOND TWP</v>
      </c>
      <c r="E1738" s="20"/>
    </row>
    <row r="1739" spans="1:5" x14ac:dyDescent="0.35">
      <c r="A1739" s="21" t="str">
        <f>Source!A1736</f>
        <v>2022</v>
      </c>
      <c r="B1739" s="21" t="str">
        <f>Source!B1736</f>
        <v>74</v>
      </c>
      <c r="C1739" s="21" t="str">
        <f>Source!C1736</f>
        <v>009</v>
      </c>
      <c r="D1739" s="21" t="str">
        <f>Source!D1736</f>
        <v>SOUTH HAMMOND TWP</v>
      </c>
      <c r="E1739" s="20"/>
    </row>
    <row r="1740" spans="1:5" x14ac:dyDescent="0.35">
      <c r="A1740" s="21" t="str">
        <f>Source!A1737</f>
        <v>2022</v>
      </c>
      <c r="B1740" s="21" t="str">
        <f>Source!B1737</f>
        <v>74</v>
      </c>
      <c r="C1740" s="21" t="str">
        <f>Source!C1737</f>
        <v>010</v>
      </c>
      <c r="D1740" s="21" t="str">
        <f>Source!D1737</f>
        <v>GRANDVIEW TWP</v>
      </c>
      <c r="E1740" s="20"/>
    </row>
    <row r="1741" spans="1:5" x14ac:dyDescent="0.35">
      <c r="A1741" s="21" t="str">
        <f>Source!A1738</f>
        <v>2022</v>
      </c>
      <c r="B1741" s="21" t="str">
        <f>Source!B1738</f>
        <v>74</v>
      </c>
      <c r="C1741" s="21" t="str">
        <f>Source!C1738</f>
        <v>011</v>
      </c>
      <c r="D1741" s="21" t="str">
        <f>Source!D1738</f>
        <v>HARRISON TWP</v>
      </c>
      <c r="E1741" s="20"/>
    </row>
    <row r="1742" spans="1:5" x14ac:dyDescent="0.35">
      <c r="A1742" s="21" t="str">
        <f>Source!A1739</f>
        <v>2022</v>
      </c>
      <c r="B1742" s="21" t="str">
        <f>Source!B1739</f>
        <v>74</v>
      </c>
      <c r="C1742" s="21" t="str">
        <f>Source!C1739</f>
        <v>012</v>
      </c>
      <c r="D1742" s="21" t="str">
        <f>Source!D1739</f>
        <v>SANTA CLAUS HARRISON</v>
      </c>
      <c r="E1742" s="20"/>
    </row>
    <row r="1743" spans="1:5" x14ac:dyDescent="0.35">
      <c r="A1743" s="21" t="str">
        <f>Source!A1740</f>
        <v>2022</v>
      </c>
      <c r="B1743" s="21" t="str">
        <f>Source!B1740</f>
        <v>74</v>
      </c>
      <c r="C1743" s="21" t="str">
        <f>Source!C1740</f>
        <v>013</v>
      </c>
      <c r="D1743" s="21" t="str">
        <f>Source!D1740</f>
        <v>HUFF TWP</v>
      </c>
      <c r="E1743" s="20"/>
    </row>
    <row r="1744" spans="1:5" x14ac:dyDescent="0.35">
      <c r="A1744" s="21" t="str">
        <f>Source!A1741</f>
        <v>2022</v>
      </c>
      <c r="B1744" s="21" t="str">
        <f>Source!B1741</f>
        <v>74</v>
      </c>
      <c r="C1744" s="21" t="str">
        <f>Source!C1741</f>
        <v>014</v>
      </c>
      <c r="D1744" s="21" t="str">
        <f>Source!D1741</f>
        <v>JACKSON TWP</v>
      </c>
      <c r="E1744" s="20"/>
    </row>
    <row r="1745" spans="1:5" x14ac:dyDescent="0.35">
      <c r="A1745" s="21" t="str">
        <f>Source!A1742</f>
        <v>2022</v>
      </c>
      <c r="B1745" s="21" t="str">
        <f>Source!B1742</f>
        <v>74</v>
      </c>
      <c r="C1745" s="21" t="str">
        <f>Source!C1742</f>
        <v>015</v>
      </c>
      <c r="D1745" s="21" t="str">
        <f>Source!D1742</f>
        <v>GENTRYVILLE TWP</v>
      </c>
      <c r="E1745" s="20"/>
    </row>
    <row r="1746" spans="1:5" x14ac:dyDescent="0.35">
      <c r="A1746" s="21" t="str">
        <f>Source!A1743</f>
        <v>2022</v>
      </c>
      <c r="B1746" s="21" t="str">
        <f>Source!B1743</f>
        <v>74</v>
      </c>
      <c r="C1746" s="21" t="str">
        <f>Source!C1743</f>
        <v>016</v>
      </c>
      <c r="D1746" s="21" t="str">
        <f>Source!D1743</f>
        <v>LUCE TWP</v>
      </c>
      <c r="E1746" s="20"/>
    </row>
    <row r="1747" spans="1:5" x14ac:dyDescent="0.35">
      <c r="A1747" s="21" t="str">
        <f>Source!A1744</f>
        <v>2022</v>
      </c>
      <c r="B1747" s="21" t="str">
        <f>Source!B1744</f>
        <v>74</v>
      </c>
      <c r="C1747" s="21" t="str">
        <f>Source!C1744</f>
        <v>017</v>
      </c>
      <c r="D1747" s="21" t="str">
        <f>Source!D1744</f>
        <v>OHIO TWP</v>
      </c>
      <c r="E1747" s="20"/>
    </row>
    <row r="1748" spans="1:5" x14ac:dyDescent="0.35">
      <c r="A1748" s="21" t="str">
        <f>Source!A1745</f>
        <v>2022</v>
      </c>
      <c r="B1748" s="21" t="str">
        <f>Source!B1745</f>
        <v>74</v>
      </c>
      <c r="C1748" s="21" t="str">
        <f>Source!C1745</f>
        <v>018</v>
      </c>
      <c r="D1748" s="21" t="str">
        <f>Source!D1745</f>
        <v>ROCKPORT TWP</v>
      </c>
      <c r="E1748" s="20"/>
    </row>
    <row r="1749" spans="1:5" x14ac:dyDescent="0.35">
      <c r="A1749" s="21" t="str">
        <f>Source!A1746</f>
        <v>2022</v>
      </c>
      <c r="B1749" s="21" t="str">
        <f>Source!B1746</f>
        <v>74</v>
      </c>
      <c r="C1749" s="21" t="str">
        <f>Source!C1746</f>
        <v>019</v>
      </c>
      <c r="D1749" s="21" t="str">
        <f>Source!D1746</f>
        <v>RICHLAND TWP</v>
      </c>
      <c r="E1749" s="20"/>
    </row>
    <row r="1750" spans="1:5" x14ac:dyDescent="0.35">
      <c r="A1750" s="21" t="str">
        <f>Source!A1747</f>
        <v>2022</v>
      </c>
      <c r="B1750" s="21" t="str">
        <f>Source!B1747</f>
        <v>75</v>
      </c>
      <c r="C1750" s="21" t="str">
        <f>Source!C1747</f>
        <v>001</v>
      </c>
      <c r="D1750" s="21" t="str">
        <f>Source!D1747</f>
        <v>N.J.S.P. Calif.</v>
      </c>
      <c r="E1750" s="20"/>
    </row>
    <row r="1751" spans="1:5" x14ac:dyDescent="0.35">
      <c r="A1751" s="21" t="str">
        <f>Source!A1748</f>
        <v>2022</v>
      </c>
      <c r="B1751" s="21" t="str">
        <f>Source!B1748</f>
        <v>75</v>
      </c>
      <c r="C1751" s="21" t="str">
        <f>Source!C1748</f>
        <v>002</v>
      </c>
      <c r="D1751" s="21" t="str">
        <f>Source!D1748</f>
        <v>California Twp.</v>
      </c>
      <c r="E1751" s="20"/>
    </row>
    <row r="1752" spans="1:5" x14ac:dyDescent="0.35">
      <c r="A1752" s="21" t="str">
        <f>Source!A1749</f>
        <v>2022</v>
      </c>
      <c r="B1752" s="21" t="str">
        <f>Source!B1749</f>
        <v>75</v>
      </c>
      <c r="C1752" s="21" t="str">
        <f>Source!C1749</f>
        <v>003</v>
      </c>
      <c r="D1752" s="21" t="str">
        <f>Source!D1749</f>
        <v>Center Township</v>
      </c>
      <c r="E1752" s="20"/>
    </row>
    <row r="1753" spans="1:5" x14ac:dyDescent="0.35">
      <c r="A1753" s="21" t="str">
        <f>Source!A1750</f>
        <v>2022</v>
      </c>
      <c r="B1753" s="21" t="str">
        <f>Source!B1750</f>
        <v>75</v>
      </c>
      <c r="C1753" s="21" t="str">
        <f>Source!C1750</f>
        <v>004</v>
      </c>
      <c r="D1753" s="21" t="str">
        <f>Source!D1750</f>
        <v>Knox Corp.</v>
      </c>
      <c r="E1753" s="20"/>
    </row>
    <row r="1754" spans="1:5" x14ac:dyDescent="0.35">
      <c r="A1754" s="21" t="str">
        <f>Source!A1751</f>
        <v>2022</v>
      </c>
      <c r="B1754" s="21" t="str">
        <f>Source!B1751</f>
        <v>75</v>
      </c>
      <c r="C1754" s="21" t="str">
        <f>Source!C1751</f>
        <v>007</v>
      </c>
      <c r="D1754" s="21" t="str">
        <f>Source!D1751</f>
        <v>Jackson</v>
      </c>
      <c r="E1754" s="20"/>
    </row>
    <row r="1755" spans="1:5" x14ac:dyDescent="0.35">
      <c r="A1755" s="21" t="str">
        <f>Source!A1752</f>
        <v>2022</v>
      </c>
      <c r="B1755" s="21" t="str">
        <f>Source!B1752</f>
        <v>75</v>
      </c>
      <c r="C1755" s="21" t="str">
        <f>Source!C1752</f>
        <v>008</v>
      </c>
      <c r="D1755" s="21" t="str">
        <f>Source!D1752</f>
        <v>North Bend</v>
      </c>
      <c r="E1755" s="20"/>
    </row>
    <row r="1756" spans="1:5" x14ac:dyDescent="0.35">
      <c r="A1756" s="21" t="str">
        <f>Source!A1753</f>
        <v>2022</v>
      </c>
      <c r="B1756" s="21" t="str">
        <f>Source!B1753</f>
        <v>75</v>
      </c>
      <c r="C1756" s="21" t="str">
        <f>Source!C1753</f>
        <v>009</v>
      </c>
      <c r="D1756" s="21" t="str">
        <f>Source!D1753</f>
        <v>Oregon</v>
      </c>
      <c r="E1756" s="20"/>
    </row>
    <row r="1757" spans="1:5" x14ac:dyDescent="0.35">
      <c r="A1757" s="21" t="str">
        <f>Source!A1754</f>
        <v>2022</v>
      </c>
      <c r="B1757" s="21" t="str">
        <f>Source!B1754</f>
        <v>75</v>
      </c>
      <c r="C1757" s="21" t="str">
        <f>Source!C1754</f>
        <v>011</v>
      </c>
      <c r="D1757" s="21" t="str">
        <f>Source!D1754</f>
        <v>Railroad</v>
      </c>
      <c r="E1757" s="20"/>
    </row>
    <row r="1758" spans="1:5" x14ac:dyDescent="0.35">
      <c r="A1758" s="21" t="str">
        <f>Source!A1755</f>
        <v>2022</v>
      </c>
      <c r="B1758" s="21" t="str">
        <f>Source!B1755</f>
        <v>75</v>
      </c>
      <c r="C1758" s="21" t="str">
        <f>Source!C1755</f>
        <v>012</v>
      </c>
      <c r="D1758" s="21" t="str">
        <f>Source!D1755</f>
        <v>Washington</v>
      </c>
      <c r="E1758" s="20"/>
    </row>
    <row r="1759" spans="1:5" x14ac:dyDescent="0.35">
      <c r="A1759" s="21" t="str">
        <f>Source!A1756</f>
        <v>2022</v>
      </c>
      <c r="B1759" s="21" t="str">
        <f>Source!B1756</f>
        <v>75</v>
      </c>
      <c r="C1759" s="21" t="str">
        <f>Source!C1756</f>
        <v>013</v>
      </c>
      <c r="D1759" s="21" t="str">
        <f>Source!D1756</f>
        <v>Wayne</v>
      </c>
      <c r="E1759" s="20"/>
    </row>
    <row r="1760" spans="1:5" x14ac:dyDescent="0.35">
      <c r="A1760" s="21" t="str">
        <f>Source!A1757</f>
        <v>2022</v>
      </c>
      <c r="B1760" s="21" t="str">
        <f>Source!B1757</f>
        <v>75</v>
      </c>
      <c r="C1760" s="21" t="str">
        <f>Source!C1757</f>
        <v>014</v>
      </c>
      <c r="D1760" s="21" t="str">
        <f>Source!D1757</f>
        <v>North Judson</v>
      </c>
      <c r="E1760" s="20"/>
    </row>
    <row r="1761" spans="1:5" x14ac:dyDescent="0.35">
      <c r="A1761" s="21" t="str">
        <f>Source!A1758</f>
        <v>2022</v>
      </c>
      <c r="B1761" s="21" t="str">
        <f>Source!B1758</f>
        <v>75</v>
      </c>
      <c r="C1761" s="21" t="str">
        <f>Source!C1758</f>
        <v>015</v>
      </c>
      <c r="D1761" s="21" t="str">
        <f>Source!D1758</f>
        <v>Davis</v>
      </c>
      <c r="E1761" s="20"/>
    </row>
    <row r="1762" spans="1:5" x14ac:dyDescent="0.35">
      <c r="A1762" s="21" t="str">
        <f>Source!A1759</f>
        <v>2022</v>
      </c>
      <c r="B1762" s="21" t="str">
        <f>Source!B1759</f>
        <v>75</v>
      </c>
      <c r="C1762" s="21" t="str">
        <f>Source!C1759</f>
        <v>016</v>
      </c>
      <c r="D1762" s="21" t="str">
        <f>Source!D1759</f>
        <v>Hamlet Davis</v>
      </c>
      <c r="E1762" s="20"/>
    </row>
    <row r="1763" spans="1:5" x14ac:dyDescent="0.35">
      <c r="A1763" s="21" t="str">
        <f>Source!A1760</f>
        <v>2022</v>
      </c>
      <c r="B1763" s="21" t="str">
        <f>Source!B1760</f>
        <v>75</v>
      </c>
      <c r="C1763" s="21" t="str">
        <f>Source!C1760</f>
        <v>017</v>
      </c>
      <c r="D1763" s="21" t="str">
        <f>Source!D1760</f>
        <v>Hamlet Oregon</v>
      </c>
      <c r="E1763" s="20"/>
    </row>
    <row r="1764" spans="1:5" x14ac:dyDescent="0.35">
      <c r="A1764" s="21" t="str">
        <f>Source!A1761</f>
        <v>2022</v>
      </c>
      <c r="B1764" s="21" t="str">
        <f>Source!B1761</f>
        <v>76</v>
      </c>
      <c r="C1764" s="21" t="str">
        <f>Source!C1761</f>
        <v>001</v>
      </c>
      <c r="D1764" s="21" t="str">
        <f>Source!D1761</f>
        <v>CLEAR LAKE TWP</v>
      </c>
      <c r="E1764" s="20"/>
    </row>
    <row r="1765" spans="1:5" x14ac:dyDescent="0.35">
      <c r="A1765" s="21" t="str">
        <f>Source!A1762</f>
        <v>2022</v>
      </c>
      <c r="B1765" s="21" t="str">
        <f>Source!B1762</f>
        <v>76</v>
      </c>
      <c r="C1765" s="21" t="str">
        <f>Source!C1762</f>
        <v>002</v>
      </c>
      <c r="D1765" s="21" t="str">
        <f>Source!D1762</f>
        <v>CLEAR LAKE CORP</v>
      </c>
      <c r="E1765" s="20"/>
    </row>
    <row r="1766" spans="1:5" x14ac:dyDescent="0.35">
      <c r="A1766" s="21" t="str">
        <f>Source!A1763</f>
        <v>2022</v>
      </c>
      <c r="B1766" s="21" t="str">
        <f>Source!B1763</f>
        <v>76</v>
      </c>
      <c r="C1766" s="21" t="str">
        <f>Source!C1763</f>
        <v>004</v>
      </c>
      <c r="D1766" s="21" t="str">
        <f>Source!D1763</f>
        <v>FREMONT CORP</v>
      </c>
      <c r="E1766" s="20"/>
    </row>
    <row r="1767" spans="1:5" x14ac:dyDescent="0.35">
      <c r="A1767" s="21" t="str">
        <f>Source!A1764</f>
        <v>2022</v>
      </c>
      <c r="B1767" s="21" t="str">
        <f>Source!B1764</f>
        <v>76</v>
      </c>
      <c r="C1767" s="21" t="str">
        <f>Source!C1764</f>
        <v>005</v>
      </c>
      <c r="D1767" s="21" t="str">
        <f>Source!D1764</f>
        <v>JACKSON TWP.</v>
      </c>
      <c r="E1767" s="20"/>
    </row>
    <row r="1768" spans="1:5" x14ac:dyDescent="0.35">
      <c r="A1768" s="21" t="str">
        <f>Source!A1765</f>
        <v>2022</v>
      </c>
      <c r="B1768" s="21" t="str">
        <f>Source!B1765</f>
        <v>76</v>
      </c>
      <c r="C1768" s="21" t="str">
        <f>Source!C1765</f>
        <v>006</v>
      </c>
      <c r="D1768" s="21" t="str">
        <f>Source!D1765</f>
        <v>JAMESTOWN TWP</v>
      </c>
      <c r="E1768" s="20"/>
    </row>
    <row r="1769" spans="1:5" x14ac:dyDescent="0.35">
      <c r="A1769" s="21" t="str">
        <f>Source!A1766</f>
        <v>2022</v>
      </c>
      <c r="B1769" s="21" t="str">
        <f>Source!B1766</f>
        <v>76</v>
      </c>
      <c r="C1769" s="21" t="str">
        <f>Source!C1766</f>
        <v>007</v>
      </c>
      <c r="D1769" s="21" t="str">
        <f>Source!D1766</f>
        <v>MILLGROVE TWP</v>
      </c>
      <c r="E1769" s="20"/>
    </row>
    <row r="1770" spans="1:5" x14ac:dyDescent="0.35">
      <c r="A1770" s="21" t="str">
        <f>Source!A1767</f>
        <v>2022</v>
      </c>
      <c r="B1770" s="21" t="str">
        <f>Source!B1767</f>
        <v>76</v>
      </c>
      <c r="C1770" s="21" t="str">
        <f>Source!C1767</f>
        <v>008</v>
      </c>
      <c r="D1770" s="21" t="str">
        <f>Source!D1767</f>
        <v>ORLAND CORP</v>
      </c>
      <c r="E1770" s="20"/>
    </row>
    <row r="1771" spans="1:5" x14ac:dyDescent="0.35">
      <c r="A1771" s="21" t="str">
        <f>Source!A1768</f>
        <v>2022</v>
      </c>
      <c r="B1771" s="21" t="str">
        <f>Source!B1768</f>
        <v>76</v>
      </c>
      <c r="C1771" s="21" t="str">
        <f>Source!C1768</f>
        <v>009</v>
      </c>
      <c r="D1771" s="21" t="str">
        <f>Source!D1768</f>
        <v>OTSEGO TWP</v>
      </c>
      <c r="E1771" s="20"/>
    </row>
    <row r="1772" spans="1:5" x14ac:dyDescent="0.35">
      <c r="A1772" s="21" t="str">
        <f>Source!A1769</f>
        <v>2022</v>
      </c>
      <c r="B1772" s="21" t="str">
        <f>Source!B1769</f>
        <v>76</v>
      </c>
      <c r="C1772" s="21" t="str">
        <f>Source!C1769</f>
        <v>010</v>
      </c>
      <c r="D1772" s="21" t="str">
        <f>Source!D1769</f>
        <v>HAMILTON CORP</v>
      </c>
      <c r="E1772" s="20"/>
    </row>
    <row r="1773" spans="1:5" x14ac:dyDescent="0.35">
      <c r="A1773" s="21" t="str">
        <f>Source!A1770</f>
        <v>2022</v>
      </c>
      <c r="B1773" s="21" t="str">
        <f>Source!B1770</f>
        <v>76</v>
      </c>
      <c r="C1773" s="21" t="str">
        <f>Source!C1770</f>
        <v>011</v>
      </c>
      <c r="D1773" s="21" t="str">
        <f>Source!D1770</f>
        <v>PLEASANT TWP</v>
      </c>
      <c r="E1773" s="20"/>
    </row>
    <row r="1774" spans="1:5" x14ac:dyDescent="0.35">
      <c r="A1774" s="21" t="str">
        <f>Source!A1771</f>
        <v>2022</v>
      </c>
      <c r="B1774" s="21" t="str">
        <f>Source!B1771</f>
        <v>76</v>
      </c>
      <c r="C1774" s="21" t="str">
        <f>Source!C1771</f>
        <v>012</v>
      </c>
      <c r="D1774" s="21" t="str">
        <f>Source!D1771</f>
        <v>ANGOLA CORP</v>
      </c>
      <c r="E1774" s="20"/>
    </row>
    <row r="1775" spans="1:5" x14ac:dyDescent="0.35">
      <c r="A1775" s="21" t="str">
        <f>Source!A1772</f>
        <v>2022</v>
      </c>
      <c r="B1775" s="21" t="str">
        <f>Source!B1772</f>
        <v>76</v>
      </c>
      <c r="C1775" s="21" t="str">
        <f>Source!C1772</f>
        <v>013</v>
      </c>
      <c r="D1775" s="21" t="str">
        <f>Source!D1772</f>
        <v>RICHLAND TWP</v>
      </c>
      <c r="E1775" s="20"/>
    </row>
    <row r="1776" spans="1:5" x14ac:dyDescent="0.35">
      <c r="A1776" s="21" t="str">
        <f>Source!A1773</f>
        <v>2022</v>
      </c>
      <c r="B1776" s="21" t="str">
        <f>Source!B1773</f>
        <v>76</v>
      </c>
      <c r="C1776" s="21" t="str">
        <f>Source!C1773</f>
        <v>014</v>
      </c>
      <c r="D1776" s="21" t="str">
        <f>Source!D1773</f>
        <v>SALEM TWP</v>
      </c>
      <c r="E1776" s="20"/>
    </row>
    <row r="1777" spans="1:5" x14ac:dyDescent="0.35">
      <c r="A1777" s="21" t="str">
        <f>Source!A1774</f>
        <v>2022</v>
      </c>
      <c r="B1777" s="21" t="str">
        <f>Source!B1774</f>
        <v>76</v>
      </c>
      <c r="C1777" s="21" t="str">
        <f>Source!C1774</f>
        <v>015</v>
      </c>
      <c r="D1777" s="21" t="str">
        <f>Source!D1774</f>
        <v>HUDSON-SAL CORP</v>
      </c>
      <c r="E1777" s="20"/>
    </row>
    <row r="1778" spans="1:5" x14ac:dyDescent="0.35">
      <c r="A1778" s="21" t="str">
        <f>Source!A1775</f>
        <v>2022</v>
      </c>
      <c r="B1778" s="21" t="str">
        <f>Source!B1775</f>
        <v>76</v>
      </c>
      <c r="C1778" s="21" t="str">
        <f>Source!C1775</f>
        <v>016</v>
      </c>
      <c r="D1778" s="21" t="str">
        <f>Source!D1775</f>
        <v>SCOTT TWP</v>
      </c>
      <c r="E1778" s="20"/>
    </row>
    <row r="1779" spans="1:5" x14ac:dyDescent="0.35">
      <c r="A1779" s="21" t="str">
        <f>Source!A1776</f>
        <v>2022</v>
      </c>
      <c r="B1779" s="21" t="str">
        <f>Source!B1776</f>
        <v>76</v>
      </c>
      <c r="C1779" s="21" t="str">
        <f>Source!C1776</f>
        <v>017</v>
      </c>
      <c r="D1779" s="21" t="str">
        <f>Source!D1776</f>
        <v>STEUBEN TWP</v>
      </c>
      <c r="E1779" s="20"/>
    </row>
    <row r="1780" spans="1:5" x14ac:dyDescent="0.35">
      <c r="A1780" s="21" t="str">
        <f>Source!A1777</f>
        <v>2022</v>
      </c>
      <c r="B1780" s="21" t="str">
        <f>Source!B1777</f>
        <v>76</v>
      </c>
      <c r="C1780" s="21" t="str">
        <f>Source!C1777</f>
        <v>018</v>
      </c>
      <c r="D1780" s="21" t="str">
        <f>Source!D1777</f>
        <v>ASHLEY CORP</v>
      </c>
      <c r="E1780" s="20"/>
    </row>
    <row r="1781" spans="1:5" x14ac:dyDescent="0.35">
      <c r="A1781" s="21" t="str">
        <f>Source!A1778</f>
        <v>2022</v>
      </c>
      <c r="B1781" s="21" t="str">
        <f>Source!B1778</f>
        <v>76</v>
      </c>
      <c r="C1781" s="21" t="str">
        <f>Source!C1778</f>
        <v>019</v>
      </c>
      <c r="D1781" s="21" t="str">
        <f>Source!D1778</f>
        <v>HUDSONSTEUB-CORP</v>
      </c>
      <c r="E1781" s="20"/>
    </row>
    <row r="1782" spans="1:5" x14ac:dyDescent="0.35">
      <c r="A1782" s="21" t="str">
        <f>Source!A1779</f>
        <v>2022</v>
      </c>
      <c r="B1782" s="21" t="str">
        <f>Source!B1779</f>
        <v>76</v>
      </c>
      <c r="C1782" s="21" t="str">
        <f>Source!C1779</f>
        <v>021</v>
      </c>
      <c r="D1782" s="21" t="str">
        <f>Source!D1779</f>
        <v>YORK TWP</v>
      </c>
      <c r="E1782" s="20"/>
    </row>
    <row r="1783" spans="1:5" x14ac:dyDescent="0.35">
      <c r="A1783" s="21" t="str">
        <f>Source!A1780</f>
        <v>2022</v>
      </c>
      <c r="B1783" s="21" t="str">
        <f>Source!B1780</f>
        <v>76</v>
      </c>
      <c r="C1783" s="21" t="str">
        <f>Source!C1780</f>
        <v>022</v>
      </c>
      <c r="D1783" s="21" t="str">
        <f>Source!D1780</f>
        <v>FREMONT TWP</v>
      </c>
      <c r="E1783" s="20"/>
    </row>
    <row r="1784" spans="1:5" x14ac:dyDescent="0.35">
      <c r="A1784" s="21" t="str">
        <f>Source!A1781</f>
        <v>2022</v>
      </c>
      <c r="B1784" s="21" t="str">
        <f>Source!B1781</f>
        <v>77</v>
      </c>
      <c r="C1784" s="21" t="str">
        <f>Source!C1781</f>
        <v>001</v>
      </c>
      <c r="D1784" s="21" t="str">
        <f>Source!D1781</f>
        <v>Cass Township</v>
      </c>
      <c r="E1784" s="20"/>
    </row>
    <row r="1785" spans="1:5" x14ac:dyDescent="0.35">
      <c r="A1785" s="21" t="str">
        <f>Source!A1782</f>
        <v>2022</v>
      </c>
      <c r="B1785" s="21" t="str">
        <f>Source!B1782</f>
        <v>77</v>
      </c>
      <c r="C1785" s="21" t="str">
        <f>Source!C1782</f>
        <v>002</v>
      </c>
      <c r="D1785" s="21" t="str">
        <f>Source!D1782</f>
        <v>Dugger Town</v>
      </c>
      <c r="E1785" s="20"/>
    </row>
    <row r="1786" spans="1:5" x14ac:dyDescent="0.35">
      <c r="A1786" s="21" t="str">
        <f>Source!A1783</f>
        <v>2022</v>
      </c>
      <c r="B1786" s="21" t="str">
        <f>Source!B1783</f>
        <v>77</v>
      </c>
      <c r="C1786" s="21" t="str">
        <f>Source!C1783</f>
        <v>003</v>
      </c>
      <c r="D1786" s="21" t="str">
        <f>Source!D1783</f>
        <v>Curry Township</v>
      </c>
      <c r="E1786" s="20"/>
    </row>
    <row r="1787" spans="1:5" x14ac:dyDescent="0.35">
      <c r="A1787" s="21" t="str">
        <f>Source!A1784</f>
        <v>2022</v>
      </c>
      <c r="B1787" s="21" t="str">
        <f>Source!B1784</f>
        <v>77</v>
      </c>
      <c r="C1787" s="21" t="str">
        <f>Source!C1784</f>
        <v>004</v>
      </c>
      <c r="D1787" s="21" t="str">
        <f>Source!D1784</f>
        <v>Farmersburg Town</v>
      </c>
      <c r="E1787" s="20"/>
    </row>
    <row r="1788" spans="1:5" x14ac:dyDescent="0.35">
      <c r="A1788" s="21" t="str">
        <f>Source!A1785</f>
        <v>2022</v>
      </c>
      <c r="B1788" s="21" t="str">
        <f>Source!B1785</f>
        <v>77</v>
      </c>
      <c r="C1788" s="21" t="str">
        <f>Source!C1785</f>
        <v>005</v>
      </c>
      <c r="D1788" s="21" t="str">
        <f>Source!D1785</f>
        <v>Shelburn Town</v>
      </c>
      <c r="E1788" s="20"/>
    </row>
    <row r="1789" spans="1:5" x14ac:dyDescent="0.35">
      <c r="A1789" s="21" t="str">
        <f>Source!A1786</f>
        <v>2022</v>
      </c>
      <c r="B1789" s="21" t="str">
        <f>Source!B1786</f>
        <v>77</v>
      </c>
      <c r="C1789" s="21" t="str">
        <f>Source!C1786</f>
        <v>006</v>
      </c>
      <c r="D1789" s="21" t="str">
        <f>Source!D1786</f>
        <v>Fairbanks Township</v>
      </c>
      <c r="E1789" s="20"/>
    </row>
    <row r="1790" spans="1:5" x14ac:dyDescent="0.35">
      <c r="A1790" s="21" t="str">
        <f>Source!A1787</f>
        <v>2022</v>
      </c>
      <c r="B1790" s="21" t="str">
        <f>Source!B1787</f>
        <v>77</v>
      </c>
      <c r="C1790" s="21" t="str">
        <f>Source!C1787</f>
        <v>007</v>
      </c>
      <c r="D1790" s="21" t="str">
        <f>Source!D1787</f>
        <v>Gill Township</v>
      </c>
      <c r="E1790" s="20"/>
    </row>
    <row r="1791" spans="1:5" x14ac:dyDescent="0.35">
      <c r="A1791" s="21" t="str">
        <f>Source!A1788</f>
        <v>2022</v>
      </c>
      <c r="B1791" s="21" t="str">
        <f>Source!B1788</f>
        <v>77</v>
      </c>
      <c r="C1791" s="21" t="str">
        <f>Source!C1788</f>
        <v>008</v>
      </c>
      <c r="D1791" s="21" t="str">
        <f>Source!D1788</f>
        <v>Merom Town</v>
      </c>
      <c r="E1791" s="20"/>
    </row>
    <row r="1792" spans="1:5" x14ac:dyDescent="0.35">
      <c r="A1792" s="21" t="str">
        <f>Source!A1789</f>
        <v>2022</v>
      </c>
      <c r="B1792" s="21" t="str">
        <f>Source!B1789</f>
        <v>77</v>
      </c>
      <c r="C1792" s="21" t="str">
        <f>Source!C1789</f>
        <v>009</v>
      </c>
      <c r="D1792" s="21" t="str">
        <f>Source!D1789</f>
        <v>Haddon Township</v>
      </c>
      <c r="E1792" s="20"/>
    </row>
    <row r="1793" spans="1:5" x14ac:dyDescent="0.35">
      <c r="A1793" s="21" t="str">
        <f>Source!A1790</f>
        <v>2022</v>
      </c>
      <c r="B1793" s="21" t="str">
        <f>Source!B1790</f>
        <v>77</v>
      </c>
      <c r="C1793" s="21" t="str">
        <f>Source!C1790</f>
        <v>010</v>
      </c>
      <c r="D1793" s="21" t="str">
        <f>Source!D1790</f>
        <v>Carlisle Town</v>
      </c>
      <c r="E1793" s="20"/>
    </row>
    <row r="1794" spans="1:5" x14ac:dyDescent="0.35">
      <c r="A1794" s="21" t="str">
        <f>Source!A1791</f>
        <v>2022</v>
      </c>
      <c r="B1794" s="21" t="str">
        <f>Source!B1791</f>
        <v>77</v>
      </c>
      <c r="C1794" s="21" t="str">
        <f>Source!C1791</f>
        <v>011</v>
      </c>
      <c r="D1794" s="21" t="str">
        <f>Source!D1791</f>
        <v>Hamilton Township</v>
      </c>
      <c r="E1794" s="20"/>
    </row>
    <row r="1795" spans="1:5" x14ac:dyDescent="0.35">
      <c r="A1795" s="21" t="str">
        <f>Source!A1792</f>
        <v>2022</v>
      </c>
      <c r="B1795" s="21" t="str">
        <f>Source!B1792</f>
        <v>77</v>
      </c>
      <c r="C1795" s="21" t="str">
        <f>Source!C1792</f>
        <v>012</v>
      </c>
      <c r="D1795" s="21" t="str">
        <f>Source!D1792</f>
        <v>Sullivan City</v>
      </c>
      <c r="E1795" s="20"/>
    </row>
    <row r="1796" spans="1:5" x14ac:dyDescent="0.35">
      <c r="A1796" s="21" t="str">
        <f>Source!A1793</f>
        <v>2022</v>
      </c>
      <c r="B1796" s="21" t="str">
        <f>Source!B1793</f>
        <v>77</v>
      </c>
      <c r="C1796" s="21" t="str">
        <f>Source!C1793</f>
        <v>013</v>
      </c>
      <c r="D1796" s="21" t="str">
        <f>Source!D1793</f>
        <v>Jackson Township</v>
      </c>
      <c r="E1796" s="20"/>
    </row>
    <row r="1797" spans="1:5" x14ac:dyDescent="0.35">
      <c r="A1797" s="21" t="str">
        <f>Source!A1794</f>
        <v>2022</v>
      </c>
      <c r="B1797" s="21" t="str">
        <f>Source!B1794</f>
        <v>77</v>
      </c>
      <c r="C1797" s="21" t="str">
        <f>Source!C1794</f>
        <v>014</v>
      </c>
      <c r="D1797" s="21" t="str">
        <f>Source!D1794</f>
        <v>Hymera Town</v>
      </c>
      <c r="E1797" s="20"/>
    </row>
    <row r="1798" spans="1:5" x14ac:dyDescent="0.35">
      <c r="A1798" s="21" t="str">
        <f>Source!A1795</f>
        <v>2022</v>
      </c>
      <c r="B1798" s="21" t="str">
        <f>Source!B1795</f>
        <v>77</v>
      </c>
      <c r="C1798" s="21" t="str">
        <f>Source!C1795</f>
        <v>015</v>
      </c>
      <c r="D1798" s="21" t="str">
        <f>Source!D1795</f>
        <v>Jefferson Township</v>
      </c>
      <c r="E1798" s="20"/>
    </row>
    <row r="1799" spans="1:5" x14ac:dyDescent="0.35">
      <c r="A1799" s="21" t="str">
        <f>Source!A1796</f>
        <v>2022</v>
      </c>
      <c r="B1799" s="21" t="str">
        <f>Source!B1796</f>
        <v>77</v>
      </c>
      <c r="C1799" s="21" t="str">
        <f>Source!C1796</f>
        <v>016</v>
      </c>
      <c r="D1799" s="21" t="str">
        <f>Source!D1796</f>
        <v>Turman Township</v>
      </c>
      <c r="E1799" s="20"/>
    </row>
    <row r="1800" spans="1:5" x14ac:dyDescent="0.35">
      <c r="A1800" s="21" t="str">
        <f>Source!A1797</f>
        <v>2022</v>
      </c>
      <c r="B1800" s="21" t="str">
        <f>Source!B1797</f>
        <v>78</v>
      </c>
      <c r="C1800" s="21" t="str">
        <f>Source!C1797</f>
        <v>001</v>
      </c>
      <c r="D1800" s="21" t="str">
        <f>Source!D1797</f>
        <v>COTTON TWP</v>
      </c>
      <c r="E1800" s="20"/>
    </row>
    <row r="1801" spans="1:5" x14ac:dyDescent="0.35">
      <c r="A1801" s="21" t="str">
        <f>Source!A1798</f>
        <v>2022</v>
      </c>
      <c r="B1801" s="21" t="str">
        <f>Source!B1798</f>
        <v>78</v>
      </c>
      <c r="C1801" s="21" t="str">
        <f>Source!C1798</f>
        <v>002</v>
      </c>
      <c r="D1801" s="21" t="str">
        <f>Source!D1798</f>
        <v>CRAIG TWP</v>
      </c>
      <c r="E1801" s="20"/>
    </row>
    <row r="1802" spans="1:5" x14ac:dyDescent="0.35">
      <c r="A1802" s="21" t="str">
        <f>Source!A1799</f>
        <v>2022</v>
      </c>
      <c r="B1802" s="21" t="str">
        <f>Source!B1799</f>
        <v>78</v>
      </c>
      <c r="C1802" s="21" t="str">
        <f>Source!C1799</f>
        <v>003</v>
      </c>
      <c r="D1802" s="21" t="str">
        <f>Source!D1799</f>
        <v>JEFFERSON TWP</v>
      </c>
      <c r="E1802" s="20"/>
    </row>
    <row r="1803" spans="1:5" x14ac:dyDescent="0.35">
      <c r="A1803" s="21" t="str">
        <f>Source!A1800</f>
        <v>2022</v>
      </c>
      <c r="B1803" s="21" t="str">
        <f>Source!B1800</f>
        <v>78</v>
      </c>
      <c r="C1803" s="21" t="str">
        <f>Source!C1800</f>
        <v>004</v>
      </c>
      <c r="D1803" s="21" t="str">
        <f>Source!D1800</f>
        <v>VEVAY TWP</v>
      </c>
      <c r="E1803" s="20"/>
    </row>
    <row r="1804" spans="1:5" x14ac:dyDescent="0.35">
      <c r="A1804" s="21" t="str">
        <f>Source!A1801</f>
        <v>2022</v>
      </c>
      <c r="B1804" s="21" t="str">
        <f>Source!B1801</f>
        <v>78</v>
      </c>
      <c r="C1804" s="21" t="str">
        <f>Source!C1801</f>
        <v>005</v>
      </c>
      <c r="D1804" s="21" t="str">
        <f>Source!D1801</f>
        <v>PLEASANT TWP</v>
      </c>
      <c r="E1804" s="20"/>
    </row>
    <row r="1805" spans="1:5" x14ac:dyDescent="0.35">
      <c r="A1805" s="21" t="str">
        <f>Source!A1802</f>
        <v>2022</v>
      </c>
      <c r="B1805" s="21" t="str">
        <f>Source!B1802</f>
        <v>78</v>
      </c>
      <c r="C1805" s="21" t="str">
        <f>Source!C1802</f>
        <v>006</v>
      </c>
      <c r="D1805" s="21" t="str">
        <f>Source!D1802</f>
        <v>POSEY TWP</v>
      </c>
      <c r="E1805" s="20"/>
    </row>
    <row r="1806" spans="1:5" x14ac:dyDescent="0.35">
      <c r="A1806" s="21" t="str">
        <f>Source!A1803</f>
        <v>2022</v>
      </c>
      <c r="B1806" s="21" t="str">
        <f>Source!B1803</f>
        <v>78</v>
      </c>
      <c r="C1806" s="21" t="str">
        <f>Source!C1803</f>
        <v>007</v>
      </c>
      <c r="D1806" s="21" t="str">
        <f>Source!D1803</f>
        <v>PATRIOT TOWN</v>
      </c>
      <c r="E1806" s="20"/>
    </row>
    <row r="1807" spans="1:5" x14ac:dyDescent="0.35">
      <c r="A1807" s="21" t="str">
        <f>Source!A1804</f>
        <v>2022</v>
      </c>
      <c r="B1807" s="21" t="str">
        <f>Source!B1804</f>
        <v>78</v>
      </c>
      <c r="C1807" s="21" t="str">
        <f>Source!C1804</f>
        <v>008</v>
      </c>
      <c r="D1807" s="21" t="str">
        <f>Source!D1804</f>
        <v>YORK TWP</v>
      </c>
      <c r="E1807" s="20"/>
    </row>
    <row r="1808" spans="1:5" x14ac:dyDescent="0.35">
      <c r="A1808" s="21" t="str">
        <f>Source!A1805</f>
        <v>2022</v>
      </c>
      <c r="B1808" s="21" t="str">
        <f>Source!B1805</f>
        <v>79</v>
      </c>
      <c r="C1808" s="21" t="str">
        <f>Source!C1805</f>
        <v>001</v>
      </c>
      <c r="D1808" s="21" t="str">
        <f>Source!D1805</f>
        <v>FAIRFIELD TWP-LSC-B</v>
      </c>
      <c r="E1808" s="20"/>
    </row>
    <row r="1809" spans="1:5" x14ac:dyDescent="0.35">
      <c r="A1809" s="21" t="str">
        <f>Source!A1806</f>
        <v>2022</v>
      </c>
      <c r="B1809" s="21" t="str">
        <f>Source!B1806</f>
        <v>79</v>
      </c>
      <c r="C1809" s="21" t="str">
        <f>Source!C1806</f>
        <v>002</v>
      </c>
      <c r="D1809" s="21" t="str">
        <f>Source!D1806</f>
        <v>FAIRFIELD TWP-TSC</v>
      </c>
      <c r="E1809" s="20"/>
    </row>
    <row r="1810" spans="1:5" x14ac:dyDescent="0.35">
      <c r="A1810" s="21" t="str">
        <f>Source!A1807</f>
        <v>2022</v>
      </c>
      <c r="B1810" s="21" t="str">
        <f>Source!B1807</f>
        <v>79</v>
      </c>
      <c r="C1810" s="21" t="str">
        <f>Source!C1807</f>
        <v>003</v>
      </c>
      <c r="D1810" s="21" t="str">
        <f>Source!D1807</f>
        <v>FAIRFIELD TWP-TSC-B</v>
      </c>
      <c r="E1810" s="20"/>
    </row>
    <row r="1811" spans="1:5" x14ac:dyDescent="0.35">
      <c r="A1811" s="21" t="str">
        <f>Source!A1808</f>
        <v>2022</v>
      </c>
      <c r="B1811" s="21" t="str">
        <f>Source!B1808</f>
        <v>79</v>
      </c>
      <c r="C1811" s="21" t="str">
        <f>Source!C1808</f>
        <v>004</v>
      </c>
      <c r="D1811" s="21" t="str">
        <f>Source!D1808</f>
        <v>LAFAYETTE-FAIRFIELD TWP-LSC-B</v>
      </c>
      <c r="E1811" s="20"/>
    </row>
    <row r="1812" spans="1:5" x14ac:dyDescent="0.35">
      <c r="A1812" s="21" t="str">
        <f>Source!A1809</f>
        <v>2022</v>
      </c>
      <c r="B1812" s="21" t="str">
        <f>Source!B1809</f>
        <v>79</v>
      </c>
      <c r="C1812" s="21" t="str">
        <f>Source!C1809</f>
        <v>005</v>
      </c>
      <c r="D1812" s="21" t="str">
        <f>Source!D1809</f>
        <v>LAFAYETTE-FAIRFIELD TWP-TSC-B</v>
      </c>
      <c r="E1812" s="20"/>
    </row>
    <row r="1813" spans="1:5" x14ac:dyDescent="0.35">
      <c r="A1813" s="21" t="str">
        <f>Source!A1810</f>
        <v>2022</v>
      </c>
      <c r="B1813" s="21" t="str">
        <f>Source!B1810</f>
        <v>79</v>
      </c>
      <c r="C1813" s="21" t="str">
        <f>Source!C1810</f>
        <v>006</v>
      </c>
      <c r="D1813" s="21" t="str">
        <f>Source!D1810</f>
        <v>JACKSON TWP-TSC</v>
      </c>
      <c r="E1813" s="20"/>
    </row>
    <row r="1814" spans="1:5" x14ac:dyDescent="0.35">
      <c r="A1814" s="21" t="str">
        <f>Source!A1811</f>
        <v>2022</v>
      </c>
      <c r="B1814" s="21" t="str">
        <f>Source!B1811</f>
        <v>79</v>
      </c>
      <c r="C1814" s="21" t="str">
        <f>Source!C1811</f>
        <v>007</v>
      </c>
      <c r="D1814" s="21" t="str">
        <f>Source!D1811</f>
        <v>LAURAMIE TWP</v>
      </c>
      <c r="E1814" s="20"/>
    </row>
    <row r="1815" spans="1:5" x14ac:dyDescent="0.35">
      <c r="A1815" s="21" t="str">
        <f>Source!A1812</f>
        <v>2022</v>
      </c>
      <c r="B1815" s="21" t="str">
        <f>Source!B1812</f>
        <v>79</v>
      </c>
      <c r="C1815" s="21" t="str">
        <f>Source!C1812</f>
        <v>008</v>
      </c>
      <c r="D1815" s="21" t="str">
        <f>Source!D1812</f>
        <v>CLARKS HILL TOWN</v>
      </c>
      <c r="E1815" s="20"/>
    </row>
    <row r="1816" spans="1:5" x14ac:dyDescent="0.35">
      <c r="A1816" s="21" t="str">
        <f>Source!A1813</f>
        <v>2022</v>
      </c>
      <c r="B1816" s="21" t="str">
        <f>Source!B1813</f>
        <v>79</v>
      </c>
      <c r="C1816" s="21" t="str">
        <f>Source!C1813</f>
        <v>009</v>
      </c>
      <c r="D1816" s="21" t="str">
        <f>Source!D1813</f>
        <v>PERRY TOWNSHIP-TSC</v>
      </c>
      <c r="E1816" s="20"/>
    </row>
    <row r="1817" spans="1:5" x14ac:dyDescent="0.35">
      <c r="A1817" s="21" t="str">
        <f>Source!A1814</f>
        <v>2022</v>
      </c>
      <c r="B1817" s="21" t="str">
        <f>Source!B1814</f>
        <v>79</v>
      </c>
      <c r="C1817" s="21" t="str">
        <f>Source!C1814</f>
        <v>010</v>
      </c>
      <c r="D1817" s="21" t="str">
        <f>Source!D1814</f>
        <v>PERRY TOWNSHIP-TSC-B</v>
      </c>
      <c r="E1817" s="20"/>
    </row>
    <row r="1818" spans="1:5" x14ac:dyDescent="0.35">
      <c r="A1818" s="21" t="str">
        <f>Source!A1815</f>
        <v>2022</v>
      </c>
      <c r="B1818" s="21" t="str">
        <f>Source!B1815</f>
        <v>79</v>
      </c>
      <c r="C1818" s="21" t="str">
        <f>Source!C1815</f>
        <v>011</v>
      </c>
      <c r="D1818" s="21" t="str">
        <f>Source!D1815</f>
        <v>RANDOLPH TOWNSHIP-TSC</v>
      </c>
      <c r="E1818" s="20"/>
    </row>
    <row r="1819" spans="1:5" x14ac:dyDescent="0.35">
      <c r="A1819" s="21" t="str">
        <f>Source!A1816</f>
        <v>2022</v>
      </c>
      <c r="B1819" s="21" t="str">
        <f>Source!B1816</f>
        <v>79</v>
      </c>
      <c r="C1819" s="21" t="str">
        <f>Source!C1816</f>
        <v>012</v>
      </c>
      <c r="D1819" s="21" t="str">
        <f>Source!D1816</f>
        <v>SHEFFIELD TOWNSHIP-TSC</v>
      </c>
      <c r="E1819" s="20"/>
    </row>
    <row r="1820" spans="1:5" x14ac:dyDescent="0.35">
      <c r="A1820" s="21" t="str">
        <f>Source!A1817</f>
        <v>2022</v>
      </c>
      <c r="B1820" s="21" t="str">
        <f>Source!B1817</f>
        <v>79</v>
      </c>
      <c r="C1820" s="21" t="str">
        <f>Source!C1817</f>
        <v>013</v>
      </c>
      <c r="D1820" s="21" t="str">
        <f>Source!D1817</f>
        <v>DAYTON TOWN-TSC</v>
      </c>
      <c r="E1820" s="20"/>
    </row>
    <row r="1821" spans="1:5" x14ac:dyDescent="0.35">
      <c r="A1821" s="21" t="str">
        <f>Source!A1818</f>
        <v>2022</v>
      </c>
      <c r="B1821" s="21" t="str">
        <f>Source!B1818</f>
        <v>79</v>
      </c>
      <c r="C1821" s="21" t="str">
        <f>Source!C1818</f>
        <v>014</v>
      </c>
      <c r="D1821" s="21" t="str">
        <f>Source!D1818</f>
        <v>SHELBY TOWNSHIP-BSC</v>
      </c>
      <c r="E1821" s="20"/>
    </row>
    <row r="1822" spans="1:5" x14ac:dyDescent="0.35">
      <c r="A1822" s="21" t="str">
        <f>Source!A1819</f>
        <v>2022</v>
      </c>
      <c r="B1822" s="21" t="str">
        <f>Source!B1819</f>
        <v>79</v>
      </c>
      <c r="C1822" s="21" t="str">
        <f>Source!C1819</f>
        <v>015</v>
      </c>
      <c r="D1822" s="21" t="str">
        <f>Source!D1819</f>
        <v>SHELBY TOWNSHIP-TSC</v>
      </c>
      <c r="E1822" s="20"/>
    </row>
    <row r="1823" spans="1:5" x14ac:dyDescent="0.35">
      <c r="A1823" s="21" t="str">
        <f>Source!A1820</f>
        <v>2022</v>
      </c>
      <c r="B1823" s="21" t="str">
        <f>Source!B1820</f>
        <v>79</v>
      </c>
      <c r="C1823" s="21" t="str">
        <f>Source!C1820</f>
        <v>016</v>
      </c>
      <c r="D1823" s="21" t="str">
        <f>Source!D1820</f>
        <v>OTTERBEIN TOWN-BSC</v>
      </c>
      <c r="E1823" s="20"/>
    </row>
    <row r="1824" spans="1:5" x14ac:dyDescent="0.35">
      <c r="A1824" s="21" t="str">
        <f>Source!A1821</f>
        <v>2022</v>
      </c>
      <c r="B1824" s="21" t="str">
        <f>Source!B1821</f>
        <v>79</v>
      </c>
      <c r="C1824" s="21" t="str">
        <f>Source!C1821</f>
        <v>017</v>
      </c>
      <c r="D1824" s="21" t="str">
        <f>Source!D1821</f>
        <v>TIPPECANOE TOWNSHIP-TSC</v>
      </c>
      <c r="E1824" s="20"/>
    </row>
    <row r="1825" spans="1:5" x14ac:dyDescent="0.35">
      <c r="A1825" s="21" t="str">
        <f>Source!A1822</f>
        <v>2022</v>
      </c>
      <c r="B1825" s="21" t="str">
        <f>Source!B1822</f>
        <v>79</v>
      </c>
      <c r="C1825" s="21" t="str">
        <f>Source!C1822</f>
        <v>018</v>
      </c>
      <c r="D1825" s="21" t="str">
        <f>Source!D1822</f>
        <v>TIPPECANOE TOWNSHIP-TSC-B</v>
      </c>
      <c r="E1825" s="20"/>
    </row>
    <row r="1826" spans="1:5" x14ac:dyDescent="0.35">
      <c r="A1826" s="21" t="str">
        <f>Source!A1823</f>
        <v>2022</v>
      </c>
      <c r="B1826" s="21" t="str">
        <f>Source!B1823</f>
        <v>79</v>
      </c>
      <c r="C1826" s="21" t="str">
        <f>Source!C1823</f>
        <v>019</v>
      </c>
      <c r="D1826" s="21" t="str">
        <f>Source!D1823</f>
        <v>BATTLE GROUND TOWN-TSC</v>
      </c>
      <c r="E1826" s="20"/>
    </row>
    <row r="1827" spans="1:5" x14ac:dyDescent="0.35">
      <c r="A1827" s="21" t="str">
        <f>Source!A1824</f>
        <v>2022</v>
      </c>
      <c r="B1827" s="21" t="str">
        <f>Source!B1824</f>
        <v>79</v>
      </c>
      <c r="C1827" s="21" t="str">
        <f>Source!C1824</f>
        <v>020</v>
      </c>
      <c r="D1827" s="21" t="str">
        <f>Source!D1824</f>
        <v>SHADELAND TOWN-TSC</v>
      </c>
      <c r="E1827" s="20"/>
    </row>
    <row r="1828" spans="1:5" x14ac:dyDescent="0.35">
      <c r="A1828" s="21" t="str">
        <f>Source!A1825</f>
        <v>2022</v>
      </c>
      <c r="B1828" s="21" t="str">
        <f>Source!B1825</f>
        <v>79</v>
      </c>
      <c r="C1828" s="21" t="str">
        <f>Source!C1825</f>
        <v>021</v>
      </c>
      <c r="D1828" s="21" t="str">
        <f>Source!D1825</f>
        <v>SHADELAND-TSC-B</v>
      </c>
      <c r="E1828" s="20"/>
    </row>
    <row r="1829" spans="1:5" x14ac:dyDescent="0.35">
      <c r="A1829" s="21" t="str">
        <f>Source!A1826</f>
        <v>2022</v>
      </c>
      <c r="B1829" s="21" t="str">
        <f>Source!B1826</f>
        <v>79</v>
      </c>
      <c r="C1829" s="21" t="str">
        <f>Source!C1826</f>
        <v>022</v>
      </c>
      <c r="D1829" s="21" t="str">
        <f>Source!D1826</f>
        <v>WABASH TOWNSHIP-TSC</v>
      </c>
      <c r="E1829" s="20"/>
    </row>
    <row r="1830" spans="1:5" x14ac:dyDescent="0.35">
      <c r="A1830" s="21" t="str">
        <f>Source!A1827</f>
        <v>2022</v>
      </c>
      <c r="B1830" s="21" t="str">
        <f>Source!B1827</f>
        <v>79</v>
      </c>
      <c r="C1830" s="21" t="str">
        <f>Source!C1827</f>
        <v>023</v>
      </c>
      <c r="D1830" s="21" t="str">
        <f>Source!D1827</f>
        <v>WABASH TOWNSHIP-TSC-B</v>
      </c>
      <c r="E1830" s="20"/>
    </row>
    <row r="1831" spans="1:5" x14ac:dyDescent="0.35">
      <c r="A1831" s="21" t="str">
        <f>Source!A1828</f>
        <v>2022</v>
      </c>
      <c r="B1831" s="21" t="str">
        <f>Source!B1828</f>
        <v>79</v>
      </c>
      <c r="C1831" s="21" t="str">
        <f>Source!C1828</f>
        <v>024</v>
      </c>
      <c r="D1831" s="21" t="str">
        <f>Source!D1828</f>
        <v>WABASH TOWNSHIP-WLCS-B</v>
      </c>
      <c r="E1831" s="20"/>
    </row>
    <row r="1832" spans="1:5" x14ac:dyDescent="0.35">
      <c r="A1832" s="21" t="str">
        <f>Source!A1829</f>
        <v>2022</v>
      </c>
      <c r="B1832" s="21" t="str">
        <f>Source!B1829</f>
        <v>79</v>
      </c>
      <c r="C1832" s="21" t="str">
        <f>Source!C1829</f>
        <v>025</v>
      </c>
      <c r="D1832" s="21" t="str">
        <f>Source!D1829</f>
        <v>WEST LAFAYETTE CITY-TSC-B</v>
      </c>
      <c r="E1832" s="20"/>
    </row>
    <row r="1833" spans="1:5" x14ac:dyDescent="0.35">
      <c r="A1833" s="21" t="str">
        <f>Source!A1830</f>
        <v>2022</v>
      </c>
      <c r="B1833" s="21" t="str">
        <f>Source!B1830</f>
        <v>79</v>
      </c>
      <c r="C1833" s="21" t="str">
        <f>Source!C1830</f>
        <v>026</v>
      </c>
      <c r="D1833" s="21" t="str">
        <f>Source!D1830</f>
        <v>WEST LAFAYETTE CITY-WLSC-B</v>
      </c>
      <c r="E1833" s="20"/>
    </row>
    <row r="1834" spans="1:5" x14ac:dyDescent="0.35">
      <c r="A1834" s="21" t="str">
        <f>Source!A1831</f>
        <v>2022</v>
      </c>
      <c r="B1834" s="21" t="str">
        <f>Source!B1831</f>
        <v>79</v>
      </c>
      <c r="C1834" s="21" t="str">
        <f>Source!C1831</f>
        <v>027</v>
      </c>
      <c r="D1834" s="21" t="str">
        <f>Source!D1831</f>
        <v>WASHINGTON TOWNSHIP-TSC</v>
      </c>
      <c r="E1834" s="20"/>
    </row>
    <row r="1835" spans="1:5" x14ac:dyDescent="0.35">
      <c r="A1835" s="21" t="str">
        <f>Source!A1832</f>
        <v>2022</v>
      </c>
      <c r="B1835" s="21" t="str">
        <f>Source!B1832</f>
        <v>79</v>
      </c>
      <c r="C1835" s="21" t="str">
        <f>Source!C1832</f>
        <v>028</v>
      </c>
      <c r="D1835" s="21" t="str">
        <f>Source!D1832</f>
        <v>WAYNE TOWNSHIP</v>
      </c>
      <c r="E1835" s="20"/>
    </row>
    <row r="1836" spans="1:5" x14ac:dyDescent="0.35">
      <c r="A1836" s="21" t="str">
        <f>Source!A1833</f>
        <v>2022</v>
      </c>
      <c r="B1836" s="21" t="str">
        <f>Source!B1833</f>
        <v>79</v>
      </c>
      <c r="C1836" s="21" t="str">
        <f>Source!C1833</f>
        <v>029</v>
      </c>
      <c r="D1836" s="21" t="str">
        <f>Source!D1833</f>
        <v>WEST LAFAYETTE - WABASH -TSC B</v>
      </c>
      <c r="E1836" s="20"/>
    </row>
    <row r="1837" spans="1:5" x14ac:dyDescent="0.35">
      <c r="A1837" s="21" t="str">
        <f>Source!A1834</f>
        <v>2022</v>
      </c>
      <c r="B1837" s="21" t="str">
        <f>Source!B1834</f>
        <v>79</v>
      </c>
      <c r="C1837" s="21" t="str">
        <f>Source!C1834</f>
        <v>030</v>
      </c>
      <c r="D1837" s="21" t="str">
        <f>Source!D1834</f>
        <v>WEA TOWNSHIP-TSC</v>
      </c>
      <c r="E1837" s="20"/>
    </row>
    <row r="1838" spans="1:5" x14ac:dyDescent="0.35">
      <c r="A1838" s="21" t="str">
        <f>Source!A1835</f>
        <v>2022</v>
      </c>
      <c r="B1838" s="21" t="str">
        <f>Source!B1835</f>
        <v>79</v>
      </c>
      <c r="C1838" s="21" t="str">
        <f>Source!C1835</f>
        <v>031</v>
      </c>
      <c r="D1838" s="21" t="str">
        <f>Source!D1835</f>
        <v>WEA TOWNSHIP-TSC-B</v>
      </c>
      <c r="E1838" s="20"/>
    </row>
    <row r="1839" spans="1:5" x14ac:dyDescent="0.35">
      <c r="A1839" s="21" t="str">
        <f>Source!A1836</f>
        <v>2022</v>
      </c>
      <c r="B1839" s="21" t="str">
        <f>Source!B1836</f>
        <v>79</v>
      </c>
      <c r="C1839" s="21" t="str">
        <f>Source!C1836</f>
        <v>032</v>
      </c>
      <c r="D1839" s="21" t="str">
        <f>Source!D1836</f>
        <v>LAFAYETTE CITY-WEA TOWNSHIP-LS</v>
      </c>
      <c r="E1839" s="20"/>
    </row>
    <row r="1840" spans="1:5" x14ac:dyDescent="0.35">
      <c r="A1840" s="21" t="str">
        <f>Source!A1837</f>
        <v>2022</v>
      </c>
      <c r="B1840" s="21" t="str">
        <f>Source!B1837</f>
        <v>79</v>
      </c>
      <c r="C1840" s="21" t="str">
        <f>Source!C1837</f>
        <v>033</v>
      </c>
      <c r="D1840" s="21" t="str">
        <f>Source!D1837</f>
        <v>LAFAYETTE CITY-WEA TOWNSHIP-TS</v>
      </c>
      <c r="E1840" s="20"/>
    </row>
    <row r="1841" spans="1:5" x14ac:dyDescent="0.35">
      <c r="A1841" s="21" t="str">
        <f>Source!A1838</f>
        <v>2022</v>
      </c>
      <c r="B1841" s="21" t="str">
        <f>Source!B1838</f>
        <v>79</v>
      </c>
      <c r="C1841" s="21" t="str">
        <f>Source!C1838</f>
        <v>034</v>
      </c>
      <c r="D1841" s="21" t="str">
        <f>Source!D1838</f>
        <v>WEST LAFAYETTE CITY-TSC-B-C</v>
      </c>
      <c r="E1841" s="20"/>
    </row>
    <row r="1842" spans="1:5" x14ac:dyDescent="0.35">
      <c r="A1842" s="21" t="str">
        <f>Source!A1839</f>
        <v>2022</v>
      </c>
      <c r="B1842" s="21" t="str">
        <f>Source!B1839</f>
        <v>79</v>
      </c>
      <c r="C1842" s="21" t="str">
        <f>Source!C1839</f>
        <v>035</v>
      </c>
      <c r="D1842" s="21" t="str">
        <f>Source!D1839</f>
        <v>WEST LAFAYETTE-WLSC-B-C</v>
      </c>
      <c r="E1842" s="20"/>
    </row>
    <row r="1843" spans="1:5" x14ac:dyDescent="0.35">
      <c r="A1843" s="21" t="str">
        <f>Source!A1840</f>
        <v>2022</v>
      </c>
      <c r="B1843" s="21" t="str">
        <f>Source!B1840</f>
        <v>79</v>
      </c>
      <c r="C1843" s="21" t="str">
        <f>Source!C1840</f>
        <v>036</v>
      </c>
      <c r="D1843" s="21" t="str">
        <f>Source!D1840</f>
        <v>LAFAYETTE SHEFFIELD TSCB</v>
      </c>
      <c r="E1843" s="20"/>
    </row>
    <row r="1844" spans="1:5" x14ac:dyDescent="0.35">
      <c r="A1844" s="21" t="str">
        <f>Source!A1841</f>
        <v>2022</v>
      </c>
      <c r="B1844" s="21" t="str">
        <f>Source!B1841</f>
        <v>79</v>
      </c>
      <c r="C1844" s="21" t="str">
        <f>Source!C1841</f>
        <v>037</v>
      </c>
      <c r="D1844" s="21" t="str">
        <f>Source!D1841</f>
        <v>LAF WEA TSC-B ANNEX</v>
      </c>
      <c r="E1844" s="20"/>
    </row>
    <row r="1845" spans="1:5" x14ac:dyDescent="0.35">
      <c r="A1845" s="21" t="str">
        <f>Source!A1842</f>
        <v>2022</v>
      </c>
      <c r="B1845" s="21" t="str">
        <f>Source!B1842</f>
        <v>79</v>
      </c>
      <c r="C1845" s="21" t="str">
        <f>Source!C1842</f>
        <v>038</v>
      </c>
      <c r="D1845" s="21" t="str">
        <f>Source!D1842</f>
        <v>LAFAYETTE PERRY-TSC</v>
      </c>
      <c r="E1845" s="20"/>
    </row>
    <row r="1846" spans="1:5" x14ac:dyDescent="0.35">
      <c r="A1846" s="21" t="str">
        <f>Source!A1843</f>
        <v>2022</v>
      </c>
      <c r="B1846" s="21" t="str">
        <f>Source!B1843</f>
        <v>79</v>
      </c>
      <c r="C1846" s="21" t="str">
        <f>Source!C1843</f>
        <v>039</v>
      </c>
      <c r="D1846" s="21" t="str">
        <f>Source!D1843</f>
        <v>WEST LAFAYETTE TIPPECANOE TSC</v>
      </c>
      <c r="E1846" s="20"/>
    </row>
    <row r="1847" spans="1:5" x14ac:dyDescent="0.35">
      <c r="A1847" s="21" t="str">
        <f>Source!A1844</f>
        <v>2022</v>
      </c>
      <c r="B1847" s="21" t="str">
        <f>Source!B1844</f>
        <v>80</v>
      </c>
      <c r="C1847" s="21" t="str">
        <f>Source!C1844</f>
        <v>001</v>
      </c>
      <c r="D1847" s="21" t="str">
        <f>Source!D1844</f>
        <v>Cicero</v>
      </c>
      <c r="E1847" s="20"/>
    </row>
    <row r="1848" spans="1:5" x14ac:dyDescent="0.35">
      <c r="A1848" s="21" t="str">
        <f>Source!A1845</f>
        <v>2022</v>
      </c>
      <c r="B1848" s="21" t="str">
        <f>Source!B1845</f>
        <v>80</v>
      </c>
      <c r="C1848" s="21" t="str">
        <f>Source!C1845</f>
        <v>002</v>
      </c>
      <c r="D1848" s="21" t="str">
        <f>Source!D1845</f>
        <v>Tipton</v>
      </c>
      <c r="E1848" s="20"/>
    </row>
    <row r="1849" spans="1:5" x14ac:dyDescent="0.35">
      <c r="A1849" s="21" t="str">
        <f>Source!A1846</f>
        <v>2022</v>
      </c>
      <c r="B1849" s="21" t="str">
        <f>Source!B1846</f>
        <v>80</v>
      </c>
      <c r="C1849" s="21" t="str">
        <f>Source!C1846</f>
        <v>003</v>
      </c>
      <c r="D1849" s="21" t="str">
        <f>Source!D1846</f>
        <v>Jefferson</v>
      </c>
      <c r="E1849" s="20"/>
    </row>
    <row r="1850" spans="1:5" x14ac:dyDescent="0.35">
      <c r="A1850" s="21" t="str">
        <f>Source!A1847</f>
        <v>2022</v>
      </c>
      <c r="B1850" s="21" t="str">
        <f>Source!B1847</f>
        <v>80</v>
      </c>
      <c r="C1850" s="21" t="str">
        <f>Source!C1847</f>
        <v>004</v>
      </c>
      <c r="D1850" s="21" t="str">
        <f>Source!D1847</f>
        <v>Kempton</v>
      </c>
      <c r="E1850" s="20"/>
    </row>
    <row r="1851" spans="1:5" x14ac:dyDescent="0.35">
      <c r="A1851" s="21" t="str">
        <f>Source!A1848</f>
        <v>2022</v>
      </c>
      <c r="B1851" s="21" t="str">
        <f>Source!B1848</f>
        <v>80</v>
      </c>
      <c r="C1851" s="21" t="str">
        <f>Source!C1848</f>
        <v>005</v>
      </c>
      <c r="D1851" s="21" t="str">
        <f>Source!D1848</f>
        <v>Liberty</v>
      </c>
      <c r="E1851" s="20"/>
    </row>
    <row r="1852" spans="1:5" x14ac:dyDescent="0.35">
      <c r="A1852" s="21" t="str">
        <f>Source!A1849</f>
        <v>2022</v>
      </c>
      <c r="B1852" s="21" t="str">
        <f>Source!B1849</f>
        <v>80</v>
      </c>
      <c r="C1852" s="21" t="str">
        <f>Source!C1849</f>
        <v>006</v>
      </c>
      <c r="D1852" s="21" t="str">
        <f>Source!D1849</f>
        <v>Sharpsville</v>
      </c>
      <c r="E1852" s="20"/>
    </row>
    <row r="1853" spans="1:5" x14ac:dyDescent="0.35">
      <c r="A1853" s="21" t="str">
        <f>Source!A1850</f>
        <v>2022</v>
      </c>
      <c r="B1853" s="21" t="str">
        <f>Source!B1850</f>
        <v>80</v>
      </c>
      <c r="C1853" s="21" t="str">
        <f>Source!C1850</f>
        <v>007</v>
      </c>
      <c r="D1853" s="21" t="str">
        <f>Source!D1850</f>
        <v>Madison</v>
      </c>
      <c r="E1853" s="20"/>
    </row>
    <row r="1854" spans="1:5" x14ac:dyDescent="0.35">
      <c r="A1854" s="21" t="str">
        <f>Source!A1851</f>
        <v>2022</v>
      </c>
      <c r="B1854" s="21" t="str">
        <f>Source!B1851</f>
        <v>80</v>
      </c>
      <c r="C1854" s="21" t="str">
        <f>Source!C1851</f>
        <v>008</v>
      </c>
      <c r="D1854" s="21" t="str">
        <f>Source!D1851</f>
        <v>Elwood Civil Cty</v>
      </c>
      <c r="E1854" s="20"/>
    </row>
    <row r="1855" spans="1:5" x14ac:dyDescent="0.35">
      <c r="A1855" s="21" t="str">
        <f>Source!A1852</f>
        <v>2022</v>
      </c>
      <c r="B1855" s="21" t="str">
        <f>Source!B1852</f>
        <v>80</v>
      </c>
      <c r="C1855" s="21" t="str">
        <f>Source!C1852</f>
        <v>009</v>
      </c>
      <c r="D1855" s="21" t="str">
        <f>Source!D1852</f>
        <v>Prairie</v>
      </c>
      <c r="E1855" s="20"/>
    </row>
    <row r="1856" spans="1:5" x14ac:dyDescent="0.35">
      <c r="A1856" s="21" t="str">
        <f>Source!A1853</f>
        <v>2022</v>
      </c>
      <c r="B1856" s="21" t="str">
        <f>Source!B1853</f>
        <v>80</v>
      </c>
      <c r="C1856" s="21" t="str">
        <f>Source!C1853</f>
        <v>010</v>
      </c>
      <c r="D1856" s="21" t="str">
        <f>Source!D1853</f>
        <v>Wildcat</v>
      </c>
      <c r="E1856" s="20"/>
    </row>
    <row r="1857" spans="1:5" x14ac:dyDescent="0.35">
      <c r="A1857" s="21" t="str">
        <f>Source!A1854</f>
        <v>2022</v>
      </c>
      <c r="B1857" s="21" t="str">
        <f>Source!B1854</f>
        <v>80</v>
      </c>
      <c r="C1857" s="21" t="str">
        <f>Source!C1854</f>
        <v>011</v>
      </c>
      <c r="D1857" s="21" t="str">
        <f>Source!D1854</f>
        <v>Windfall</v>
      </c>
      <c r="E1857" s="20"/>
    </row>
    <row r="1858" spans="1:5" x14ac:dyDescent="0.35">
      <c r="A1858" s="21" t="str">
        <f>Source!A1855</f>
        <v>2022</v>
      </c>
      <c r="B1858" s="21" t="str">
        <f>Source!B1855</f>
        <v>81</v>
      </c>
      <c r="C1858" s="21" t="str">
        <f>Source!C1855</f>
        <v>001</v>
      </c>
      <c r="D1858" s="21" t="str">
        <f>Source!D1855</f>
        <v>Brownsville Township</v>
      </c>
      <c r="E1858" s="20"/>
    </row>
    <row r="1859" spans="1:5" x14ac:dyDescent="0.35">
      <c r="A1859" s="21" t="str">
        <f>Source!A1856</f>
        <v>2022</v>
      </c>
      <c r="B1859" s="21" t="str">
        <f>Source!B1856</f>
        <v>81</v>
      </c>
      <c r="C1859" s="21" t="str">
        <f>Source!C1856</f>
        <v>002</v>
      </c>
      <c r="D1859" s="21" t="str">
        <f>Source!D1856</f>
        <v>Center Township</v>
      </c>
      <c r="E1859" s="20"/>
    </row>
    <row r="1860" spans="1:5" x14ac:dyDescent="0.35">
      <c r="A1860" s="21" t="str">
        <f>Source!A1857</f>
        <v>2022</v>
      </c>
      <c r="B1860" s="21" t="str">
        <f>Source!B1857</f>
        <v>81</v>
      </c>
      <c r="C1860" s="21" t="str">
        <f>Source!C1857</f>
        <v>003</v>
      </c>
      <c r="D1860" s="21" t="str">
        <f>Source!D1857</f>
        <v>Liberty Corporation</v>
      </c>
      <c r="E1860" s="20"/>
    </row>
    <row r="1861" spans="1:5" x14ac:dyDescent="0.35">
      <c r="A1861" s="21" t="str">
        <f>Source!A1858</f>
        <v>2022</v>
      </c>
      <c r="B1861" s="21" t="str">
        <f>Source!B1858</f>
        <v>81</v>
      </c>
      <c r="C1861" s="21" t="str">
        <f>Source!C1858</f>
        <v>004</v>
      </c>
      <c r="D1861" s="21" t="str">
        <f>Source!D1858</f>
        <v>Harmony Township</v>
      </c>
      <c r="E1861" s="20"/>
    </row>
    <row r="1862" spans="1:5" x14ac:dyDescent="0.35">
      <c r="A1862" s="21" t="str">
        <f>Source!A1859</f>
        <v>2022</v>
      </c>
      <c r="B1862" s="21" t="str">
        <f>Source!B1859</f>
        <v>81</v>
      </c>
      <c r="C1862" s="21" t="str">
        <f>Source!C1859</f>
        <v>005</v>
      </c>
      <c r="D1862" s="21" t="str">
        <f>Source!D1859</f>
        <v>Harrison Township</v>
      </c>
      <c r="E1862" s="20"/>
    </row>
    <row r="1863" spans="1:5" x14ac:dyDescent="0.35">
      <c r="A1863" s="21" t="str">
        <f>Source!A1860</f>
        <v>2022</v>
      </c>
      <c r="B1863" s="21" t="str">
        <f>Source!B1860</f>
        <v>81</v>
      </c>
      <c r="C1863" s="21" t="str">
        <f>Source!C1860</f>
        <v>006</v>
      </c>
      <c r="D1863" s="21" t="str">
        <f>Source!D1860</f>
        <v>Liberty Township</v>
      </c>
      <c r="E1863" s="20"/>
    </row>
    <row r="1864" spans="1:5" x14ac:dyDescent="0.35">
      <c r="A1864" s="21" t="str">
        <f>Source!A1861</f>
        <v>2022</v>
      </c>
      <c r="B1864" s="21" t="str">
        <f>Source!B1861</f>
        <v>81</v>
      </c>
      <c r="C1864" s="21" t="str">
        <f>Source!C1861</f>
        <v>007</v>
      </c>
      <c r="D1864" s="21" t="str">
        <f>Source!D1861</f>
        <v>Union Township</v>
      </c>
      <c r="E1864" s="20"/>
    </row>
    <row r="1865" spans="1:5" x14ac:dyDescent="0.35">
      <c r="A1865" s="21" t="str">
        <f>Source!A1862</f>
        <v>2022</v>
      </c>
      <c r="B1865" s="21" t="str">
        <f>Source!B1862</f>
        <v>81</v>
      </c>
      <c r="C1865" s="21" t="str">
        <f>Source!C1862</f>
        <v>008</v>
      </c>
      <c r="D1865" s="21" t="str">
        <f>Source!D1862</f>
        <v>W. College Corner Corporation</v>
      </c>
      <c r="E1865" s="20"/>
    </row>
    <row r="1866" spans="1:5" x14ac:dyDescent="0.35">
      <c r="A1866" s="21" t="str">
        <f>Source!A1863</f>
        <v>2022</v>
      </c>
      <c r="B1866" s="21" t="str">
        <f>Source!B1863</f>
        <v>82</v>
      </c>
      <c r="C1866" s="21" t="str">
        <f>Source!C1863</f>
        <v>017</v>
      </c>
      <c r="D1866" s="21" t="str">
        <f>Source!D1863</f>
        <v>ARMSTRONG TOWNSHIP</v>
      </c>
      <c r="E1866" s="20"/>
    </row>
    <row r="1867" spans="1:5" x14ac:dyDescent="0.35">
      <c r="A1867" s="21" t="str">
        <f>Source!A1864</f>
        <v>2022</v>
      </c>
      <c r="B1867" s="21" t="str">
        <f>Source!B1864</f>
        <v>82</v>
      </c>
      <c r="C1867" s="21" t="str">
        <f>Source!C1864</f>
        <v>018</v>
      </c>
      <c r="D1867" s="21" t="str">
        <f>Source!D1864</f>
        <v>DARMSTADT TOWN-ARMSTRONG TOWNS</v>
      </c>
      <c r="E1867" s="20"/>
    </row>
    <row r="1868" spans="1:5" x14ac:dyDescent="0.35">
      <c r="A1868" s="21" t="str">
        <f>Source!A1865</f>
        <v>2022</v>
      </c>
      <c r="B1868" s="21" t="str">
        <f>Source!B1865</f>
        <v>82</v>
      </c>
      <c r="C1868" s="21" t="str">
        <f>Source!C1865</f>
        <v>019</v>
      </c>
      <c r="D1868" s="21" t="str">
        <f>Source!D1865</f>
        <v>CENTER TOWNSHIP</v>
      </c>
      <c r="E1868" s="20"/>
    </row>
    <row r="1869" spans="1:5" x14ac:dyDescent="0.35">
      <c r="A1869" s="21" t="str">
        <f>Source!A1866</f>
        <v>2022</v>
      </c>
      <c r="B1869" s="21" t="str">
        <f>Source!B1866</f>
        <v>82</v>
      </c>
      <c r="C1869" s="21" t="str">
        <f>Source!C1866</f>
        <v>020</v>
      </c>
      <c r="D1869" s="21" t="str">
        <f>Source!D1866</f>
        <v>EVANSVILLE CITY-CENTER TOWNSHI</v>
      </c>
      <c r="E1869" s="20"/>
    </row>
    <row r="1870" spans="1:5" x14ac:dyDescent="0.35">
      <c r="A1870" s="21" t="str">
        <f>Source!A1867</f>
        <v>2022</v>
      </c>
      <c r="B1870" s="21" t="str">
        <f>Source!B1867</f>
        <v>82</v>
      </c>
      <c r="C1870" s="21" t="str">
        <f>Source!C1867</f>
        <v>021</v>
      </c>
      <c r="D1870" s="21" t="str">
        <f>Source!D1867</f>
        <v>DARMSTADT TOWN CENTER TOWNSHIP</v>
      </c>
      <c r="E1870" s="20"/>
    </row>
    <row r="1871" spans="1:5" x14ac:dyDescent="0.35">
      <c r="A1871" s="21" t="str">
        <f>Source!A1868</f>
        <v>2022</v>
      </c>
      <c r="B1871" s="21" t="str">
        <f>Source!B1868</f>
        <v>82</v>
      </c>
      <c r="C1871" s="21" t="str">
        <f>Source!C1868</f>
        <v>022</v>
      </c>
      <c r="D1871" s="21" t="str">
        <f>Source!D1868</f>
        <v>GERMAN TOWNSHIP</v>
      </c>
      <c r="E1871" s="20"/>
    </row>
    <row r="1872" spans="1:5" x14ac:dyDescent="0.35">
      <c r="A1872" s="21" t="str">
        <f>Source!A1869</f>
        <v>2022</v>
      </c>
      <c r="B1872" s="21" t="str">
        <f>Source!B1869</f>
        <v>82</v>
      </c>
      <c r="C1872" s="21" t="str">
        <f>Source!C1869</f>
        <v>023</v>
      </c>
      <c r="D1872" s="21" t="str">
        <f>Source!D1869</f>
        <v>DARMSTADT TOWN-GERMAN TOWNSHIP</v>
      </c>
      <c r="E1872" s="20"/>
    </row>
    <row r="1873" spans="1:5" x14ac:dyDescent="0.35">
      <c r="A1873" s="21" t="str">
        <f>Source!A1870</f>
        <v>2022</v>
      </c>
      <c r="B1873" s="21" t="str">
        <f>Source!B1870</f>
        <v>82</v>
      </c>
      <c r="C1873" s="21" t="str">
        <f>Source!C1870</f>
        <v>024</v>
      </c>
      <c r="D1873" s="21" t="str">
        <f>Source!D1870</f>
        <v>PERRY TOWNSHIP</v>
      </c>
      <c r="E1873" s="20"/>
    </row>
    <row r="1874" spans="1:5" x14ac:dyDescent="0.35">
      <c r="A1874" s="21" t="str">
        <f>Source!A1871</f>
        <v>2022</v>
      </c>
      <c r="B1874" s="21" t="str">
        <f>Source!B1871</f>
        <v>82</v>
      </c>
      <c r="C1874" s="21" t="str">
        <f>Source!C1871</f>
        <v>025</v>
      </c>
      <c r="D1874" s="21" t="str">
        <f>Source!D1871</f>
        <v>EVANSVILLE CITY-PERRY TOWNSHIP</v>
      </c>
      <c r="E1874" s="20"/>
    </row>
    <row r="1875" spans="1:5" x14ac:dyDescent="0.35">
      <c r="A1875" s="21" t="str">
        <f>Source!A1872</f>
        <v>2022</v>
      </c>
      <c r="B1875" s="21" t="str">
        <f>Source!B1872</f>
        <v>82</v>
      </c>
      <c r="C1875" s="21" t="str">
        <f>Source!C1872</f>
        <v>026</v>
      </c>
      <c r="D1875" s="21" t="str">
        <f>Source!D1872</f>
        <v>KNIGHT TOWNSHIP</v>
      </c>
      <c r="E1875" s="20"/>
    </row>
    <row r="1876" spans="1:5" x14ac:dyDescent="0.35">
      <c r="A1876" s="21" t="str">
        <f>Source!A1873</f>
        <v>2022</v>
      </c>
      <c r="B1876" s="21" t="str">
        <f>Source!B1873</f>
        <v>82</v>
      </c>
      <c r="C1876" s="21" t="str">
        <f>Source!C1873</f>
        <v>027</v>
      </c>
      <c r="D1876" s="21" t="str">
        <f>Source!D1873</f>
        <v>EVANSVILLE CITY-KNIGHT TOWNSHI</v>
      </c>
      <c r="E1876" s="20"/>
    </row>
    <row r="1877" spans="1:5" x14ac:dyDescent="0.35">
      <c r="A1877" s="21" t="str">
        <f>Source!A1874</f>
        <v>2022</v>
      </c>
      <c r="B1877" s="21" t="str">
        <f>Source!B1874</f>
        <v>82</v>
      </c>
      <c r="C1877" s="21" t="str">
        <f>Source!C1874</f>
        <v>028</v>
      </c>
      <c r="D1877" s="21" t="str">
        <f>Source!D1874</f>
        <v>PIGEON TOWNSHIP</v>
      </c>
      <c r="E1877" s="20"/>
    </row>
    <row r="1878" spans="1:5" x14ac:dyDescent="0.35">
      <c r="A1878" s="21" t="str">
        <f>Source!A1875</f>
        <v>2022</v>
      </c>
      <c r="B1878" s="21" t="str">
        <f>Source!B1875</f>
        <v>82</v>
      </c>
      <c r="C1878" s="21" t="str">
        <f>Source!C1875</f>
        <v>029</v>
      </c>
      <c r="D1878" s="21" t="str">
        <f>Source!D1875</f>
        <v>EVANSVILLE CITY-PIGEON TOWNSHI</v>
      </c>
      <c r="E1878" s="20"/>
    </row>
    <row r="1879" spans="1:5" x14ac:dyDescent="0.35">
      <c r="A1879" s="21" t="str">
        <f>Source!A1876</f>
        <v>2022</v>
      </c>
      <c r="B1879" s="21" t="str">
        <f>Source!B1876</f>
        <v>82</v>
      </c>
      <c r="C1879" s="21" t="str">
        <f>Source!C1876</f>
        <v>030</v>
      </c>
      <c r="D1879" s="21" t="str">
        <f>Source!D1876</f>
        <v>SCOTT TOWNSHIP</v>
      </c>
      <c r="E1879" s="20"/>
    </row>
    <row r="1880" spans="1:5" x14ac:dyDescent="0.35">
      <c r="A1880" s="21" t="str">
        <f>Source!A1877</f>
        <v>2022</v>
      </c>
      <c r="B1880" s="21" t="str">
        <f>Source!B1877</f>
        <v>82</v>
      </c>
      <c r="C1880" s="21" t="str">
        <f>Source!C1877</f>
        <v>031</v>
      </c>
      <c r="D1880" s="21" t="str">
        <f>Source!D1877</f>
        <v>DARMSTADT TOWN-SCOTT TOWNSHIP</v>
      </c>
      <c r="E1880" s="20"/>
    </row>
    <row r="1881" spans="1:5" x14ac:dyDescent="0.35">
      <c r="A1881" s="21" t="str">
        <f>Source!A1878</f>
        <v>2022</v>
      </c>
      <c r="B1881" s="21" t="str">
        <f>Source!B1878</f>
        <v>82</v>
      </c>
      <c r="C1881" s="21" t="str">
        <f>Source!C1878</f>
        <v>032</v>
      </c>
      <c r="D1881" s="21" t="str">
        <f>Source!D1878</f>
        <v>UNION TOWNSHIP - REAL</v>
      </c>
      <c r="E1881" s="20"/>
    </row>
    <row r="1882" spans="1:5" x14ac:dyDescent="0.35">
      <c r="A1882" s="21" t="str">
        <f>Source!A1879</f>
        <v>2022</v>
      </c>
      <c r="B1882" s="21" t="str">
        <f>Source!B1879</f>
        <v>82</v>
      </c>
      <c r="C1882" s="21" t="str">
        <f>Source!C1879</f>
        <v>033</v>
      </c>
      <c r="D1882" s="21" t="str">
        <f>Source!D1879</f>
        <v>UNION TOWNSHIP - PERSONAL</v>
      </c>
      <c r="E1882" s="20"/>
    </row>
    <row r="1883" spans="1:5" x14ac:dyDescent="0.35">
      <c r="A1883" s="21" t="str">
        <f>Source!A1880</f>
        <v>2022</v>
      </c>
      <c r="B1883" s="21" t="str">
        <f>Source!B1880</f>
        <v>82</v>
      </c>
      <c r="C1883" s="21" t="str">
        <f>Source!C1880</f>
        <v>037</v>
      </c>
      <c r="D1883" s="21" t="str">
        <f>Source!D1880</f>
        <v>EVANSVILLE CITY - KNIGHT TWP BURK ORG (TIF MEMO ON</v>
      </c>
      <c r="E1883" s="20"/>
    </row>
    <row r="1884" spans="1:5" x14ac:dyDescent="0.35">
      <c r="A1884" s="21" t="str">
        <f>Source!A1881</f>
        <v>2022</v>
      </c>
      <c r="B1884" s="21" t="str">
        <f>Source!B1881</f>
        <v>82</v>
      </c>
      <c r="C1884" s="21" t="str">
        <f>Source!C1881</f>
        <v>038</v>
      </c>
      <c r="D1884" s="21" t="str">
        <f>Source!D1881</f>
        <v>EVANSVILLE CITY - KNIGHT TWP BURK EXP (TIF MEMO ON</v>
      </c>
      <c r="E1884" s="20"/>
    </row>
    <row r="1885" spans="1:5" x14ac:dyDescent="0.35">
      <c r="A1885" s="21" t="str">
        <f>Source!A1882</f>
        <v>2022</v>
      </c>
      <c r="B1885" s="21" t="str">
        <f>Source!B1882</f>
        <v>83</v>
      </c>
      <c r="C1885" s="21" t="str">
        <f>Source!C1882</f>
        <v>001</v>
      </c>
      <c r="D1885" s="21" t="str">
        <f>Source!D1882</f>
        <v>Clinton Twp</v>
      </c>
      <c r="E1885" s="20"/>
    </row>
    <row r="1886" spans="1:5" x14ac:dyDescent="0.35">
      <c r="A1886" s="21" t="str">
        <f>Source!A1883</f>
        <v>2022</v>
      </c>
      <c r="B1886" s="21" t="str">
        <f>Source!B1883</f>
        <v>83</v>
      </c>
      <c r="C1886" s="21" t="str">
        <f>Source!C1883</f>
        <v>002</v>
      </c>
      <c r="D1886" s="21" t="str">
        <f>Source!D1883</f>
        <v>Clinton City</v>
      </c>
      <c r="E1886" s="20"/>
    </row>
    <row r="1887" spans="1:5" x14ac:dyDescent="0.35">
      <c r="A1887" s="21" t="str">
        <f>Source!A1884</f>
        <v>2022</v>
      </c>
      <c r="B1887" s="21" t="str">
        <f>Source!B1884</f>
        <v>83</v>
      </c>
      <c r="C1887" s="21" t="str">
        <f>Source!C1884</f>
        <v>003</v>
      </c>
      <c r="D1887" s="21" t="str">
        <f>Source!D1884</f>
        <v>Fairview Park</v>
      </c>
      <c r="E1887" s="20"/>
    </row>
    <row r="1888" spans="1:5" x14ac:dyDescent="0.35">
      <c r="A1888" s="21" t="str">
        <f>Source!A1885</f>
        <v>2022</v>
      </c>
      <c r="B1888" s="21" t="str">
        <f>Source!B1885</f>
        <v>83</v>
      </c>
      <c r="C1888" s="21" t="str">
        <f>Source!C1885</f>
        <v>004</v>
      </c>
      <c r="D1888" s="21" t="str">
        <f>Source!D1885</f>
        <v>Universal</v>
      </c>
      <c r="E1888" s="20"/>
    </row>
    <row r="1889" spans="1:5" x14ac:dyDescent="0.35">
      <c r="A1889" s="21" t="str">
        <f>Source!A1886</f>
        <v>2022</v>
      </c>
      <c r="B1889" s="21" t="str">
        <f>Source!B1886</f>
        <v>83</v>
      </c>
      <c r="C1889" s="21" t="str">
        <f>Source!C1886</f>
        <v>005</v>
      </c>
      <c r="D1889" s="21" t="str">
        <f>Source!D1886</f>
        <v>Eugene Twp</v>
      </c>
      <c r="E1889" s="20"/>
    </row>
    <row r="1890" spans="1:5" x14ac:dyDescent="0.35">
      <c r="A1890" s="21" t="str">
        <f>Source!A1887</f>
        <v>2022</v>
      </c>
      <c r="B1890" s="21" t="str">
        <f>Source!B1887</f>
        <v>83</v>
      </c>
      <c r="C1890" s="21" t="str">
        <f>Source!C1887</f>
        <v>006</v>
      </c>
      <c r="D1890" s="21" t="str">
        <f>Source!D1887</f>
        <v>Cayuga</v>
      </c>
      <c r="E1890" s="20"/>
    </row>
    <row r="1891" spans="1:5" x14ac:dyDescent="0.35">
      <c r="A1891" s="21" t="str">
        <f>Source!A1888</f>
        <v>2022</v>
      </c>
      <c r="B1891" s="21" t="str">
        <f>Source!B1888</f>
        <v>83</v>
      </c>
      <c r="C1891" s="21" t="str">
        <f>Source!C1888</f>
        <v>007</v>
      </c>
      <c r="D1891" s="21" t="str">
        <f>Source!D1888</f>
        <v>Helt Twp</v>
      </c>
      <c r="E1891" s="20"/>
    </row>
    <row r="1892" spans="1:5" x14ac:dyDescent="0.35">
      <c r="A1892" s="21" t="str">
        <f>Source!A1889</f>
        <v>2022</v>
      </c>
      <c r="B1892" s="21" t="str">
        <f>Source!B1889</f>
        <v>83</v>
      </c>
      <c r="C1892" s="21" t="str">
        <f>Source!C1889</f>
        <v>008</v>
      </c>
      <c r="D1892" s="21" t="str">
        <f>Source!D1889</f>
        <v>Dana</v>
      </c>
      <c r="E1892" s="20"/>
    </row>
    <row r="1893" spans="1:5" x14ac:dyDescent="0.35">
      <c r="A1893" s="21" t="str">
        <f>Source!A1890</f>
        <v>2022</v>
      </c>
      <c r="B1893" s="21" t="str">
        <f>Source!B1890</f>
        <v>83</v>
      </c>
      <c r="C1893" s="21" t="str">
        <f>Source!C1890</f>
        <v>009</v>
      </c>
      <c r="D1893" s="21" t="str">
        <f>Source!D1890</f>
        <v>Highland Twp</v>
      </c>
      <c r="E1893" s="20"/>
    </row>
    <row r="1894" spans="1:5" x14ac:dyDescent="0.35">
      <c r="A1894" s="21" t="str">
        <f>Source!A1891</f>
        <v>2022</v>
      </c>
      <c r="B1894" s="21" t="str">
        <f>Source!B1891</f>
        <v>83</v>
      </c>
      <c r="C1894" s="21" t="str">
        <f>Source!C1891</f>
        <v>010</v>
      </c>
      <c r="D1894" s="21" t="str">
        <f>Source!D1891</f>
        <v>Perrysville</v>
      </c>
      <c r="E1894" s="20"/>
    </row>
    <row r="1895" spans="1:5" x14ac:dyDescent="0.35">
      <c r="A1895" s="21" t="str">
        <f>Source!A1892</f>
        <v>2022</v>
      </c>
      <c r="B1895" s="21" t="str">
        <f>Source!B1892</f>
        <v>83</v>
      </c>
      <c r="C1895" s="21" t="str">
        <f>Source!C1892</f>
        <v>011</v>
      </c>
      <c r="D1895" s="21" t="str">
        <f>Source!D1892</f>
        <v>Vermillion Twp</v>
      </c>
      <c r="E1895" s="20"/>
    </row>
    <row r="1896" spans="1:5" x14ac:dyDescent="0.35">
      <c r="A1896" s="21" t="str">
        <f>Source!A1893</f>
        <v>2022</v>
      </c>
      <c r="B1896" s="21" t="str">
        <f>Source!B1893</f>
        <v>83</v>
      </c>
      <c r="C1896" s="21" t="str">
        <f>Source!C1893</f>
        <v>012</v>
      </c>
      <c r="D1896" s="21" t="str">
        <f>Source!D1893</f>
        <v>Newport</v>
      </c>
      <c r="E1896" s="20"/>
    </row>
    <row r="1897" spans="1:5" x14ac:dyDescent="0.35">
      <c r="A1897" s="21" t="str">
        <f>Source!A1894</f>
        <v>2022</v>
      </c>
      <c r="B1897" s="21" t="str">
        <f>Source!B1894</f>
        <v>84</v>
      </c>
      <c r="C1897" s="21" t="str">
        <f>Source!C1894</f>
        <v>001</v>
      </c>
      <c r="D1897" s="21" t="str">
        <f>Source!D1894</f>
        <v>Fayette Township</v>
      </c>
      <c r="E1897" s="20"/>
    </row>
    <row r="1898" spans="1:5" x14ac:dyDescent="0.35">
      <c r="A1898" s="21" t="str">
        <f>Source!A1895</f>
        <v>2022</v>
      </c>
      <c r="B1898" s="21" t="str">
        <f>Source!B1895</f>
        <v>84</v>
      </c>
      <c r="C1898" s="21" t="str">
        <f>Source!C1895</f>
        <v>002</v>
      </c>
      <c r="D1898" s="21" t="str">
        <f>Source!D1895</f>
        <v>Terre Haute City Harrison Town</v>
      </c>
      <c r="E1898" s="20"/>
    </row>
    <row r="1899" spans="1:5" x14ac:dyDescent="0.35">
      <c r="A1899" s="21" t="str">
        <f>Source!A1896</f>
        <v>2022</v>
      </c>
      <c r="B1899" s="21" t="str">
        <f>Source!B1896</f>
        <v>84</v>
      </c>
      <c r="C1899" s="21" t="str">
        <f>Source!C1896</f>
        <v>003</v>
      </c>
      <c r="D1899" s="21" t="str">
        <f>Source!D1896</f>
        <v>Honey Creek Township</v>
      </c>
      <c r="E1899" s="20"/>
    </row>
    <row r="1900" spans="1:5" x14ac:dyDescent="0.35">
      <c r="A1900" s="21" t="str">
        <f>Source!A1897</f>
        <v>2022</v>
      </c>
      <c r="B1900" s="21" t="str">
        <f>Source!B1897</f>
        <v>84</v>
      </c>
      <c r="C1900" s="21" t="str">
        <f>Source!C1897</f>
        <v>004</v>
      </c>
      <c r="D1900" s="21" t="str">
        <f>Source!D1897</f>
        <v>Honey Creek Township Sanitary</v>
      </c>
      <c r="E1900" s="20"/>
    </row>
    <row r="1901" spans="1:5" x14ac:dyDescent="0.35">
      <c r="A1901" s="21" t="str">
        <f>Source!A1898</f>
        <v>2022</v>
      </c>
      <c r="B1901" s="21" t="str">
        <f>Source!B1898</f>
        <v>84</v>
      </c>
      <c r="C1901" s="21" t="str">
        <f>Source!C1898</f>
        <v>005</v>
      </c>
      <c r="D1901" s="21" t="str">
        <f>Source!D1898</f>
        <v>Terre Haute City Honey Creek T</v>
      </c>
      <c r="E1901" s="20"/>
    </row>
    <row r="1902" spans="1:5" x14ac:dyDescent="0.35">
      <c r="A1902" s="21" t="str">
        <f>Source!A1899</f>
        <v>2022</v>
      </c>
      <c r="B1902" s="21" t="str">
        <f>Source!B1899</f>
        <v>84</v>
      </c>
      <c r="C1902" s="21" t="str">
        <f>Source!C1899</f>
        <v>006</v>
      </c>
      <c r="D1902" s="21" t="str">
        <f>Source!D1899</f>
        <v>Linton Township</v>
      </c>
      <c r="E1902" s="20"/>
    </row>
    <row r="1903" spans="1:5" x14ac:dyDescent="0.35">
      <c r="A1903" s="21" t="str">
        <f>Source!A1900</f>
        <v>2022</v>
      </c>
      <c r="B1903" s="21" t="str">
        <f>Source!B1900</f>
        <v>84</v>
      </c>
      <c r="C1903" s="21" t="str">
        <f>Source!C1900</f>
        <v>007</v>
      </c>
      <c r="D1903" s="21" t="str">
        <f>Source!D1900</f>
        <v>Lost Creek Township</v>
      </c>
      <c r="E1903" s="20"/>
    </row>
    <row r="1904" spans="1:5" x14ac:dyDescent="0.35">
      <c r="A1904" s="21" t="str">
        <f>Source!A1901</f>
        <v>2022</v>
      </c>
      <c r="B1904" s="21" t="str">
        <f>Source!B1901</f>
        <v>84</v>
      </c>
      <c r="C1904" s="21" t="str">
        <f>Source!C1901</f>
        <v>008</v>
      </c>
      <c r="D1904" s="21" t="str">
        <f>Source!D1901</f>
        <v>Lost Creek Township Sanitary</v>
      </c>
      <c r="E1904" s="20"/>
    </row>
    <row r="1905" spans="1:5" x14ac:dyDescent="0.35">
      <c r="A1905" s="21" t="str">
        <f>Source!A1902</f>
        <v>2022</v>
      </c>
      <c r="B1905" s="21" t="str">
        <f>Source!B1902</f>
        <v>84</v>
      </c>
      <c r="C1905" s="21" t="str">
        <f>Source!C1902</f>
        <v>009</v>
      </c>
      <c r="D1905" s="21" t="str">
        <f>Source!D1902</f>
        <v>Terre Haute City Lost Creek To</v>
      </c>
      <c r="E1905" s="20"/>
    </row>
    <row r="1906" spans="1:5" x14ac:dyDescent="0.35">
      <c r="A1906" s="21" t="str">
        <f>Source!A1903</f>
        <v>2022</v>
      </c>
      <c r="B1906" s="21" t="str">
        <f>Source!B1903</f>
        <v>84</v>
      </c>
      <c r="C1906" s="21" t="str">
        <f>Source!C1903</f>
        <v>010</v>
      </c>
      <c r="D1906" s="21" t="str">
        <f>Source!D1903</f>
        <v>Seelyville Town</v>
      </c>
      <c r="E1906" s="20"/>
    </row>
    <row r="1907" spans="1:5" x14ac:dyDescent="0.35">
      <c r="A1907" s="21" t="str">
        <f>Source!A1904</f>
        <v>2022</v>
      </c>
      <c r="B1907" s="21" t="str">
        <f>Source!B1904</f>
        <v>84</v>
      </c>
      <c r="C1907" s="21" t="str">
        <f>Source!C1904</f>
        <v>011</v>
      </c>
      <c r="D1907" s="21" t="str">
        <f>Source!D1904</f>
        <v>Nevins Township</v>
      </c>
      <c r="E1907" s="20"/>
    </row>
    <row r="1908" spans="1:5" x14ac:dyDescent="0.35">
      <c r="A1908" s="21" t="str">
        <f>Source!A1905</f>
        <v>2022</v>
      </c>
      <c r="B1908" s="21" t="str">
        <f>Source!B1905</f>
        <v>84</v>
      </c>
      <c r="C1908" s="21" t="str">
        <f>Source!C1905</f>
        <v>012</v>
      </c>
      <c r="D1908" s="21" t="str">
        <f>Source!D1905</f>
        <v>Otter Creek Township</v>
      </c>
      <c r="E1908" s="20"/>
    </row>
    <row r="1909" spans="1:5" x14ac:dyDescent="0.35">
      <c r="A1909" s="21" t="str">
        <f>Source!A1906</f>
        <v>2022</v>
      </c>
      <c r="B1909" s="21" t="str">
        <f>Source!B1906</f>
        <v>84</v>
      </c>
      <c r="C1909" s="21" t="str">
        <f>Source!C1906</f>
        <v>013</v>
      </c>
      <c r="D1909" s="21" t="str">
        <f>Source!D1906</f>
        <v>Otter Creek Township Sanitary</v>
      </c>
      <c r="E1909" s="20"/>
    </row>
    <row r="1910" spans="1:5" x14ac:dyDescent="0.35">
      <c r="A1910" s="21" t="str">
        <f>Source!A1907</f>
        <v>2022</v>
      </c>
      <c r="B1910" s="21" t="str">
        <f>Source!B1907</f>
        <v>84</v>
      </c>
      <c r="C1910" s="21" t="str">
        <f>Source!C1907</f>
        <v>014</v>
      </c>
      <c r="D1910" s="21" t="str">
        <f>Source!D1907</f>
        <v>Terre Haute City Otter Creek T</v>
      </c>
      <c r="E1910" s="20"/>
    </row>
    <row r="1911" spans="1:5" x14ac:dyDescent="0.35">
      <c r="A1911" s="21" t="str">
        <f>Source!A1908</f>
        <v>2022</v>
      </c>
      <c r="B1911" s="21" t="str">
        <f>Source!B1908</f>
        <v>84</v>
      </c>
      <c r="C1911" s="21" t="str">
        <f>Source!C1908</f>
        <v>015</v>
      </c>
      <c r="D1911" s="21" t="str">
        <f>Source!D1908</f>
        <v>Pierson Township</v>
      </c>
      <c r="E1911" s="20"/>
    </row>
    <row r="1912" spans="1:5" x14ac:dyDescent="0.35">
      <c r="A1912" s="21" t="str">
        <f>Source!A1909</f>
        <v>2022</v>
      </c>
      <c r="B1912" s="21" t="str">
        <f>Source!B1909</f>
        <v>84</v>
      </c>
      <c r="C1912" s="21" t="str">
        <f>Source!C1909</f>
        <v>016</v>
      </c>
      <c r="D1912" s="21" t="str">
        <f>Source!D1909</f>
        <v>Prairie Creek Township</v>
      </c>
      <c r="E1912" s="20"/>
    </row>
    <row r="1913" spans="1:5" x14ac:dyDescent="0.35">
      <c r="A1913" s="21" t="str">
        <f>Source!A1910</f>
        <v>2022</v>
      </c>
      <c r="B1913" s="21" t="str">
        <f>Source!B1910</f>
        <v>84</v>
      </c>
      <c r="C1913" s="21" t="str">
        <f>Source!C1910</f>
        <v>017</v>
      </c>
      <c r="D1913" s="21" t="str">
        <f>Source!D1910</f>
        <v>Prairieton Township</v>
      </c>
      <c r="E1913" s="20"/>
    </row>
    <row r="1914" spans="1:5" x14ac:dyDescent="0.35">
      <c r="A1914" s="21" t="str">
        <f>Source!A1911</f>
        <v>2022</v>
      </c>
      <c r="B1914" s="21" t="str">
        <f>Source!B1911</f>
        <v>84</v>
      </c>
      <c r="C1914" s="21" t="str">
        <f>Source!C1911</f>
        <v>018</v>
      </c>
      <c r="D1914" s="21" t="str">
        <f>Source!D1911</f>
        <v>Riley Township</v>
      </c>
      <c r="E1914" s="20"/>
    </row>
    <row r="1915" spans="1:5" x14ac:dyDescent="0.35">
      <c r="A1915" s="21" t="str">
        <f>Source!A1912</f>
        <v>2022</v>
      </c>
      <c r="B1915" s="21" t="str">
        <f>Source!B1912</f>
        <v>84</v>
      </c>
      <c r="C1915" s="21" t="str">
        <f>Source!C1912</f>
        <v>019</v>
      </c>
      <c r="D1915" s="21" t="str">
        <f>Source!D1912</f>
        <v>Riley Township Sanitary</v>
      </c>
      <c r="E1915" s="20"/>
    </row>
    <row r="1916" spans="1:5" x14ac:dyDescent="0.35">
      <c r="A1916" s="21" t="str">
        <f>Source!A1913</f>
        <v>2022</v>
      </c>
      <c r="B1916" s="21" t="str">
        <f>Source!B1913</f>
        <v>84</v>
      </c>
      <c r="C1916" s="21" t="str">
        <f>Source!C1913</f>
        <v>020</v>
      </c>
      <c r="D1916" s="21" t="str">
        <f>Source!D1913</f>
        <v>Riley Town</v>
      </c>
      <c r="E1916" s="20"/>
    </row>
    <row r="1917" spans="1:5" x14ac:dyDescent="0.35">
      <c r="A1917" s="21" t="str">
        <f>Source!A1914</f>
        <v>2022</v>
      </c>
      <c r="B1917" s="21" t="str">
        <f>Source!B1914</f>
        <v>84</v>
      </c>
      <c r="C1917" s="21" t="str">
        <f>Source!C1914</f>
        <v>021</v>
      </c>
      <c r="D1917" s="21" t="str">
        <f>Source!D1914</f>
        <v>Sugar Creek Township</v>
      </c>
      <c r="E1917" s="20"/>
    </row>
    <row r="1918" spans="1:5" x14ac:dyDescent="0.35">
      <c r="A1918" s="21" t="str">
        <f>Source!A1915</f>
        <v>2022</v>
      </c>
      <c r="B1918" s="21" t="str">
        <f>Source!B1915</f>
        <v>84</v>
      </c>
      <c r="C1918" s="21" t="str">
        <f>Source!C1915</f>
        <v>022</v>
      </c>
      <c r="D1918" s="21" t="str">
        <f>Source!D1915</f>
        <v>West Terre Haute Town</v>
      </c>
      <c r="E1918" s="20"/>
    </row>
    <row r="1919" spans="1:5" x14ac:dyDescent="0.35">
      <c r="A1919" s="21" t="str">
        <f>Source!A1916</f>
        <v>2022</v>
      </c>
      <c r="B1919" s="21" t="str">
        <f>Source!B1916</f>
        <v>84</v>
      </c>
      <c r="C1919" s="21" t="str">
        <f>Source!C1916</f>
        <v>023</v>
      </c>
      <c r="D1919" s="21" t="str">
        <f>Source!D1916</f>
        <v>Terre Haute City Riley Town</v>
      </c>
      <c r="E1919" s="20"/>
    </row>
    <row r="1920" spans="1:5" x14ac:dyDescent="0.35">
      <c r="A1920" s="21" t="str">
        <f>Source!A1917</f>
        <v>2022</v>
      </c>
      <c r="B1920" s="21" t="str">
        <f>Source!B1917</f>
        <v>84</v>
      </c>
      <c r="C1920" s="21" t="str">
        <f>Source!C1917</f>
        <v>024</v>
      </c>
      <c r="D1920" s="21" t="str">
        <f>Source!D1917</f>
        <v>Linton Township - Sanitary</v>
      </c>
      <c r="E1920" s="20"/>
    </row>
    <row r="1921" spans="1:5" x14ac:dyDescent="0.35">
      <c r="A1921" s="21" t="str">
        <f>Source!A1918</f>
        <v>2022</v>
      </c>
      <c r="B1921" s="21" t="str">
        <f>Source!B1918</f>
        <v>84</v>
      </c>
      <c r="C1921" s="21" t="str">
        <f>Source!C1918</f>
        <v>025</v>
      </c>
      <c r="D1921" s="21" t="str">
        <f>Source!D1918</f>
        <v>Fayette New Goshen Fire</v>
      </c>
      <c r="E1921" s="20"/>
    </row>
    <row r="1922" spans="1:5" x14ac:dyDescent="0.35">
      <c r="A1922" s="21" t="str">
        <f>Source!A1919</f>
        <v>2022</v>
      </c>
      <c r="B1922" s="21" t="str">
        <f>Source!B1919</f>
        <v>84</v>
      </c>
      <c r="C1922" s="21" t="str">
        <f>Source!C1919</f>
        <v>052</v>
      </c>
      <c r="D1922" s="21" t="str">
        <f>Source!D1919</f>
        <v>Harrison Sanitary</v>
      </c>
      <c r="E1922" s="20"/>
    </row>
    <row r="1923" spans="1:5" x14ac:dyDescent="0.35">
      <c r="A1923" s="21" t="str">
        <f>Source!A1920</f>
        <v>2022</v>
      </c>
      <c r="B1923" s="21" t="str">
        <f>Source!B1920</f>
        <v>85</v>
      </c>
      <c r="C1923" s="21" t="str">
        <f>Source!C1920</f>
        <v>001</v>
      </c>
      <c r="D1923" s="21" t="str">
        <f>Source!D1920</f>
        <v>CHESTER TWP</v>
      </c>
      <c r="E1923" s="20"/>
    </row>
    <row r="1924" spans="1:5" x14ac:dyDescent="0.35">
      <c r="A1924" s="21" t="str">
        <f>Source!A1921</f>
        <v>2022</v>
      </c>
      <c r="B1924" s="21" t="str">
        <f>Source!B1921</f>
        <v>85</v>
      </c>
      <c r="C1924" s="21" t="str">
        <f>Source!C1921</f>
        <v>002</v>
      </c>
      <c r="D1924" s="21" t="str">
        <f>Source!D1921</f>
        <v>N MANCHESTER</v>
      </c>
      <c r="E1924" s="20"/>
    </row>
    <row r="1925" spans="1:5" x14ac:dyDescent="0.35">
      <c r="A1925" s="21" t="str">
        <f>Source!A1922</f>
        <v>2022</v>
      </c>
      <c r="B1925" s="21" t="str">
        <f>Source!B1922</f>
        <v>85</v>
      </c>
      <c r="C1925" s="21" t="str">
        <f>Source!C1922</f>
        <v>003</v>
      </c>
      <c r="D1925" s="21" t="str">
        <f>Source!D1922</f>
        <v>LAGRO TWP</v>
      </c>
      <c r="E1925" s="20"/>
    </row>
    <row r="1926" spans="1:5" x14ac:dyDescent="0.35">
      <c r="A1926" s="21" t="str">
        <f>Source!A1923</f>
        <v>2022</v>
      </c>
      <c r="B1926" s="21" t="str">
        <f>Source!B1923</f>
        <v>85</v>
      </c>
      <c r="C1926" s="21" t="str">
        <f>Source!C1923</f>
        <v>004</v>
      </c>
      <c r="D1926" s="21" t="str">
        <f>Source!D1923</f>
        <v>LAGRO CORP</v>
      </c>
      <c r="E1926" s="20"/>
    </row>
    <row r="1927" spans="1:5" x14ac:dyDescent="0.35">
      <c r="A1927" s="21" t="str">
        <f>Source!A1924</f>
        <v>2022</v>
      </c>
      <c r="B1927" s="21" t="str">
        <f>Source!B1924</f>
        <v>85</v>
      </c>
      <c r="C1927" s="21" t="str">
        <f>Source!C1924</f>
        <v>005</v>
      </c>
      <c r="D1927" s="21" t="str">
        <f>Source!D1924</f>
        <v>LIBERTY TWP</v>
      </c>
      <c r="E1927" s="20"/>
    </row>
    <row r="1928" spans="1:5" x14ac:dyDescent="0.35">
      <c r="A1928" s="21" t="str">
        <f>Source!A1925</f>
        <v>2022</v>
      </c>
      <c r="B1928" s="21" t="str">
        <f>Source!B1925</f>
        <v>85</v>
      </c>
      <c r="C1928" s="21" t="str">
        <f>Source!C1925</f>
        <v>006</v>
      </c>
      <c r="D1928" s="21" t="str">
        <f>Source!D1925</f>
        <v>LAFONTAINE CORP</v>
      </c>
      <c r="E1928" s="20"/>
    </row>
    <row r="1929" spans="1:5" x14ac:dyDescent="0.35">
      <c r="A1929" s="21" t="str">
        <f>Source!A1926</f>
        <v>2022</v>
      </c>
      <c r="B1929" s="21" t="str">
        <f>Source!B1926</f>
        <v>85</v>
      </c>
      <c r="C1929" s="21" t="str">
        <f>Source!C1926</f>
        <v>007</v>
      </c>
      <c r="D1929" s="21" t="str">
        <f>Source!D1926</f>
        <v>NOBLE TOWNSHIP</v>
      </c>
      <c r="E1929" s="20"/>
    </row>
    <row r="1930" spans="1:5" x14ac:dyDescent="0.35">
      <c r="A1930" s="21" t="str">
        <f>Source!A1927</f>
        <v>2022</v>
      </c>
      <c r="B1930" s="21" t="str">
        <f>Source!B1927</f>
        <v>85</v>
      </c>
      <c r="C1930" s="21" t="str">
        <f>Source!C1927</f>
        <v>008</v>
      </c>
      <c r="D1930" s="21" t="str">
        <f>Source!D1927</f>
        <v>WABASH-NOBLE</v>
      </c>
      <c r="E1930" s="20"/>
    </row>
    <row r="1931" spans="1:5" x14ac:dyDescent="0.35">
      <c r="A1931" s="21" t="str">
        <f>Source!A1928</f>
        <v>2022</v>
      </c>
      <c r="B1931" s="21" t="str">
        <f>Source!B1928</f>
        <v>85</v>
      </c>
      <c r="C1931" s="21" t="str">
        <f>Source!C1928</f>
        <v>009</v>
      </c>
      <c r="D1931" s="21" t="str">
        <f>Source!D1928</f>
        <v>WABASH CORP</v>
      </c>
      <c r="E1931" s="20"/>
    </row>
    <row r="1932" spans="1:5" x14ac:dyDescent="0.35">
      <c r="A1932" s="21" t="str">
        <f>Source!A1929</f>
        <v>2022</v>
      </c>
      <c r="B1932" s="21" t="str">
        <f>Source!B1929</f>
        <v>85</v>
      </c>
      <c r="C1932" s="21" t="str">
        <f>Source!C1929</f>
        <v>010</v>
      </c>
      <c r="D1932" s="21" t="str">
        <f>Source!D1929</f>
        <v>PAW-PAW</v>
      </c>
      <c r="E1932" s="20"/>
    </row>
    <row r="1933" spans="1:5" x14ac:dyDescent="0.35">
      <c r="A1933" s="21" t="str">
        <f>Source!A1930</f>
        <v>2022</v>
      </c>
      <c r="B1933" s="21" t="str">
        <f>Source!B1930</f>
        <v>85</v>
      </c>
      <c r="C1933" s="21" t="str">
        <f>Source!C1930</f>
        <v>011</v>
      </c>
      <c r="D1933" s="21" t="str">
        <f>Source!D1930</f>
        <v>ROANN CORP</v>
      </c>
      <c r="E1933" s="20"/>
    </row>
    <row r="1934" spans="1:5" x14ac:dyDescent="0.35">
      <c r="A1934" s="21" t="str">
        <f>Source!A1931</f>
        <v>2022</v>
      </c>
      <c r="B1934" s="21" t="str">
        <f>Source!B1931</f>
        <v>85</v>
      </c>
      <c r="C1934" s="21" t="str">
        <f>Source!C1931</f>
        <v>012</v>
      </c>
      <c r="D1934" s="21" t="str">
        <f>Source!D1931</f>
        <v>PLEASANT TWP</v>
      </c>
      <c r="E1934" s="20"/>
    </row>
    <row r="1935" spans="1:5" x14ac:dyDescent="0.35">
      <c r="A1935" s="21" t="str">
        <f>Source!A1932</f>
        <v>2022</v>
      </c>
      <c r="B1935" s="21" t="str">
        <f>Source!B1932</f>
        <v>85</v>
      </c>
      <c r="C1935" s="21" t="str">
        <f>Source!C1932</f>
        <v>013</v>
      </c>
      <c r="D1935" s="21" t="str">
        <f>Source!D1932</f>
        <v>WALTZ TWP</v>
      </c>
      <c r="E1935" s="20"/>
    </row>
    <row r="1936" spans="1:5" x14ac:dyDescent="0.35">
      <c r="A1936" s="21" t="str">
        <f>Source!A1933</f>
        <v>2022</v>
      </c>
      <c r="B1936" s="21" t="str">
        <f>Source!B1933</f>
        <v>86</v>
      </c>
      <c r="C1936" s="21" t="str">
        <f>Source!C1933</f>
        <v>001</v>
      </c>
      <c r="D1936" s="21" t="str">
        <f>Source!D1933</f>
        <v>ADAMS</v>
      </c>
      <c r="E1936" s="20"/>
    </row>
    <row r="1937" spans="1:5" x14ac:dyDescent="0.35">
      <c r="A1937" s="21" t="str">
        <f>Source!A1934</f>
        <v>2022</v>
      </c>
      <c r="B1937" s="21" t="str">
        <f>Source!B1934</f>
        <v>86</v>
      </c>
      <c r="C1937" s="21" t="str">
        <f>Source!C1934</f>
        <v>002</v>
      </c>
      <c r="D1937" s="21" t="str">
        <f>Source!D1934</f>
        <v>PINE VILLAGE</v>
      </c>
      <c r="E1937" s="20"/>
    </row>
    <row r="1938" spans="1:5" x14ac:dyDescent="0.35">
      <c r="A1938" s="21" t="str">
        <f>Source!A1935</f>
        <v>2022</v>
      </c>
      <c r="B1938" s="21" t="str">
        <f>Source!B1935</f>
        <v>86</v>
      </c>
      <c r="C1938" s="21" t="str">
        <f>Source!C1935</f>
        <v>003</v>
      </c>
      <c r="D1938" s="21" t="str">
        <f>Source!D1935</f>
        <v>JORDAN TOWNSHIP</v>
      </c>
      <c r="E1938" s="20"/>
    </row>
    <row r="1939" spans="1:5" x14ac:dyDescent="0.35">
      <c r="A1939" s="21" t="str">
        <f>Source!A1936</f>
        <v>2022</v>
      </c>
      <c r="B1939" s="21" t="str">
        <f>Source!B1936</f>
        <v>86</v>
      </c>
      <c r="C1939" s="21" t="str">
        <f>Source!C1936</f>
        <v>004</v>
      </c>
      <c r="D1939" s="21" t="str">
        <f>Source!D1936</f>
        <v>KENT</v>
      </c>
      <c r="E1939" s="20"/>
    </row>
    <row r="1940" spans="1:5" x14ac:dyDescent="0.35">
      <c r="A1940" s="21" t="str">
        <f>Source!A1937</f>
        <v>2022</v>
      </c>
      <c r="B1940" s="21" t="str">
        <f>Source!B1937</f>
        <v>86</v>
      </c>
      <c r="C1940" s="21" t="str">
        <f>Source!C1937</f>
        <v>005</v>
      </c>
      <c r="D1940" s="21" t="str">
        <f>Source!D1937</f>
        <v>STATE LINE</v>
      </c>
      <c r="E1940" s="20"/>
    </row>
    <row r="1941" spans="1:5" x14ac:dyDescent="0.35">
      <c r="A1941" s="21" t="str">
        <f>Source!A1938</f>
        <v>2022</v>
      </c>
      <c r="B1941" s="21" t="str">
        <f>Source!B1938</f>
        <v>86</v>
      </c>
      <c r="C1941" s="21" t="str">
        <f>Source!C1938</f>
        <v>006</v>
      </c>
      <c r="D1941" s="21" t="str">
        <f>Source!D1938</f>
        <v>LIBERTY</v>
      </c>
      <c r="E1941" s="20"/>
    </row>
    <row r="1942" spans="1:5" x14ac:dyDescent="0.35">
      <c r="A1942" s="21" t="str">
        <f>Source!A1939</f>
        <v>2022</v>
      </c>
      <c r="B1942" s="21" t="str">
        <f>Source!B1939</f>
        <v>86</v>
      </c>
      <c r="C1942" s="21" t="str">
        <f>Source!C1939</f>
        <v>007</v>
      </c>
      <c r="D1942" s="21" t="str">
        <f>Source!D1939</f>
        <v>MEDINA</v>
      </c>
      <c r="E1942" s="20"/>
    </row>
    <row r="1943" spans="1:5" x14ac:dyDescent="0.35">
      <c r="A1943" s="21" t="str">
        <f>Source!A1940</f>
        <v>2022</v>
      </c>
      <c r="B1943" s="21" t="str">
        <f>Source!B1940</f>
        <v>86</v>
      </c>
      <c r="C1943" s="21" t="str">
        <f>Source!C1940</f>
        <v>008</v>
      </c>
      <c r="D1943" s="21" t="str">
        <f>Source!D1940</f>
        <v>MOUND</v>
      </c>
      <c r="E1943" s="20"/>
    </row>
    <row r="1944" spans="1:5" x14ac:dyDescent="0.35">
      <c r="A1944" s="21" t="str">
        <f>Source!A1941</f>
        <v>2022</v>
      </c>
      <c r="B1944" s="21" t="str">
        <f>Source!B1941</f>
        <v>86</v>
      </c>
      <c r="C1944" s="21" t="str">
        <f>Source!C1941</f>
        <v>009</v>
      </c>
      <c r="D1944" s="21" t="str">
        <f>Source!D1941</f>
        <v>PIKE</v>
      </c>
      <c r="E1944" s="20"/>
    </row>
    <row r="1945" spans="1:5" x14ac:dyDescent="0.35">
      <c r="A1945" s="21" t="str">
        <f>Source!A1942</f>
        <v>2022</v>
      </c>
      <c r="B1945" s="21" t="str">
        <f>Source!B1942</f>
        <v>86</v>
      </c>
      <c r="C1945" s="21" t="str">
        <f>Source!C1942</f>
        <v>010</v>
      </c>
      <c r="D1945" s="21" t="str">
        <f>Source!D1942</f>
        <v>WEST LEBANON</v>
      </c>
      <c r="E1945" s="20"/>
    </row>
    <row r="1946" spans="1:5" x14ac:dyDescent="0.35">
      <c r="A1946" s="21" t="str">
        <f>Source!A1943</f>
        <v>2022</v>
      </c>
      <c r="B1946" s="21" t="str">
        <f>Source!B1943</f>
        <v>86</v>
      </c>
      <c r="C1946" s="21" t="str">
        <f>Source!C1943</f>
        <v>011</v>
      </c>
      <c r="D1946" s="21" t="str">
        <f>Source!D1943</f>
        <v>PINE</v>
      </c>
      <c r="E1946" s="20"/>
    </row>
    <row r="1947" spans="1:5" x14ac:dyDescent="0.35">
      <c r="A1947" s="21" t="str">
        <f>Source!A1944</f>
        <v>2022</v>
      </c>
      <c r="B1947" s="21" t="str">
        <f>Source!B1944</f>
        <v>86</v>
      </c>
      <c r="C1947" s="21" t="str">
        <f>Source!C1944</f>
        <v>012</v>
      </c>
      <c r="D1947" s="21" t="str">
        <f>Source!D1944</f>
        <v>PRAIRIE</v>
      </c>
      <c r="E1947" s="20"/>
    </row>
    <row r="1948" spans="1:5" x14ac:dyDescent="0.35">
      <c r="A1948" s="21" t="str">
        <f>Source!A1945</f>
        <v>2022</v>
      </c>
      <c r="B1948" s="21" t="str">
        <f>Source!B1945</f>
        <v>86</v>
      </c>
      <c r="C1948" s="21" t="str">
        <f>Source!C1945</f>
        <v>013</v>
      </c>
      <c r="D1948" s="21" t="str">
        <f>Source!D1945</f>
        <v>STEUBEN</v>
      </c>
      <c r="E1948" s="20"/>
    </row>
    <row r="1949" spans="1:5" x14ac:dyDescent="0.35">
      <c r="A1949" s="21" t="str">
        <f>Source!A1946</f>
        <v>2022</v>
      </c>
      <c r="B1949" s="21" t="str">
        <f>Source!B1946</f>
        <v>86</v>
      </c>
      <c r="C1949" s="21" t="str">
        <f>Source!C1946</f>
        <v>014</v>
      </c>
      <c r="D1949" s="21" t="str">
        <f>Source!D1946</f>
        <v>WARREN</v>
      </c>
      <c r="E1949" s="20"/>
    </row>
    <row r="1950" spans="1:5" x14ac:dyDescent="0.35">
      <c r="A1950" s="21" t="str">
        <f>Source!A1947</f>
        <v>2022</v>
      </c>
      <c r="B1950" s="21" t="str">
        <f>Source!B1947</f>
        <v>86</v>
      </c>
      <c r="C1950" s="21" t="str">
        <f>Source!C1947</f>
        <v>015</v>
      </c>
      <c r="D1950" s="21" t="str">
        <f>Source!D1947</f>
        <v>WASHINGTON</v>
      </c>
      <c r="E1950" s="20"/>
    </row>
    <row r="1951" spans="1:5" x14ac:dyDescent="0.35">
      <c r="A1951" s="21" t="str">
        <f>Source!A1948</f>
        <v>2022</v>
      </c>
      <c r="B1951" s="21" t="str">
        <f>Source!B1948</f>
        <v>86</v>
      </c>
      <c r="C1951" s="21" t="str">
        <f>Source!C1948</f>
        <v>016</v>
      </c>
      <c r="D1951" s="21" t="str">
        <f>Source!D1948</f>
        <v>WILLIAMSPORT</v>
      </c>
      <c r="E1951" s="20"/>
    </row>
    <row r="1952" spans="1:5" x14ac:dyDescent="0.35">
      <c r="A1952" s="21" t="str">
        <f>Source!A1949</f>
        <v>2022</v>
      </c>
      <c r="B1952" s="21" t="str">
        <f>Source!B1949</f>
        <v>86</v>
      </c>
      <c r="C1952" s="21" t="str">
        <f>Source!C1949</f>
        <v>017</v>
      </c>
      <c r="D1952" s="21" t="str">
        <f>Source!D1949</f>
        <v>LIBERTY WILLIAMSPORT</v>
      </c>
      <c r="E1952" s="20"/>
    </row>
    <row r="1953" spans="1:5" x14ac:dyDescent="0.35">
      <c r="A1953" s="21" t="str">
        <f>Source!A1950</f>
        <v>2022</v>
      </c>
      <c r="B1953" s="21" t="str">
        <f>Source!B1950</f>
        <v>87</v>
      </c>
      <c r="C1953" s="21" t="str">
        <f>Source!C1950</f>
        <v>001</v>
      </c>
      <c r="D1953" s="21" t="str">
        <f>Source!D1950</f>
        <v>Anderson Township</v>
      </c>
      <c r="E1953" s="20"/>
    </row>
    <row r="1954" spans="1:5" x14ac:dyDescent="0.35">
      <c r="A1954" s="21" t="str">
        <f>Source!A1951</f>
        <v>2022</v>
      </c>
      <c r="B1954" s="21" t="str">
        <f>Source!B1951</f>
        <v>87</v>
      </c>
      <c r="C1954" s="21" t="str">
        <f>Source!C1951</f>
        <v>002</v>
      </c>
      <c r="D1954" s="21" t="str">
        <f>Source!D1951</f>
        <v>Boon Township</v>
      </c>
      <c r="E1954" s="20"/>
    </row>
    <row r="1955" spans="1:5" x14ac:dyDescent="0.35">
      <c r="A1955" s="21" t="str">
        <f>Source!A1952</f>
        <v>2022</v>
      </c>
      <c r="B1955" s="21" t="str">
        <f>Source!B1952</f>
        <v>87</v>
      </c>
      <c r="C1955" s="21" t="str">
        <f>Source!C1952</f>
        <v>003</v>
      </c>
      <c r="D1955" s="21" t="str">
        <f>Source!D1952</f>
        <v>Boonville City</v>
      </c>
      <c r="E1955" s="20"/>
    </row>
    <row r="1956" spans="1:5" x14ac:dyDescent="0.35">
      <c r="A1956" s="21" t="str">
        <f>Source!A1953</f>
        <v>2022</v>
      </c>
      <c r="B1956" s="21" t="str">
        <f>Source!B1953</f>
        <v>87</v>
      </c>
      <c r="C1956" s="21" t="str">
        <f>Source!C1953</f>
        <v>005</v>
      </c>
      <c r="D1956" s="21" t="str">
        <f>Source!D1953</f>
        <v>Chandler Town Boon Township</v>
      </c>
      <c r="E1956" s="20"/>
    </row>
    <row r="1957" spans="1:5" x14ac:dyDescent="0.35">
      <c r="A1957" s="21" t="str">
        <f>Source!A1954</f>
        <v>2022</v>
      </c>
      <c r="B1957" s="21" t="str">
        <f>Source!B1954</f>
        <v>87</v>
      </c>
      <c r="C1957" s="21" t="str">
        <f>Source!C1954</f>
        <v>006</v>
      </c>
      <c r="D1957" s="21" t="str">
        <f>Source!D1954</f>
        <v>Campbell Township</v>
      </c>
      <c r="E1957" s="20"/>
    </row>
    <row r="1958" spans="1:5" x14ac:dyDescent="0.35">
      <c r="A1958" s="21" t="str">
        <f>Source!A1955</f>
        <v>2022</v>
      </c>
      <c r="B1958" s="21" t="str">
        <f>Source!B1955</f>
        <v>87</v>
      </c>
      <c r="C1958" s="21" t="str">
        <f>Source!C1955</f>
        <v>007</v>
      </c>
      <c r="D1958" s="21" t="str">
        <f>Source!D1955</f>
        <v>Greer Township</v>
      </c>
      <c r="E1958" s="20"/>
    </row>
    <row r="1959" spans="1:5" x14ac:dyDescent="0.35">
      <c r="A1959" s="21" t="str">
        <f>Source!A1956</f>
        <v>2022</v>
      </c>
      <c r="B1959" s="21" t="str">
        <f>Source!B1956</f>
        <v>87</v>
      </c>
      <c r="C1959" s="21" t="str">
        <f>Source!C1956</f>
        <v>008</v>
      </c>
      <c r="D1959" s="21" t="str">
        <f>Source!D1956</f>
        <v>Elberfeld Town</v>
      </c>
      <c r="E1959" s="20"/>
    </row>
    <row r="1960" spans="1:5" x14ac:dyDescent="0.35">
      <c r="A1960" s="21" t="str">
        <f>Source!A1957</f>
        <v>2022</v>
      </c>
      <c r="B1960" s="21" t="str">
        <f>Source!B1957</f>
        <v>87</v>
      </c>
      <c r="C1960" s="21" t="str">
        <f>Source!C1957</f>
        <v>009</v>
      </c>
      <c r="D1960" s="21" t="str">
        <f>Source!D1957</f>
        <v>Hart Township</v>
      </c>
      <c r="E1960" s="20"/>
    </row>
    <row r="1961" spans="1:5" x14ac:dyDescent="0.35">
      <c r="A1961" s="21" t="str">
        <f>Source!A1958</f>
        <v>2022</v>
      </c>
      <c r="B1961" s="21" t="str">
        <f>Source!B1958</f>
        <v>87</v>
      </c>
      <c r="C1961" s="21" t="str">
        <f>Source!C1958</f>
        <v>010</v>
      </c>
      <c r="D1961" s="21" t="str">
        <f>Source!D1958</f>
        <v>Lynnville Town</v>
      </c>
      <c r="E1961" s="20"/>
    </row>
    <row r="1962" spans="1:5" x14ac:dyDescent="0.35">
      <c r="A1962" s="21" t="str">
        <f>Source!A1959</f>
        <v>2022</v>
      </c>
      <c r="B1962" s="21" t="str">
        <f>Source!B1959</f>
        <v>87</v>
      </c>
      <c r="C1962" s="21" t="str">
        <f>Source!C1959</f>
        <v>011</v>
      </c>
      <c r="D1962" s="21" t="str">
        <f>Source!D1959</f>
        <v>Lane Township</v>
      </c>
      <c r="E1962" s="20"/>
    </row>
    <row r="1963" spans="1:5" x14ac:dyDescent="0.35">
      <c r="A1963" s="21" t="str">
        <f>Source!A1960</f>
        <v>2022</v>
      </c>
      <c r="B1963" s="21" t="str">
        <f>Source!B1960</f>
        <v>87</v>
      </c>
      <c r="C1963" s="21" t="str">
        <f>Source!C1960</f>
        <v>014</v>
      </c>
      <c r="D1963" s="21" t="str">
        <f>Source!D1960</f>
        <v>Newburgh Town</v>
      </c>
      <c r="E1963" s="20"/>
    </row>
    <row r="1964" spans="1:5" x14ac:dyDescent="0.35">
      <c r="A1964" s="21" t="str">
        <f>Source!A1961</f>
        <v>2022</v>
      </c>
      <c r="B1964" s="21" t="str">
        <f>Source!B1961</f>
        <v>87</v>
      </c>
      <c r="C1964" s="21" t="str">
        <f>Source!C1961</f>
        <v>015</v>
      </c>
      <c r="D1964" s="21" t="str">
        <f>Source!D1961</f>
        <v>Owen Township</v>
      </c>
      <c r="E1964" s="20"/>
    </row>
    <row r="1965" spans="1:5" x14ac:dyDescent="0.35">
      <c r="A1965" s="21" t="str">
        <f>Source!A1962</f>
        <v>2022</v>
      </c>
      <c r="B1965" s="21" t="str">
        <f>Source!B1962</f>
        <v>87</v>
      </c>
      <c r="C1965" s="21" t="str">
        <f>Source!C1962</f>
        <v>016</v>
      </c>
      <c r="D1965" s="21" t="str">
        <f>Source!D1962</f>
        <v>Pigeon Township</v>
      </c>
      <c r="E1965" s="20"/>
    </row>
    <row r="1966" spans="1:5" x14ac:dyDescent="0.35">
      <c r="A1966" s="21" t="str">
        <f>Source!A1963</f>
        <v>2022</v>
      </c>
      <c r="B1966" s="21" t="str">
        <f>Source!B1963</f>
        <v>87</v>
      </c>
      <c r="C1966" s="21" t="str">
        <f>Source!C1963</f>
        <v>017</v>
      </c>
      <c r="D1966" s="21" t="str">
        <f>Source!D1963</f>
        <v>Skelton Township</v>
      </c>
      <c r="E1966" s="20"/>
    </row>
    <row r="1967" spans="1:5" x14ac:dyDescent="0.35">
      <c r="A1967" s="21" t="str">
        <f>Source!A1964</f>
        <v>2022</v>
      </c>
      <c r="B1967" s="21" t="str">
        <f>Source!B1964</f>
        <v>87</v>
      </c>
      <c r="C1967" s="21" t="str">
        <f>Source!C1964</f>
        <v>018</v>
      </c>
      <c r="D1967" s="21" t="str">
        <f>Source!D1964</f>
        <v>Tennyson Town</v>
      </c>
      <c r="E1967" s="20"/>
    </row>
    <row r="1968" spans="1:5" x14ac:dyDescent="0.35">
      <c r="A1968" s="21" t="str">
        <f>Source!A1965</f>
        <v>2022</v>
      </c>
      <c r="B1968" s="21" t="str">
        <f>Source!B1965</f>
        <v>87</v>
      </c>
      <c r="C1968" s="21" t="str">
        <f>Source!C1965</f>
        <v>019</v>
      </c>
      <c r="D1968" s="21" t="str">
        <f>Source!D1965</f>
        <v>Ohio Township</v>
      </c>
      <c r="E1968" s="20"/>
    </row>
    <row r="1969" spans="1:5" x14ac:dyDescent="0.35">
      <c r="A1969" s="21" t="str">
        <f>Source!A1966</f>
        <v>2022</v>
      </c>
      <c r="B1969" s="21" t="str">
        <f>Source!B1966</f>
        <v>87</v>
      </c>
      <c r="C1969" s="21" t="str">
        <f>Source!C1966</f>
        <v>020</v>
      </c>
      <c r="D1969" s="21" t="str">
        <f>Source!D1966</f>
        <v>Chandler Town Ohio Township</v>
      </c>
      <c r="E1969" s="20"/>
    </row>
    <row r="1970" spans="1:5" x14ac:dyDescent="0.35">
      <c r="A1970" s="21" t="str">
        <f>Source!A1967</f>
        <v>2022</v>
      </c>
      <c r="B1970" s="21" t="str">
        <f>Source!B1967</f>
        <v>88</v>
      </c>
      <c r="C1970" s="21" t="str">
        <f>Source!C1967</f>
        <v>001</v>
      </c>
      <c r="D1970" s="21" t="str">
        <f>Source!D1967</f>
        <v>Brown Township</v>
      </c>
      <c r="E1970" s="20"/>
    </row>
    <row r="1971" spans="1:5" x14ac:dyDescent="0.35">
      <c r="A1971" s="21" t="str">
        <f>Source!A1968</f>
        <v>2022</v>
      </c>
      <c r="B1971" s="21" t="str">
        <f>Source!B1968</f>
        <v>88</v>
      </c>
      <c r="C1971" s="21" t="str">
        <f>Source!C1968</f>
        <v>002</v>
      </c>
      <c r="D1971" s="21" t="str">
        <f>Source!D1968</f>
        <v>Campbellsburg Town</v>
      </c>
      <c r="E1971" s="20"/>
    </row>
    <row r="1972" spans="1:5" x14ac:dyDescent="0.35">
      <c r="A1972" s="21" t="str">
        <f>Source!A1969</f>
        <v>2022</v>
      </c>
      <c r="B1972" s="21" t="str">
        <f>Source!B1969</f>
        <v>88</v>
      </c>
      <c r="C1972" s="21" t="str">
        <f>Source!C1969</f>
        <v>003</v>
      </c>
      <c r="D1972" s="21" t="str">
        <f>Source!D1969</f>
        <v>Saltillo Town</v>
      </c>
      <c r="E1972" s="20"/>
    </row>
    <row r="1973" spans="1:5" x14ac:dyDescent="0.35">
      <c r="A1973" s="21" t="str">
        <f>Source!A1970</f>
        <v>2022</v>
      </c>
      <c r="B1973" s="21" t="str">
        <f>Source!B1970</f>
        <v>88</v>
      </c>
      <c r="C1973" s="21" t="str">
        <f>Source!C1970</f>
        <v>004</v>
      </c>
      <c r="D1973" s="21" t="str">
        <f>Source!D1970</f>
        <v>Franklin Township</v>
      </c>
      <c r="E1973" s="20"/>
    </row>
    <row r="1974" spans="1:5" x14ac:dyDescent="0.35">
      <c r="A1974" s="21" t="str">
        <f>Source!A1971</f>
        <v>2022</v>
      </c>
      <c r="B1974" s="21" t="str">
        <f>Source!B1971</f>
        <v>88</v>
      </c>
      <c r="C1974" s="21" t="str">
        <f>Source!C1971</f>
        <v>005</v>
      </c>
      <c r="D1974" s="21" t="str">
        <f>Source!D1971</f>
        <v>Gibson Township</v>
      </c>
      <c r="E1974" s="20"/>
    </row>
    <row r="1975" spans="1:5" x14ac:dyDescent="0.35">
      <c r="A1975" s="21" t="str">
        <f>Source!A1972</f>
        <v>2022</v>
      </c>
      <c r="B1975" s="21" t="str">
        <f>Source!B1972</f>
        <v>88</v>
      </c>
      <c r="C1975" s="21" t="str">
        <f>Source!C1972</f>
        <v>006</v>
      </c>
      <c r="D1975" s="21" t="str">
        <f>Source!D1972</f>
        <v>Little York Town</v>
      </c>
      <c r="E1975" s="20"/>
    </row>
    <row r="1976" spans="1:5" x14ac:dyDescent="0.35">
      <c r="A1976" s="21" t="str">
        <f>Source!A1973</f>
        <v>2022</v>
      </c>
      <c r="B1976" s="21" t="str">
        <f>Source!B1973</f>
        <v>88</v>
      </c>
      <c r="C1976" s="21" t="str">
        <f>Source!C1973</f>
        <v>007</v>
      </c>
      <c r="D1976" s="21" t="str">
        <f>Source!D1973</f>
        <v>Howard Township</v>
      </c>
      <c r="E1976" s="20"/>
    </row>
    <row r="1977" spans="1:5" x14ac:dyDescent="0.35">
      <c r="A1977" s="21" t="str">
        <f>Source!A1974</f>
        <v>2022</v>
      </c>
      <c r="B1977" s="21" t="str">
        <f>Source!B1974</f>
        <v>88</v>
      </c>
      <c r="C1977" s="21" t="str">
        <f>Source!C1974</f>
        <v>008</v>
      </c>
      <c r="D1977" s="21" t="str">
        <f>Source!D1974</f>
        <v>Jackson Township</v>
      </c>
      <c r="E1977" s="20"/>
    </row>
    <row r="1978" spans="1:5" x14ac:dyDescent="0.35">
      <c r="A1978" s="21" t="str">
        <f>Source!A1975</f>
        <v>2022</v>
      </c>
      <c r="B1978" s="21" t="str">
        <f>Source!B1975</f>
        <v>88</v>
      </c>
      <c r="C1978" s="21" t="str">
        <f>Source!C1975</f>
        <v>009</v>
      </c>
      <c r="D1978" s="21" t="str">
        <f>Source!D1975</f>
        <v>Jefferson Township</v>
      </c>
      <c r="E1978" s="20"/>
    </row>
    <row r="1979" spans="1:5" x14ac:dyDescent="0.35">
      <c r="A1979" s="21" t="str">
        <f>Source!A1976</f>
        <v>2022</v>
      </c>
      <c r="B1979" s="21" t="str">
        <f>Source!B1976</f>
        <v>88</v>
      </c>
      <c r="C1979" s="21" t="str">
        <f>Source!C1976</f>
        <v>010</v>
      </c>
      <c r="D1979" s="21" t="str">
        <f>Source!D1976</f>
        <v>Madison Township</v>
      </c>
      <c r="E1979" s="20"/>
    </row>
    <row r="1980" spans="1:5" x14ac:dyDescent="0.35">
      <c r="A1980" s="21" t="str">
        <f>Source!A1977</f>
        <v>2022</v>
      </c>
      <c r="B1980" s="21" t="str">
        <f>Source!B1977</f>
        <v>88</v>
      </c>
      <c r="C1980" s="21" t="str">
        <f>Source!C1977</f>
        <v>011</v>
      </c>
      <c r="D1980" s="21" t="str">
        <f>Source!D1977</f>
        <v>Livonia Town</v>
      </c>
      <c r="E1980" s="20"/>
    </row>
    <row r="1981" spans="1:5" x14ac:dyDescent="0.35">
      <c r="A1981" s="21" t="str">
        <f>Source!A1978</f>
        <v>2022</v>
      </c>
      <c r="B1981" s="21" t="str">
        <f>Source!B1978</f>
        <v>88</v>
      </c>
      <c r="C1981" s="21" t="str">
        <f>Source!C1978</f>
        <v>012</v>
      </c>
      <c r="D1981" s="21" t="str">
        <f>Source!D1978</f>
        <v>Monroe Township</v>
      </c>
      <c r="E1981" s="20"/>
    </row>
    <row r="1982" spans="1:5" x14ac:dyDescent="0.35">
      <c r="A1982" s="21" t="str">
        <f>Source!A1979</f>
        <v>2022</v>
      </c>
      <c r="B1982" s="21" t="str">
        <f>Source!B1979</f>
        <v>88</v>
      </c>
      <c r="C1982" s="21" t="str">
        <f>Source!C1979</f>
        <v>013</v>
      </c>
      <c r="D1982" s="21" t="str">
        <f>Source!D1979</f>
        <v>Pierce Township</v>
      </c>
      <c r="E1982" s="20"/>
    </row>
    <row r="1983" spans="1:5" x14ac:dyDescent="0.35">
      <c r="A1983" s="21" t="str">
        <f>Source!A1980</f>
        <v>2022</v>
      </c>
      <c r="B1983" s="21" t="str">
        <f>Source!B1980</f>
        <v>88</v>
      </c>
      <c r="C1983" s="21" t="str">
        <f>Source!C1980</f>
        <v>014</v>
      </c>
      <c r="D1983" s="21" t="str">
        <f>Source!D1980</f>
        <v>Pekin - Pierce Township</v>
      </c>
      <c r="E1983" s="20"/>
    </row>
    <row r="1984" spans="1:5" x14ac:dyDescent="0.35">
      <c r="A1984" s="21" t="str">
        <f>Source!A1981</f>
        <v>2022</v>
      </c>
      <c r="B1984" s="21" t="str">
        <f>Source!B1981</f>
        <v>88</v>
      </c>
      <c r="C1984" s="21" t="str">
        <f>Source!C1981</f>
        <v>015</v>
      </c>
      <c r="D1984" s="21" t="str">
        <f>Source!D1981</f>
        <v>Polk Township</v>
      </c>
      <c r="E1984" s="20"/>
    </row>
    <row r="1985" spans="1:5" x14ac:dyDescent="0.35">
      <c r="A1985" s="21" t="str">
        <f>Source!A1982</f>
        <v>2022</v>
      </c>
      <c r="B1985" s="21" t="str">
        <f>Source!B1982</f>
        <v>88</v>
      </c>
      <c r="C1985" s="21" t="str">
        <f>Source!C1982</f>
        <v>016</v>
      </c>
      <c r="D1985" s="21" t="str">
        <f>Source!D1982</f>
        <v>Pekin - Polk Township</v>
      </c>
      <c r="E1985" s="20"/>
    </row>
    <row r="1986" spans="1:5" x14ac:dyDescent="0.35">
      <c r="A1986" s="21" t="str">
        <f>Source!A1983</f>
        <v>2022</v>
      </c>
      <c r="B1986" s="21" t="str">
        <f>Source!B1983</f>
        <v>88</v>
      </c>
      <c r="C1986" s="21" t="str">
        <f>Source!C1983</f>
        <v>017</v>
      </c>
      <c r="D1986" s="21" t="str">
        <f>Source!D1983</f>
        <v>Posey Township</v>
      </c>
      <c r="E1986" s="20"/>
    </row>
    <row r="1987" spans="1:5" x14ac:dyDescent="0.35">
      <c r="A1987" s="21" t="str">
        <f>Source!A1984</f>
        <v>2022</v>
      </c>
      <c r="B1987" s="21" t="str">
        <f>Source!B1984</f>
        <v>88</v>
      </c>
      <c r="C1987" s="21" t="str">
        <f>Source!C1984</f>
        <v>019</v>
      </c>
      <c r="D1987" s="21" t="str">
        <f>Source!D1984</f>
        <v>Hardinsburg Town</v>
      </c>
      <c r="E1987" s="20"/>
    </row>
    <row r="1988" spans="1:5" x14ac:dyDescent="0.35">
      <c r="A1988" s="21" t="str">
        <f>Source!A1985</f>
        <v>2022</v>
      </c>
      <c r="B1988" s="21" t="str">
        <f>Source!B1985</f>
        <v>88</v>
      </c>
      <c r="C1988" s="21" t="str">
        <f>Source!C1985</f>
        <v>020</v>
      </c>
      <c r="D1988" s="21" t="str">
        <f>Source!D1985</f>
        <v>Vernon Township</v>
      </c>
      <c r="E1988" s="20"/>
    </row>
    <row r="1989" spans="1:5" x14ac:dyDescent="0.35">
      <c r="A1989" s="21" t="str">
        <f>Source!A1986</f>
        <v>2022</v>
      </c>
      <c r="B1989" s="21" t="str">
        <f>Source!B1986</f>
        <v>88</v>
      </c>
      <c r="C1989" s="21" t="str">
        <f>Source!C1986</f>
        <v>021</v>
      </c>
      <c r="D1989" s="21" t="str">
        <f>Source!D1986</f>
        <v>Washington Township</v>
      </c>
      <c r="E1989" s="20"/>
    </row>
    <row r="1990" spans="1:5" x14ac:dyDescent="0.35">
      <c r="A1990" s="21" t="str">
        <f>Source!A1987</f>
        <v>2022</v>
      </c>
      <c r="B1990" s="21" t="str">
        <f>Source!B1987</f>
        <v>88</v>
      </c>
      <c r="C1990" s="21" t="str">
        <f>Source!C1987</f>
        <v>022</v>
      </c>
      <c r="D1990" s="21" t="str">
        <f>Source!D1987</f>
        <v>Salem City</v>
      </c>
      <c r="E1990" s="20"/>
    </row>
    <row r="1991" spans="1:5" x14ac:dyDescent="0.35">
      <c r="A1991" s="21" t="str">
        <f>Source!A1988</f>
        <v>2022</v>
      </c>
      <c r="B1991" s="21" t="str">
        <f>Source!B1988</f>
        <v>89</v>
      </c>
      <c r="C1991" s="21" t="str">
        <f>Source!C1988</f>
        <v>001</v>
      </c>
      <c r="D1991" s="21" t="str">
        <f>Source!D1988</f>
        <v>ABINGTON TWP</v>
      </c>
      <c r="E1991" s="20"/>
    </row>
    <row r="1992" spans="1:5" x14ac:dyDescent="0.35">
      <c r="A1992" s="21" t="str">
        <f>Source!A1989</f>
        <v>2022</v>
      </c>
      <c r="B1992" s="21" t="str">
        <f>Source!B1989</f>
        <v>89</v>
      </c>
      <c r="C1992" s="21" t="str">
        <f>Source!C1989</f>
        <v>002</v>
      </c>
      <c r="D1992" s="21" t="str">
        <f>Source!D1989</f>
        <v>BOSTON TWP</v>
      </c>
      <c r="E1992" s="20"/>
    </row>
    <row r="1993" spans="1:5" x14ac:dyDescent="0.35">
      <c r="A1993" s="21" t="str">
        <f>Source!A1990</f>
        <v>2022</v>
      </c>
      <c r="B1993" s="21" t="str">
        <f>Source!B1990</f>
        <v>89</v>
      </c>
      <c r="C1993" s="21" t="str">
        <f>Source!C1990</f>
        <v>003</v>
      </c>
      <c r="D1993" s="21" t="str">
        <f>Source!D1990</f>
        <v>BOSTON CORP</v>
      </c>
      <c r="E1993" s="20"/>
    </row>
    <row r="1994" spans="1:5" x14ac:dyDescent="0.35">
      <c r="A1994" s="21" t="str">
        <f>Source!A1991</f>
        <v>2022</v>
      </c>
      <c r="B1994" s="21" t="str">
        <f>Source!B1991</f>
        <v>89</v>
      </c>
      <c r="C1994" s="21" t="str">
        <f>Source!C1991</f>
        <v>004</v>
      </c>
      <c r="D1994" s="21" t="str">
        <f>Source!D1991</f>
        <v>CENTER TWP</v>
      </c>
      <c r="E1994" s="20"/>
    </row>
    <row r="1995" spans="1:5" x14ac:dyDescent="0.35">
      <c r="A1995" s="21" t="str">
        <f>Source!A1992</f>
        <v>2022</v>
      </c>
      <c r="B1995" s="21" t="str">
        <f>Source!B1992</f>
        <v>89</v>
      </c>
      <c r="C1995" s="21" t="str">
        <f>Source!C1992</f>
        <v>005</v>
      </c>
      <c r="D1995" s="21" t="str">
        <f>Source!D1992</f>
        <v>CENTER SANITARY</v>
      </c>
      <c r="E1995" s="20"/>
    </row>
    <row r="1996" spans="1:5" x14ac:dyDescent="0.35">
      <c r="A1996" s="21" t="str">
        <f>Source!A1993</f>
        <v>2022</v>
      </c>
      <c r="B1996" s="21" t="str">
        <f>Source!B1993</f>
        <v>89</v>
      </c>
      <c r="C1996" s="21" t="str">
        <f>Source!C1993</f>
        <v>006</v>
      </c>
      <c r="D1996" s="21" t="str">
        <f>Source!D1993</f>
        <v>RICHMOND-CENTER</v>
      </c>
      <c r="E1996" s="20"/>
    </row>
    <row r="1997" spans="1:5" x14ac:dyDescent="0.35">
      <c r="A1997" s="21" t="str">
        <f>Source!A1994</f>
        <v>2022</v>
      </c>
      <c r="B1997" s="21" t="str">
        <f>Source!B1994</f>
        <v>89</v>
      </c>
      <c r="C1997" s="21" t="str">
        <f>Source!C1994</f>
        <v>007</v>
      </c>
      <c r="D1997" s="21" t="str">
        <f>Source!D1994</f>
        <v>CENTERVILLE</v>
      </c>
      <c r="E1997" s="20"/>
    </row>
    <row r="1998" spans="1:5" x14ac:dyDescent="0.35">
      <c r="A1998" s="21" t="str">
        <f>Source!A1995</f>
        <v>2022</v>
      </c>
      <c r="B1998" s="21" t="str">
        <f>Source!B1995</f>
        <v>89</v>
      </c>
      <c r="C1998" s="21" t="str">
        <f>Source!C1995</f>
        <v>008</v>
      </c>
      <c r="D1998" s="21" t="str">
        <f>Source!D1995</f>
        <v>CLAY TWP</v>
      </c>
      <c r="E1998" s="20"/>
    </row>
    <row r="1999" spans="1:5" x14ac:dyDescent="0.35">
      <c r="A1999" s="21" t="str">
        <f>Source!A1996</f>
        <v>2022</v>
      </c>
      <c r="B1999" s="21" t="str">
        <f>Source!B1996</f>
        <v>89</v>
      </c>
      <c r="C1999" s="21" t="str">
        <f>Source!C1996</f>
        <v>009</v>
      </c>
      <c r="D1999" s="21" t="str">
        <f>Source!D1996</f>
        <v>GREENSFORK</v>
      </c>
      <c r="E1999" s="20"/>
    </row>
    <row r="2000" spans="1:5" x14ac:dyDescent="0.35">
      <c r="A2000" s="21" t="str">
        <f>Source!A1997</f>
        <v>2022</v>
      </c>
      <c r="B2000" s="21" t="str">
        <f>Source!B1997</f>
        <v>89</v>
      </c>
      <c r="C2000" s="21" t="str">
        <f>Source!C1997</f>
        <v>010</v>
      </c>
      <c r="D2000" s="21" t="str">
        <f>Source!D1997</f>
        <v>DALTON TWP</v>
      </c>
      <c r="E2000" s="20"/>
    </row>
    <row r="2001" spans="1:5" x14ac:dyDescent="0.35">
      <c r="A2001" s="21" t="str">
        <f>Source!A1998</f>
        <v>2022</v>
      </c>
      <c r="B2001" s="21" t="str">
        <f>Source!B1998</f>
        <v>89</v>
      </c>
      <c r="C2001" s="21" t="str">
        <f>Source!C1998</f>
        <v>011</v>
      </c>
      <c r="D2001" s="21" t="str">
        <f>Source!D1998</f>
        <v>FRANKLIN TWP</v>
      </c>
      <c r="E2001" s="20"/>
    </row>
    <row r="2002" spans="1:5" x14ac:dyDescent="0.35">
      <c r="A2002" s="21" t="str">
        <f>Source!A1999</f>
        <v>2022</v>
      </c>
      <c r="B2002" s="21" t="str">
        <f>Source!B1999</f>
        <v>89</v>
      </c>
      <c r="C2002" s="21" t="str">
        <f>Source!C1999</f>
        <v>012</v>
      </c>
      <c r="D2002" s="21" t="str">
        <f>Source!D1999</f>
        <v>WHITEWATER</v>
      </c>
      <c r="E2002" s="20"/>
    </row>
    <row r="2003" spans="1:5" x14ac:dyDescent="0.35">
      <c r="A2003" s="21" t="str">
        <f>Source!A2000</f>
        <v>2022</v>
      </c>
      <c r="B2003" s="21" t="str">
        <f>Source!B2000</f>
        <v>89</v>
      </c>
      <c r="C2003" s="21" t="str">
        <f>Source!C2000</f>
        <v>013</v>
      </c>
      <c r="D2003" s="21" t="str">
        <f>Source!D2000</f>
        <v>GREEN TWP</v>
      </c>
      <c r="E2003" s="20"/>
    </row>
    <row r="2004" spans="1:5" x14ac:dyDescent="0.35">
      <c r="A2004" s="21" t="str">
        <f>Source!A2001</f>
        <v>2022</v>
      </c>
      <c r="B2004" s="21" t="str">
        <f>Source!B2001</f>
        <v>89</v>
      </c>
      <c r="C2004" s="21" t="str">
        <f>Source!C2001</f>
        <v>014</v>
      </c>
      <c r="D2004" s="21" t="str">
        <f>Source!D2001</f>
        <v>HARRISON TWP</v>
      </c>
      <c r="E2004" s="20"/>
    </row>
    <row r="2005" spans="1:5" x14ac:dyDescent="0.35">
      <c r="A2005" s="21" t="str">
        <f>Source!A2002</f>
        <v>2022</v>
      </c>
      <c r="B2005" s="21" t="str">
        <f>Source!B2002</f>
        <v>89</v>
      </c>
      <c r="C2005" s="21" t="str">
        <f>Source!C2002</f>
        <v>015</v>
      </c>
      <c r="D2005" s="21" t="str">
        <f>Source!D2002</f>
        <v>JACKSON TWP</v>
      </c>
      <c r="E2005" s="20"/>
    </row>
    <row r="2006" spans="1:5" x14ac:dyDescent="0.35">
      <c r="A2006" s="21" t="str">
        <f>Source!A2003</f>
        <v>2022</v>
      </c>
      <c r="B2006" s="21" t="str">
        <f>Source!B2003</f>
        <v>89</v>
      </c>
      <c r="C2006" s="21" t="str">
        <f>Source!C2003</f>
        <v>016</v>
      </c>
      <c r="D2006" s="21" t="str">
        <f>Source!D2003</f>
        <v>CAMBRIDGE CITY</v>
      </c>
      <c r="E2006" s="20"/>
    </row>
    <row r="2007" spans="1:5" x14ac:dyDescent="0.35">
      <c r="A2007" s="21" t="str">
        <f>Source!A2004</f>
        <v>2022</v>
      </c>
      <c r="B2007" s="21" t="str">
        <f>Source!B2004</f>
        <v>89</v>
      </c>
      <c r="C2007" s="21" t="str">
        <f>Source!C2004</f>
        <v>017</v>
      </c>
      <c r="D2007" s="21" t="str">
        <f>Source!D2004</f>
        <v>DUBLIN</v>
      </c>
      <c r="E2007" s="20"/>
    </row>
    <row r="2008" spans="1:5" x14ac:dyDescent="0.35">
      <c r="A2008" s="21" t="str">
        <f>Source!A2005</f>
        <v>2022</v>
      </c>
      <c r="B2008" s="21" t="str">
        <f>Source!B2005</f>
        <v>89</v>
      </c>
      <c r="C2008" s="21" t="str">
        <f>Source!C2005</f>
        <v>018</v>
      </c>
      <c r="D2008" s="21" t="str">
        <f>Source!D2005</f>
        <v>EAST GERMANTOWN</v>
      </c>
      <c r="E2008" s="20"/>
    </row>
    <row r="2009" spans="1:5" x14ac:dyDescent="0.35">
      <c r="A2009" s="21" t="str">
        <f>Source!A2006</f>
        <v>2022</v>
      </c>
      <c r="B2009" s="21" t="str">
        <f>Source!B2006</f>
        <v>89</v>
      </c>
      <c r="C2009" s="21" t="str">
        <f>Source!C2006</f>
        <v>019</v>
      </c>
      <c r="D2009" s="21" t="str">
        <f>Source!D2006</f>
        <v>MT AUBURN</v>
      </c>
      <c r="E2009" s="20"/>
    </row>
    <row r="2010" spans="1:5" x14ac:dyDescent="0.35">
      <c r="A2010" s="21" t="str">
        <f>Source!A2007</f>
        <v>2022</v>
      </c>
      <c r="B2010" s="21" t="str">
        <f>Source!B2007</f>
        <v>89</v>
      </c>
      <c r="C2010" s="21" t="str">
        <f>Source!C2007</f>
        <v>020</v>
      </c>
      <c r="D2010" s="21" t="str">
        <f>Source!D2007</f>
        <v>JEFFERSON TWP</v>
      </c>
      <c r="E2010" s="20"/>
    </row>
    <row r="2011" spans="1:5" x14ac:dyDescent="0.35">
      <c r="A2011" s="21" t="str">
        <f>Source!A2008</f>
        <v>2022</v>
      </c>
      <c r="B2011" s="21" t="str">
        <f>Source!B2008</f>
        <v>89</v>
      </c>
      <c r="C2011" s="21" t="str">
        <f>Source!C2008</f>
        <v>021</v>
      </c>
      <c r="D2011" s="21" t="str">
        <f>Source!D2008</f>
        <v>HAGERSTOWN</v>
      </c>
      <c r="E2011" s="20"/>
    </row>
    <row r="2012" spans="1:5" x14ac:dyDescent="0.35">
      <c r="A2012" s="21" t="str">
        <f>Source!A2009</f>
        <v>2022</v>
      </c>
      <c r="B2012" s="21" t="str">
        <f>Source!B2009</f>
        <v>89</v>
      </c>
      <c r="C2012" s="21" t="str">
        <f>Source!C2009</f>
        <v>022</v>
      </c>
      <c r="D2012" s="21" t="str">
        <f>Source!D2009</f>
        <v>NEW GARDEN TWP</v>
      </c>
      <c r="E2012" s="20"/>
    </row>
    <row r="2013" spans="1:5" x14ac:dyDescent="0.35">
      <c r="A2013" s="21" t="str">
        <f>Source!A2010</f>
        <v>2022</v>
      </c>
      <c r="B2013" s="21" t="str">
        <f>Source!B2010</f>
        <v>89</v>
      </c>
      <c r="C2013" s="21" t="str">
        <f>Source!C2010</f>
        <v>023</v>
      </c>
      <c r="D2013" s="21" t="str">
        <f>Source!D2010</f>
        <v>FOUNTAIN CITY</v>
      </c>
      <c r="E2013" s="20"/>
    </row>
    <row r="2014" spans="1:5" x14ac:dyDescent="0.35">
      <c r="A2014" s="21" t="str">
        <f>Source!A2011</f>
        <v>2022</v>
      </c>
      <c r="B2014" s="21" t="str">
        <f>Source!B2011</f>
        <v>89</v>
      </c>
      <c r="C2014" s="21" t="str">
        <f>Source!C2011</f>
        <v>024</v>
      </c>
      <c r="D2014" s="21" t="str">
        <f>Source!D2011</f>
        <v>PERRY TWP</v>
      </c>
      <c r="E2014" s="20"/>
    </row>
    <row r="2015" spans="1:5" x14ac:dyDescent="0.35">
      <c r="A2015" s="21" t="str">
        <f>Source!A2012</f>
        <v>2022</v>
      </c>
      <c r="B2015" s="21" t="str">
        <f>Source!B2012</f>
        <v>89</v>
      </c>
      <c r="C2015" s="21" t="str">
        <f>Source!C2012</f>
        <v>025</v>
      </c>
      <c r="D2015" s="21" t="str">
        <f>Source!D2012</f>
        <v>ECONOMY</v>
      </c>
      <c r="E2015" s="20"/>
    </row>
    <row r="2016" spans="1:5" x14ac:dyDescent="0.35">
      <c r="A2016" s="21" t="str">
        <f>Source!A2013</f>
        <v>2022</v>
      </c>
      <c r="B2016" s="21" t="str">
        <f>Source!B2013</f>
        <v>89</v>
      </c>
      <c r="C2016" s="21" t="str">
        <f>Source!C2013</f>
        <v>026</v>
      </c>
      <c r="D2016" s="21" t="str">
        <f>Source!D2013</f>
        <v>WASHINGTON TWP</v>
      </c>
      <c r="E2016" s="20"/>
    </row>
    <row r="2017" spans="1:5" x14ac:dyDescent="0.35">
      <c r="A2017" s="21" t="str">
        <f>Source!A2014</f>
        <v>2022</v>
      </c>
      <c r="B2017" s="21" t="str">
        <f>Source!B2014</f>
        <v>89</v>
      </c>
      <c r="C2017" s="21" t="str">
        <f>Source!C2014</f>
        <v>027</v>
      </c>
      <c r="D2017" s="21" t="str">
        <f>Source!D2014</f>
        <v>MILTON</v>
      </c>
      <c r="E2017" s="20"/>
    </row>
    <row r="2018" spans="1:5" x14ac:dyDescent="0.35">
      <c r="A2018" s="21" t="str">
        <f>Source!A2015</f>
        <v>2022</v>
      </c>
      <c r="B2018" s="21" t="str">
        <f>Source!B2015</f>
        <v>89</v>
      </c>
      <c r="C2018" s="21" t="str">
        <f>Source!C2015</f>
        <v>028</v>
      </c>
      <c r="D2018" s="21" t="str">
        <f>Source!D2015</f>
        <v>WAYNE TWP</v>
      </c>
      <c r="E2018" s="20"/>
    </row>
    <row r="2019" spans="1:5" x14ac:dyDescent="0.35">
      <c r="A2019" s="21" t="str">
        <f>Source!A2016</f>
        <v>2022</v>
      </c>
      <c r="B2019" s="21" t="str">
        <f>Source!B2016</f>
        <v>89</v>
      </c>
      <c r="C2019" s="21" t="str">
        <f>Source!C2016</f>
        <v>029</v>
      </c>
      <c r="D2019" s="21" t="str">
        <f>Source!D2016</f>
        <v>WAYNE SANITARY</v>
      </c>
      <c r="E2019" s="20"/>
    </row>
    <row r="2020" spans="1:5" x14ac:dyDescent="0.35">
      <c r="A2020" s="21" t="str">
        <f>Source!A2017</f>
        <v>2022</v>
      </c>
      <c r="B2020" s="21" t="str">
        <f>Source!B2017</f>
        <v>89</v>
      </c>
      <c r="C2020" s="21" t="str">
        <f>Source!C2017</f>
        <v>030</v>
      </c>
      <c r="D2020" s="21" t="str">
        <f>Source!D2017</f>
        <v>RICHMOND</v>
      </c>
      <c r="E2020" s="20"/>
    </row>
    <row r="2021" spans="1:5" x14ac:dyDescent="0.35">
      <c r="A2021" s="21" t="str">
        <f>Source!A2018</f>
        <v>2022</v>
      </c>
      <c r="B2021" s="21" t="str">
        <f>Source!B2018</f>
        <v>89</v>
      </c>
      <c r="C2021" s="21" t="str">
        <f>Source!C2018</f>
        <v>031</v>
      </c>
      <c r="D2021" s="21" t="str">
        <f>Source!D2018</f>
        <v>SPRING GROVE</v>
      </c>
      <c r="E2021" s="20"/>
    </row>
    <row r="2022" spans="1:5" x14ac:dyDescent="0.35">
      <c r="A2022" s="21" t="str">
        <f>Source!A2019</f>
        <v>2022</v>
      </c>
      <c r="B2022" s="21" t="str">
        <f>Source!B2019</f>
        <v>89</v>
      </c>
      <c r="C2022" s="21" t="str">
        <f>Source!C2019</f>
        <v>032</v>
      </c>
      <c r="D2022" s="21" t="str">
        <f>Source!D2019</f>
        <v>WEBSTER TWP</v>
      </c>
      <c r="E2022" s="20"/>
    </row>
    <row r="2023" spans="1:5" x14ac:dyDescent="0.35">
      <c r="A2023" s="21" t="str">
        <f>Source!A2020</f>
        <v>2022</v>
      </c>
      <c r="B2023" s="21" t="str">
        <f>Source!B2020</f>
        <v>89</v>
      </c>
      <c r="C2023" s="21" t="str">
        <f>Source!C2020</f>
        <v>033</v>
      </c>
      <c r="D2023" s="21" t="str">
        <f>Source!D2020</f>
        <v>BOSTON RICHMOND</v>
      </c>
      <c r="E2023" s="20"/>
    </row>
    <row r="2024" spans="1:5" x14ac:dyDescent="0.35">
      <c r="A2024" s="21" t="str">
        <f>Source!A2021</f>
        <v>2022</v>
      </c>
      <c r="B2024" s="21" t="str">
        <f>Source!B2021</f>
        <v>89</v>
      </c>
      <c r="C2024" s="21" t="str">
        <f>Source!C2021</f>
        <v>034</v>
      </c>
      <c r="D2024" s="21" t="str">
        <f>Source!D2021</f>
        <v>RICH - WEBSTER</v>
      </c>
      <c r="E2024" s="20"/>
    </row>
    <row r="2025" spans="1:5" x14ac:dyDescent="0.35">
      <c r="A2025" s="21" t="str">
        <f>Source!A2022</f>
        <v>2022</v>
      </c>
      <c r="B2025" s="21" t="str">
        <f>Source!B2022</f>
        <v>89</v>
      </c>
      <c r="C2025" s="21" t="str">
        <f>Source!C2022</f>
        <v>035</v>
      </c>
      <c r="D2025" s="21" t="str">
        <f>Source!D2022</f>
        <v>CENTERVILLE-NORTH</v>
      </c>
      <c r="E2025" s="20"/>
    </row>
    <row r="2026" spans="1:5" x14ac:dyDescent="0.35">
      <c r="A2026" s="21" t="str">
        <f>Source!A2023</f>
        <v>2022</v>
      </c>
      <c r="B2026" s="21" t="str">
        <f>Source!B2023</f>
        <v>90</v>
      </c>
      <c r="C2026" s="21" t="str">
        <f>Source!C2023</f>
        <v>001</v>
      </c>
      <c r="D2026" s="21" t="str">
        <f>Source!D2023</f>
        <v>Chester</v>
      </c>
      <c r="E2026" s="20"/>
    </row>
    <row r="2027" spans="1:5" x14ac:dyDescent="0.35">
      <c r="A2027" s="21" t="str">
        <f>Source!A2024</f>
        <v>2022</v>
      </c>
      <c r="B2027" s="21" t="str">
        <f>Source!B2024</f>
        <v>90</v>
      </c>
      <c r="C2027" s="21" t="str">
        <f>Source!C2024</f>
        <v>002</v>
      </c>
      <c r="D2027" s="21" t="str">
        <f>Source!D2024</f>
        <v>Poneto - Chester</v>
      </c>
      <c r="E2027" s="20"/>
    </row>
    <row r="2028" spans="1:5" x14ac:dyDescent="0.35">
      <c r="A2028" s="21" t="str">
        <f>Source!A2025</f>
        <v>2022</v>
      </c>
      <c r="B2028" s="21" t="str">
        <f>Source!B2025</f>
        <v>90</v>
      </c>
      <c r="C2028" s="21" t="str">
        <f>Source!C2025</f>
        <v>003</v>
      </c>
      <c r="D2028" s="21" t="str">
        <f>Source!D2025</f>
        <v>Harrison</v>
      </c>
      <c r="E2028" s="20"/>
    </row>
    <row r="2029" spans="1:5" x14ac:dyDescent="0.35">
      <c r="A2029" s="21" t="str">
        <f>Source!A2026</f>
        <v>2022</v>
      </c>
      <c r="B2029" s="21" t="str">
        <f>Source!B2026</f>
        <v>90</v>
      </c>
      <c r="C2029" s="21" t="str">
        <f>Source!C2026</f>
        <v>004</v>
      </c>
      <c r="D2029" s="21" t="str">
        <f>Source!D2026</f>
        <v>Bluffton-Harrison</v>
      </c>
      <c r="E2029" s="20"/>
    </row>
    <row r="2030" spans="1:5" x14ac:dyDescent="0.35">
      <c r="A2030" s="21" t="str">
        <f>Source!A2027</f>
        <v>2022</v>
      </c>
      <c r="B2030" s="21" t="str">
        <f>Source!B2027</f>
        <v>90</v>
      </c>
      <c r="C2030" s="21" t="str">
        <f>Source!C2027</f>
        <v>005</v>
      </c>
      <c r="D2030" s="21" t="str">
        <f>Source!D2027</f>
        <v>Poneto - Harrison</v>
      </c>
      <c r="E2030" s="20"/>
    </row>
    <row r="2031" spans="1:5" x14ac:dyDescent="0.35">
      <c r="A2031" s="21" t="str">
        <f>Source!A2028</f>
        <v>2022</v>
      </c>
      <c r="B2031" s="21" t="str">
        <f>Source!B2028</f>
        <v>90</v>
      </c>
      <c r="C2031" s="21" t="str">
        <f>Source!C2028</f>
        <v>006</v>
      </c>
      <c r="D2031" s="21" t="str">
        <f>Source!D2028</f>
        <v>Vera Cruz</v>
      </c>
      <c r="E2031" s="20"/>
    </row>
    <row r="2032" spans="1:5" x14ac:dyDescent="0.35">
      <c r="A2032" s="21" t="str">
        <f>Source!A2029</f>
        <v>2022</v>
      </c>
      <c r="B2032" s="21" t="str">
        <f>Source!B2029</f>
        <v>90</v>
      </c>
      <c r="C2032" s="21" t="str">
        <f>Source!C2029</f>
        <v>007</v>
      </c>
      <c r="D2032" s="21" t="str">
        <f>Source!D2029</f>
        <v>Jackson</v>
      </c>
      <c r="E2032" s="20"/>
    </row>
    <row r="2033" spans="1:5" x14ac:dyDescent="0.35">
      <c r="A2033" s="21" t="str">
        <f>Source!A2030</f>
        <v>2022</v>
      </c>
      <c r="B2033" s="21" t="str">
        <f>Source!B2030</f>
        <v>90</v>
      </c>
      <c r="C2033" s="21" t="str">
        <f>Source!C2030</f>
        <v>008</v>
      </c>
      <c r="D2033" s="21" t="str">
        <f>Source!D2030</f>
        <v>Jefferson</v>
      </c>
      <c r="E2033" s="20"/>
    </row>
    <row r="2034" spans="1:5" x14ac:dyDescent="0.35">
      <c r="A2034" s="21" t="str">
        <f>Source!A2031</f>
        <v>2022</v>
      </c>
      <c r="B2034" s="21" t="str">
        <f>Source!B2031</f>
        <v>90</v>
      </c>
      <c r="C2034" s="21" t="str">
        <f>Source!C2031</f>
        <v>009</v>
      </c>
      <c r="D2034" s="21" t="str">
        <f>Source!D2031</f>
        <v>Ossian</v>
      </c>
      <c r="E2034" s="20"/>
    </row>
    <row r="2035" spans="1:5" x14ac:dyDescent="0.35">
      <c r="A2035" s="21" t="str">
        <f>Source!A2032</f>
        <v>2022</v>
      </c>
      <c r="B2035" s="21" t="str">
        <f>Source!B2032</f>
        <v>90</v>
      </c>
      <c r="C2035" s="21" t="str">
        <f>Source!C2032</f>
        <v>010</v>
      </c>
      <c r="D2035" s="21" t="str">
        <f>Source!D2032</f>
        <v>Lancaster</v>
      </c>
      <c r="E2035" s="20"/>
    </row>
    <row r="2036" spans="1:5" x14ac:dyDescent="0.35">
      <c r="A2036" s="21" t="str">
        <f>Source!A2033</f>
        <v>2022</v>
      </c>
      <c r="B2036" s="21" t="str">
        <f>Source!B2033</f>
        <v>90</v>
      </c>
      <c r="C2036" s="21" t="str">
        <f>Source!C2033</f>
        <v>011</v>
      </c>
      <c r="D2036" s="21" t="str">
        <f>Source!D2033</f>
        <v>Bluffton City - Lancaster NW</v>
      </c>
      <c r="E2036" s="20"/>
    </row>
    <row r="2037" spans="1:5" x14ac:dyDescent="0.35">
      <c r="A2037" s="21" t="str">
        <f>Source!A2034</f>
        <v>2022</v>
      </c>
      <c r="B2037" s="21" t="str">
        <f>Source!B2034</f>
        <v>90</v>
      </c>
      <c r="C2037" s="21" t="str">
        <f>Source!C2034</f>
        <v>012</v>
      </c>
      <c r="D2037" s="21" t="str">
        <f>Source!D2034</f>
        <v>Bluffton City - Lancaster - BH</v>
      </c>
      <c r="E2037" s="20"/>
    </row>
    <row r="2038" spans="1:5" x14ac:dyDescent="0.35">
      <c r="A2038" s="21" t="str">
        <f>Source!A2035</f>
        <v>2022</v>
      </c>
      <c r="B2038" s="21" t="str">
        <f>Source!B2035</f>
        <v>90</v>
      </c>
      <c r="C2038" s="21" t="str">
        <f>Source!C2035</f>
        <v>013</v>
      </c>
      <c r="D2038" s="21" t="str">
        <f>Source!D2035</f>
        <v>Liberty</v>
      </c>
      <c r="E2038" s="20"/>
    </row>
    <row r="2039" spans="1:5" x14ac:dyDescent="0.35">
      <c r="A2039" s="21" t="str">
        <f>Source!A2036</f>
        <v>2022</v>
      </c>
      <c r="B2039" s="21" t="str">
        <f>Source!B2036</f>
        <v>90</v>
      </c>
      <c r="C2039" s="21" t="str">
        <f>Source!C2036</f>
        <v>014</v>
      </c>
      <c r="D2039" s="21" t="str">
        <f>Source!D2036</f>
        <v>Poneto - Liberty</v>
      </c>
      <c r="E2039" s="20"/>
    </row>
    <row r="2040" spans="1:5" x14ac:dyDescent="0.35">
      <c r="A2040" s="21" t="str">
        <f>Source!A2037</f>
        <v>2022</v>
      </c>
      <c r="B2040" s="21" t="str">
        <f>Source!B2037</f>
        <v>90</v>
      </c>
      <c r="C2040" s="21" t="str">
        <f>Source!C2037</f>
        <v>015</v>
      </c>
      <c r="D2040" s="21" t="str">
        <f>Source!D2037</f>
        <v>Nottingham</v>
      </c>
      <c r="E2040" s="20"/>
    </row>
    <row r="2041" spans="1:5" x14ac:dyDescent="0.35">
      <c r="A2041" s="21" t="str">
        <f>Source!A2038</f>
        <v>2022</v>
      </c>
      <c r="B2041" s="21" t="str">
        <f>Source!B2038</f>
        <v>90</v>
      </c>
      <c r="C2041" s="21" t="str">
        <f>Source!C2038</f>
        <v>016</v>
      </c>
      <c r="D2041" s="21" t="str">
        <f>Source!D2038</f>
        <v>Rockcreek</v>
      </c>
      <c r="E2041" s="20"/>
    </row>
    <row r="2042" spans="1:5" x14ac:dyDescent="0.35">
      <c r="A2042" s="21" t="str">
        <f>Source!A2039</f>
        <v>2022</v>
      </c>
      <c r="B2042" s="21" t="str">
        <f>Source!B2039</f>
        <v>90</v>
      </c>
      <c r="C2042" s="21" t="str">
        <f>Source!C2039</f>
        <v>017</v>
      </c>
      <c r="D2042" s="21" t="str">
        <f>Source!D2039</f>
        <v>Markle - Rockcreek</v>
      </c>
      <c r="E2042" s="20"/>
    </row>
    <row r="2043" spans="1:5" x14ac:dyDescent="0.35">
      <c r="A2043" s="21" t="str">
        <f>Source!A2040</f>
        <v>2022</v>
      </c>
      <c r="B2043" s="21" t="str">
        <f>Source!B2040</f>
        <v>90</v>
      </c>
      <c r="C2043" s="21" t="str">
        <f>Source!C2040</f>
        <v>018</v>
      </c>
      <c r="D2043" s="21" t="str">
        <f>Source!D2040</f>
        <v>Uniondale - Rockcreek</v>
      </c>
      <c r="E2043" s="20"/>
    </row>
    <row r="2044" spans="1:5" x14ac:dyDescent="0.35">
      <c r="A2044" s="21" t="str">
        <f>Source!A2041</f>
        <v>2022</v>
      </c>
      <c r="B2044" s="21" t="str">
        <f>Source!B2041</f>
        <v>90</v>
      </c>
      <c r="C2044" s="21" t="str">
        <f>Source!C2041</f>
        <v>019</v>
      </c>
      <c r="D2044" s="21" t="str">
        <f>Source!D2041</f>
        <v>Union</v>
      </c>
      <c r="E2044" s="20"/>
    </row>
    <row r="2045" spans="1:5" x14ac:dyDescent="0.35">
      <c r="A2045" s="21" t="str">
        <f>Source!A2042</f>
        <v>2022</v>
      </c>
      <c r="B2045" s="21" t="str">
        <f>Source!B2042</f>
        <v>90</v>
      </c>
      <c r="C2045" s="21" t="str">
        <f>Source!C2042</f>
        <v>020</v>
      </c>
      <c r="D2045" s="21" t="str">
        <f>Source!D2042</f>
        <v>Markle - Union</v>
      </c>
      <c r="E2045" s="20"/>
    </row>
    <row r="2046" spans="1:5" x14ac:dyDescent="0.35">
      <c r="A2046" s="21" t="str">
        <f>Source!A2043</f>
        <v>2022</v>
      </c>
      <c r="B2046" s="21" t="str">
        <f>Source!B2043</f>
        <v>90</v>
      </c>
      <c r="C2046" s="21" t="str">
        <f>Source!C2043</f>
        <v>021</v>
      </c>
      <c r="D2046" s="21" t="str">
        <f>Source!D2043</f>
        <v>Uniondale - Union</v>
      </c>
      <c r="E2046" s="20"/>
    </row>
    <row r="2047" spans="1:5" x14ac:dyDescent="0.35">
      <c r="A2047" s="21" t="str">
        <f>Source!A2044</f>
        <v>2022</v>
      </c>
      <c r="B2047" s="21" t="str">
        <f>Source!B2044</f>
        <v>90</v>
      </c>
      <c r="C2047" s="21" t="str">
        <f>Source!C2044</f>
        <v>022</v>
      </c>
      <c r="D2047" s="21" t="str">
        <f>Source!D2044</f>
        <v>Zanesville</v>
      </c>
      <c r="E2047" s="20"/>
    </row>
    <row r="2048" spans="1:5" x14ac:dyDescent="0.35">
      <c r="A2048" s="21" t="str">
        <f>Source!A2045</f>
        <v>2022</v>
      </c>
      <c r="B2048" s="21" t="str">
        <f>Source!B2045</f>
        <v>91</v>
      </c>
      <c r="C2048" s="21" t="str">
        <f>Source!C2045</f>
        <v>001</v>
      </c>
      <c r="D2048" s="21" t="str">
        <f>Source!D2045</f>
        <v>Big Creek Township</v>
      </c>
      <c r="E2048" s="20"/>
    </row>
    <row r="2049" spans="1:5" x14ac:dyDescent="0.35">
      <c r="A2049" s="21" t="str">
        <f>Source!A2046</f>
        <v>2022</v>
      </c>
      <c r="B2049" s="21" t="str">
        <f>Source!B2046</f>
        <v>91</v>
      </c>
      <c r="C2049" s="21" t="str">
        <f>Source!C2046</f>
        <v>002</v>
      </c>
      <c r="D2049" s="21" t="str">
        <f>Source!D2046</f>
        <v>Chalmers Town</v>
      </c>
      <c r="E2049" s="20"/>
    </row>
    <row r="2050" spans="1:5" x14ac:dyDescent="0.35">
      <c r="A2050" s="21" t="str">
        <f>Source!A2047</f>
        <v>2022</v>
      </c>
      <c r="B2050" s="21" t="str">
        <f>Source!B2047</f>
        <v>91</v>
      </c>
      <c r="C2050" s="21" t="str">
        <f>Source!C2047</f>
        <v>003</v>
      </c>
      <c r="D2050" s="21" t="str">
        <f>Source!D2047</f>
        <v>Cass Township Pioneer Regional</v>
      </c>
      <c r="E2050" s="20"/>
    </row>
    <row r="2051" spans="1:5" x14ac:dyDescent="0.35">
      <c r="A2051" s="21" t="str">
        <f>Source!A2048</f>
        <v>2022</v>
      </c>
      <c r="B2051" s="21" t="str">
        <f>Source!B2048</f>
        <v>91</v>
      </c>
      <c r="C2051" s="21" t="str">
        <f>Source!C2048</f>
        <v>004</v>
      </c>
      <c r="D2051" s="21" t="str">
        <f>Source!D2048</f>
        <v>Cass Township Twin Lakes Schoo</v>
      </c>
      <c r="E2051" s="20"/>
    </row>
    <row r="2052" spans="1:5" x14ac:dyDescent="0.35">
      <c r="A2052" s="21" t="str">
        <f>Source!A2049</f>
        <v>2022</v>
      </c>
      <c r="B2052" s="21" t="str">
        <f>Source!B2049</f>
        <v>91</v>
      </c>
      <c r="C2052" s="21" t="str">
        <f>Source!C2049</f>
        <v>005</v>
      </c>
      <c r="D2052" s="21" t="str">
        <f>Source!D2049</f>
        <v>Honey Creek Township North Whi</v>
      </c>
      <c r="E2052" s="20"/>
    </row>
    <row r="2053" spans="1:5" x14ac:dyDescent="0.35">
      <c r="A2053" s="21" t="str">
        <f>Source!A2050</f>
        <v>2022</v>
      </c>
      <c r="B2053" s="21" t="str">
        <f>Source!B2050</f>
        <v>91</v>
      </c>
      <c r="C2053" s="21" t="str">
        <f>Source!C2050</f>
        <v>006</v>
      </c>
      <c r="D2053" s="21" t="str">
        <f>Source!D2050</f>
        <v>Honey Creek Township Twin Lake</v>
      </c>
      <c r="E2053" s="20"/>
    </row>
    <row r="2054" spans="1:5" x14ac:dyDescent="0.35">
      <c r="A2054" s="21" t="str">
        <f>Source!A2051</f>
        <v>2022</v>
      </c>
      <c r="B2054" s="21" t="str">
        <f>Source!B2051</f>
        <v>91</v>
      </c>
      <c r="C2054" s="21" t="str">
        <f>Source!C2051</f>
        <v>007</v>
      </c>
      <c r="D2054" s="21" t="str">
        <f>Source!D2051</f>
        <v>Reynolds Town</v>
      </c>
      <c r="E2054" s="20"/>
    </row>
    <row r="2055" spans="1:5" x14ac:dyDescent="0.35">
      <c r="A2055" s="21" t="str">
        <f>Source!A2052</f>
        <v>2022</v>
      </c>
      <c r="B2055" s="21" t="str">
        <f>Source!B2052</f>
        <v>91</v>
      </c>
      <c r="C2055" s="21" t="str">
        <f>Source!C2052</f>
        <v>008</v>
      </c>
      <c r="D2055" s="21" t="str">
        <f>Source!D2052</f>
        <v>Jackson Township</v>
      </c>
      <c r="E2055" s="20"/>
    </row>
    <row r="2056" spans="1:5" x14ac:dyDescent="0.35">
      <c r="A2056" s="21" t="str">
        <f>Source!A2053</f>
        <v>2022</v>
      </c>
      <c r="B2056" s="21" t="str">
        <f>Source!B2053</f>
        <v>91</v>
      </c>
      <c r="C2056" s="21" t="str">
        <f>Source!C2053</f>
        <v>009</v>
      </c>
      <c r="D2056" s="21" t="str">
        <f>Source!D2053</f>
        <v>Burnettsville Town</v>
      </c>
      <c r="E2056" s="20"/>
    </row>
    <row r="2057" spans="1:5" x14ac:dyDescent="0.35">
      <c r="A2057" s="21" t="str">
        <f>Source!A2054</f>
        <v>2022</v>
      </c>
      <c r="B2057" s="21" t="str">
        <f>Source!B2054</f>
        <v>91</v>
      </c>
      <c r="C2057" s="21" t="str">
        <f>Source!C2054</f>
        <v>010</v>
      </c>
      <c r="D2057" s="21" t="str">
        <f>Source!D2054</f>
        <v>Liberty Township North White S</v>
      </c>
      <c r="E2057" s="20"/>
    </row>
    <row r="2058" spans="1:5" x14ac:dyDescent="0.35">
      <c r="A2058" s="21" t="str">
        <f>Source!A2055</f>
        <v>2022</v>
      </c>
      <c r="B2058" s="21" t="str">
        <f>Source!B2055</f>
        <v>91</v>
      </c>
      <c r="C2058" s="21" t="str">
        <f>Source!C2055</f>
        <v>011</v>
      </c>
      <c r="D2058" s="21" t="str">
        <f>Source!D2055</f>
        <v>Liberty Township Twin Lakes Sc</v>
      </c>
      <c r="E2058" s="20"/>
    </row>
    <row r="2059" spans="1:5" x14ac:dyDescent="0.35">
      <c r="A2059" s="21" t="str">
        <f>Source!A2056</f>
        <v>2022</v>
      </c>
      <c r="B2059" s="21" t="str">
        <f>Source!B2056</f>
        <v>91</v>
      </c>
      <c r="C2059" s="21" t="str">
        <f>Source!C2056</f>
        <v>012</v>
      </c>
      <c r="D2059" s="21" t="str">
        <f>Source!D2056</f>
        <v>Lincoln Township</v>
      </c>
      <c r="E2059" s="20"/>
    </row>
    <row r="2060" spans="1:5" x14ac:dyDescent="0.35">
      <c r="A2060" s="21" t="str">
        <f>Source!A2057</f>
        <v>2022</v>
      </c>
      <c r="B2060" s="21" t="str">
        <f>Source!B2057</f>
        <v>91</v>
      </c>
      <c r="C2060" s="21" t="str">
        <f>Source!C2057</f>
        <v>013</v>
      </c>
      <c r="D2060" s="21" t="str">
        <f>Source!D2057</f>
        <v>Monon Township</v>
      </c>
      <c r="E2060" s="20"/>
    </row>
    <row r="2061" spans="1:5" x14ac:dyDescent="0.35">
      <c r="A2061" s="21" t="str">
        <f>Source!A2058</f>
        <v>2022</v>
      </c>
      <c r="B2061" s="21" t="str">
        <f>Source!B2058</f>
        <v>91</v>
      </c>
      <c r="C2061" s="21" t="str">
        <f>Source!C2058</f>
        <v>014</v>
      </c>
      <c r="D2061" s="21" t="str">
        <f>Source!D2058</f>
        <v>Monon Town</v>
      </c>
      <c r="E2061" s="20"/>
    </row>
    <row r="2062" spans="1:5" x14ac:dyDescent="0.35">
      <c r="A2062" s="21" t="str">
        <f>Source!A2059</f>
        <v>2022</v>
      </c>
      <c r="B2062" s="21" t="str">
        <f>Source!B2059</f>
        <v>91</v>
      </c>
      <c r="C2062" s="21" t="str">
        <f>Source!C2059</f>
        <v>015</v>
      </c>
      <c r="D2062" s="21" t="str">
        <f>Source!D2059</f>
        <v>Prairie Township</v>
      </c>
      <c r="E2062" s="20"/>
    </row>
    <row r="2063" spans="1:5" x14ac:dyDescent="0.35">
      <c r="A2063" s="21" t="str">
        <f>Source!A2060</f>
        <v>2022</v>
      </c>
      <c r="B2063" s="21" t="str">
        <f>Source!B2060</f>
        <v>91</v>
      </c>
      <c r="C2063" s="21" t="str">
        <f>Source!C2060</f>
        <v>016</v>
      </c>
      <c r="D2063" s="21" t="str">
        <f>Source!D2060</f>
        <v>Brookston Town</v>
      </c>
      <c r="E2063" s="20"/>
    </row>
    <row r="2064" spans="1:5" x14ac:dyDescent="0.35">
      <c r="A2064" s="21" t="str">
        <f>Source!A2061</f>
        <v>2022</v>
      </c>
      <c r="B2064" s="21" t="str">
        <f>Source!B2061</f>
        <v>91</v>
      </c>
      <c r="C2064" s="21" t="str">
        <f>Source!C2061</f>
        <v>017</v>
      </c>
      <c r="D2064" s="21" t="str">
        <f>Source!D2061</f>
        <v>Princeton Township</v>
      </c>
      <c r="E2064" s="20"/>
    </row>
    <row r="2065" spans="1:5" x14ac:dyDescent="0.35">
      <c r="A2065" s="21" t="str">
        <f>Source!A2062</f>
        <v>2022</v>
      </c>
      <c r="B2065" s="21" t="str">
        <f>Source!B2062</f>
        <v>91</v>
      </c>
      <c r="C2065" s="21" t="str">
        <f>Source!C2062</f>
        <v>018</v>
      </c>
      <c r="D2065" s="21" t="str">
        <f>Source!D2062</f>
        <v>Wolcott Town</v>
      </c>
      <c r="E2065" s="20"/>
    </row>
    <row r="2066" spans="1:5" x14ac:dyDescent="0.35">
      <c r="A2066" s="21" t="str">
        <f>Source!A2063</f>
        <v>2022</v>
      </c>
      <c r="B2066" s="21" t="str">
        <f>Source!B2063</f>
        <v>91</v>
      </c>
      <c r="C2066" s="21" t="str">
        <f>Source!C2063</f>
        <v>019</v>
      </c>
      <c r="D2066" s="21" t="str">
        <f>Source!D2063</f>
        <v>Round Grove Township</v>
      </c>
      <c r="E2066" s="20"/>
    </row>
    <row r="2067" spans="1:5" x14ac:dyDescent="0.35">
      <c r="A2067" s="21" t="str">
        <f>Source!A2064</f>
        <v>2022</v>
      </c>
      <c r="B2067" s="21" t="str">
        <f>Source!B2064</f>
        <v>91</v>
      </c>
      <c r="C2067" s="21" t="str">
        <f>Source!C2064</f>
        <v>020</v>
      </c>
      <c r="D2067" s="21" t="str">
        <f>Source!D2064</f>
        <v>Union Township</v>
      </c>
    </row>
    <row r="2068" spans="1:5" x14ac:dyDescent="0.35">
      <c r="A2068" s="21" t="str">
        <f>Source!A2065</f>
        <v>2022</v>
      </c>
      <c r="B2068" s="21" t="str">
        <f>Source!B2065</f>
        <v>91</v>
      </c>
      <c r="C2068" s="21" t="str">
        <f>Source!C2065</f>
        <v>021</v>
      </c>
      <c r="D2068" s="21" t="str">
        <f>Source!D2065</f>
        <v>Monticello City</v>
      </c>
    </row>
    <row r="2069" spans="1:5" x14ac:dyDescent="0.35">
      <c r="A2069" s="21" t="str">
        <f>Source!A2066</f>
        <v>2022</v>
      </c>
      <c r="B2069" s="21" t="str">
        <f>Source!B2066</f>
        <v>91</v>
      </c>
      <c r="C2069" s="21" t="str">
        <f>Source!C2066</f>
        <v>022</v>
      </c>
      <c r="D2069" s="21" t="str">
        <f>Source!D2066</f>
        <v>West Point Township Frontier S</v>
      </c>
    </row>
    <row r="2070" spans="1:5" x14ac:dyDescent="0.35">
      <c r="A2070" s="21" t="str">
        <f>Source!A2067</f>
        <v>2022</v>
      </c>
      <c r="B2070" s="21" t="str">
        <f>Source!B2067</f>
        <v>91</v>
      </c>
      <c r="C2070" s="21" t="str">
        <f>Source!C2067</f>
        <v>023</v>
      </c>
      <c r="D2070" s="21" t="str">
        <f>Source!D2067</f>
        <v>West Point Township Tri County</v>
      </c>
    </row>
    <row r="2071" spans="1:5" x14ac:dyDescent="0.35">
      <c r="A2071" s="21" t="str">
        <f>Source!A2068</f>
        <v>2022</v>
      </c>
      <c r="B2071" s="21" t="str">
        <f>Source!B2068</f>
        <v>92</v>
      </c>
      <c r="C2071" s="21" t="str">
        <f>Source!C2068</f>
        <v>001</v>
      </c>
      <c r="D2071" s="21" t="str">
        <f>Source!D2068</f>
        <v>Cleveland Township</v>
      </c>
    </row>
    <row r="2072" spans="1:5" x14ac:dyDescent="0.35">
      <c r="A2072" s="21" t="str">
        <f>Source!A2069</f>
        <v>2022</v>
      </c>
      <c r="B2072" s="21" t="str">
        <f>Source!B2069</f>
        <v>92</v>
      </c>
      <c r="C2072" s="21" t="str">
        <f>Source!C2069</f>
        <v>002</v>
      </c>
      <c r="D2072" s="21" t="str">
        <f>Source!D2069</f>
        <v>South Whitley Town</v>
      </c>
    </row>
    <row r="2073" spans="1:5" x14ac:dyDescent="0.35">
      <c r="A2073" s="21" t="str">
        <f>Source!A2070</f>
        <v>2022</v>
      </c>
      <c r="B2073" s="21" t="str">
        <f>Source!B2070</f>
        <v>92</v>
      </c>
      <c r="C2073" s="21" t="str">
        <f>Source!C2070</f>
        <v>003</v>
      </c>
      <c r="D2073" s="21" t="str">
        <f>Source!D2070</f>
        <v>Columbia Township</v>
      </c>
    </row>
    <row r="2074" spans="1:5" x14ac:dyDescent="0.35">
      <c r="A2074" s="21" t="str">
        <f>Source!A2071</f>
        <v>2022</v>
      </c>
      <c r="B2074" s="21" t="str">
        <f>Source!B2071</f>
        <v>92</v>
      </c>
      <c r="C2074" s="21" t="str">
        <f>Source!C2071</f>
        <v>004</v>
      </c>
      <c r="D2074" s="21" t="str">
        <f>Source!D2071</f>
        <v>Columbia City</v>
      </c>
    </row>
    <row r="2075" spans="1:5" x14ac:dyDescent="0.35">
      <c r="A2075" s="21" t="str">
        <f>Source!A2072</f>
        <v>2022</v>
      </c>
      <c r="B2075" s="21" t="str">
        <f>Source!B2072</f>
        <v>92</v>
      </c>
      <c r="C2075" s="21" t="str">
        <f>Source!C2072</f>
        <v>005</v>
      </c>
      <c r="D2075" s="21" t="str">
        <f>Source!D2072</f>
        <v>Etna Troy Township</v>
      </c>
    </row>
    <row r="2076" spans="1:5" x14ac:dyDescent="0.35">
      <c r="A2076" s="21" t="str">
        <f>Source!A2073</f>
        <v>2022</v>
      </c>
      <c r="B2076" s="21" t="str">
        <f>Source!B2073</f>
        <v>92</v>
      </c>
      <c r="C2076" s="21" t="str">
        <f>Source!C2073</f>
        <v>006</v>
      </c>
      <c r="D2076" s="21" t="str">
        <f>Source!D2073</f>
        <v>Jefferson Township</v>
      </c>
    </row>
    <row r="2077" spans="1:5" x14ac:dyDescent="0.35">
      <c r="A2077" s="21" t="str">
        <f>Source!A2074</f>
        <v>2022</v>
      </c>
      <c r="B2077" s="21" t="str">
        <f>Source!B2074</f>
        <v>92</v>
      </c>
      <c r="C2077" s="21" t="str">
        <f>Source!C2074</f>
        <v>007</v>
      </c>
      <c r="D2077" s="21" t="str">
        <f>Source!D2074</f>
        <v>Richland Township</v>
      </c>
    </row>
    <row r="2078" spans="1:5" x14ac:dyDescent="0.35">
      <c r="A2078" s="21" t="str">
        <f>Source!A2075</f>
        <v>2022</v>
      </c>
      <c r="B2078" s="21" t="str">
        <f>Source!B2075</f>
        <v>92</v>
      </c>
      <c r="C2078" s="21" t="str">
        <f>Source!C2075</f>
        <v>008</v>
      </c>
      <c r="D2078" s="21" t="str">
        <f>Source!D2075</f>
        <v>Larwill Town</v>
      </c>
    </row>
    <row r="2079" spans="1:5" x14ac:dyDescent="0.35">
      <c r="A2079" s="21" t="str">
        <f>Source!A2076</f>
        <v>2022</v>
      </c>
      <c r="B2079" s="21" t="str">
        <f>Source!B2076</f>
        <v>92</v>
      </c>
      <c r="C2079" s="21" t="str">
        <f>Source!C2076</f>
        <v>009</v>
      </c>
      <c r="D2079" s="21" t="str">
        <f>Source!D2076</f>
        <v>Smith Township</v>
      </c>
    </row>
    <row r="2080" spans="1:5" x14ac:dyDescent="0.35">
      <c r="A2080" s="21" t="str">
        <f>Source!A2077</f>
        <v>2022</v>
      </c>
      <c r="B2080" s="21" t="str">
        <f>Source!B2077</f>
        <v>92</v>
      </c>
      <c r="C2080" s="21" t="str">
        <f>Source!C2077</f>
        <v>010</v>
      </c>
      <c r="D2080" s="21" t="str">
        <f>Source!D2077</f>
        <v>Churubusco Town</v>
      </c>
    </row>
    <row r="2081" spans="1:4" x14ac:dyDescent="0.35">
      <c r="A2081" s="21" t="str">
        <f>Source!A2078</f>
        <v>2022</v>
      </c>
      <c r="B2081" s="21" t="str">
        <f>Source!B2078</f>
        <v>92</v>
      </c>
      <c r="C2081" s="21" t="str">
        <f>Source!C2078</f>
        <v>011</v>
      </c>
      <c r="D2081" s="21" t="str">
        <f>Source!D2078</f>
        <v>Thorncreek Township</v>
      </c>
    </row>
    <row r="2082" spans="1:4" x14ac:dyDescent="0.35">
      <c r="A2082" s="21" t="str">
        <f>Source!A2079</f>
        <v>2022</v>
      </c>
      <c r="B2082" s="21" t="str">
        <f>Source!B2079</f>
        <v>92</v>
      </c>
      <c r="C2082" s="21" t="str">
        <f>Source!C2079</f>
        <v>012</v>
      </c>
      <c r="D2082" s="21" t="str">
        <f>Source!D2079</f>
        <v>Union Township</v>
      </c>
    </row>
    <row r="2083" spans="1:4" x14ac:dyDescent="0.35">
      <c r="A2083" s="21" t="str">
        <f>Source!A2080</f>
        <v>2022</v>
      </c>
      <c r="B2083" s="21" t="str">
        <f>Source!B2080</f>
        <v>92</v>
      </c>
      <c r="C2083" s="21" t="str">
        <f>Source!C2080</f>
        <v>013</v>
      </c>
      <c r="D2083" s="21" t="str">
        <f>Source!D2080</f>
        <v>Washington Township</v>
      </c>
    </row>
    <row r="2084" spans="1:4" x14ac:dyDescent="0.35">
      <c r="A2084" s="21" t="str">
        <f>Source!A2081</f>
        <v>2022</v>
      </c>
      <c r="B2084" s="21" t="str">
        <f>Source!B2081</f>
        <v>92</v>
      </c>
      <c r="C2084" s="21" t="str">
        <f>Source!C2081</f>
        <v>014</v>
      </c>
      <c r="D2084" s="21" t="str">
        <f>Source!D2081</f>
        <v>Columbia City - Union Township</v>
      </c>
    </row>
    <row r="2085" spans="1:4" x14ac:dyDescent="0.35">
      <c r="A2085" s="21" t="str">
        <f>Source!A2082</f>
        <v>2022</v>
      </c>
      <c r="B2085" s="21" t="str">
        <f>Source!B2082</f>
        <v>92</v>
      </c>
      <c r="C2085" s="21" t="str">
        <f>Source!C2082</f>
        <v>016</v>
      </c>
      <c r="D2085" s="21" t="str">
        <f>Source!D2082</f>
        <v>Columbia Township MTE</v>
      </c>
    </row>
    <row r="2086" spans="1:4" x14ac:dyDescent="0.35">
      <c r="A2086" s="21" t="str">
        <f>Source!A2083</f>
        <v>2022</v>
      </c>
      <c r="B2086" s="21" t="str">
        <f>Source!B2083</f>
        <v>92</v>
      </c>
      <c r="C2086" s="21" t="str">
        <f>Source!C2083</f>
        <v>099</v>
      </c>
      <c r="D2086" s="21" t="str">
        <f>Source!D2083</f>
        <v>Ditch Billing</v>
      </c>
    </row>
    <row r="2087" spans="1:4" x14ac:dyDescent="0.35">
      <c r="A2087" s="21"/>
      <c r="B2087" s="21"/>
      <c r="C2087" s="21"/>
      <c r="D2087" s="21"/>
    </row>
    <row r="2088" spans="1:4" x14ac:dyDescent="0.35">
      <c r="A2088" s="21"/>
      <c r="B2088" s="21"/>
      <c r="C2088" s="21"/>
      <c r="D2088" s="21"/>
    </row>
    <row r="2089" spans="1:4" x14ac:dyDescent="0.35">
      <c r="A2089" s="21"/>
      <c r="B2089" s="21"/>
      <c r="C2089" s="21"/>
      <c r="D2089" s="21"/>
    </row>
    <row r="2090" spans="1:4" x14ac:dyDescent="0.35">
      <c r="A2090" s="21"/>
      <c r="B2090" s="21"/>
      <c r="C2090" s="21"/>
      <c r="D2090" s="21"/>
    </row>
    <row r="2091" spans="1:4" x14ac:dyDescent="0.35">
      <c r="A2091" s="21"/>
      <c r="B2091" s="21"/>
      <c r="C2091" s="21"/>
      <c r="D2091" s="21"/>
    </row>
    <row r="2092" spans="1:4" x14ac:dyDescent="0.35">
      <c r="A2092" s="21"/>
      <c r="B2092" s="21"/>
      <c r="C2092" s="21"/>
      <c r="D2092" s="21"/>
    </row>
    <row r="2093" spans="1:4" x14ac:dyDescent="0.35">
      <c r="A2093" s="21"/>
      <c r="B2093" s="21"/>
      <c r="C2093" s="21"/>
      <c r="D2093" s="21"/>
    </row>
    <row r="2094" spans="1:4" x14ac:dyDescent="0.35">
      <c r="A2094" s="21"/>
      <c r="B2094" s="21"/>
      <c r="C2094" s="21"/>
      <c r="D2094" s="21"/>
    </row>
    <row r="2095" spans="1:4" x14ac:dyDescent="0.35">
      <c r="A2095" s="21"/>
      <c r="B2095" s="21"/>
      <c r="C2095" s="21"/>
      <c r="D2095" s="21"/>
    </row>
    <row r="2096" spans="1:4" x14ac:dyDescent="0.35">
      <c r="A2096" s="21"/>
      <c r="B2096" s="21"/>
      <c r="C2096" s="21"/>
      <c r="D2096" s="2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21"/>
  <sheetViews>
    <sheetView tabSelected="1" topLeftCell="A94" workbookViewId="0">
      <selection activeCell="A97" sqref="A97"/>
    </sheetView>
  </sheetViews>
  <sheetFormatPr defaultColWidth="0" defaultRowHeight="14.5" zeroHeight="1" x14ac:dyDescent="0.35"/>
  <cols>
    <col min="1" max="1" width="15.26953125" bestFit="1" customWidth="1"/>
    <col min="2" max="2" width="13.26953125" bestFit="1" customWidth="1"/>
    <col min="3" max="3" width="20.7265625" bestFit="1" customWidth="1"/>
    <col min="4" max="4" width="29.81640625" bestFit="1" customWidth="1"/>
    <col min="5" max="5" width="38.81640625" bestFit="1" customWidth="1"/>
    <col min="6" max="7" width="9.1796875" customWidth="1"/>
    <col min="8" max="9" width="9.1796875" hidden="1" customWidth="1"/>
    <col min="10" max="16384" width="9.1796875" hidden="1"/>
  </cols>
  <sheetData>
    <row r="1" spans="2:2" hidden="1" x14ac:dyDescent="0.35">
      <c r="B1" t="s">
        <v>9</v>
      </c>
    </row>
    <row r="2" spans="2:2" hidden="1" x14ac:dyDescent="0.35">
      <c r="B2" t="s">
        <v>12</v>
      </c>
    </row>
    <row r="3" spans="2:2" hidden="1" x14ac:dyDescent="0.35">
      <c r="B3" t="s">
        <v>15</v>
      </c>
    </row>
    <row r="4" spans="2:2" hidden="1" x14ac:dyDescent="0.35">
      <c r="B4" t="s">
        <v>18</v>
      </c>
    </row>
    <row r="5" spans="2:2" hidden="1" x14ac:dyDescent="0.35">
      <c r="B5" t="s">
        <v>21</v>
      </c>
    </row>
    <row r="6" spans="2:2" hidden="1" x14ac:dyDescent="0.35">
      <c r="B6" t="s">
        <v>24</v>
      </c>
    </row>
    <row r="7" spans="2:2" hidden="1" x14ac:dyDescent="0.35">
      <c r="B7" t="s">
        <v>27</v>
      </c>
    </row>
    <row r="8" spans="2:2" hidden="1" x14ac:dyDescent="0.35">
      <c r="B8" t="s">
        <v>30</v>
      </c>
    </row>
    <row r="9" spans="2:2" hidden="1" x14ac:dyDescent="0.35">
      <c r="B9" t="s">
        <v>33</v>
      </c>
    </row>
    <row r="10" spans="2:2" hidden="1" x14ac:dyDescent="0.35">
      <c r="B10" t="s">
        <v>36</v>
      </c>
    </row>
    <row r="11" spans="2:2" hidden="1" x14ac:dyDescent="0.35">
      <c r="B11" t="s">
        <v>39</v>
      </c>
    </row>
    <row r="12" spans="2:2" hidden="1" x14ac:dyDescent="0.35">
      <c r="B12" t="s">
        <v>42</v>
      </c>
    </row>
    <row r="13" spans="2:2" hidden="1" x14ac:dyDescent="0.35">
      <c r="B13" t="s">
        <v>45</v>
      </c>
    </row>
    <row r="14" spans="2:2" hidden="1" x14ac:dyDescent="0.35">
      <c r="B14" t="s">
        <v>48</v>
      </c>
    </row>
    <row r="15" spans="2:2" hidden="1" x14ac:dyDescent="0.35">
      <c r="B15" t="s">
        <v>51</v>
      </c>
    </row>
    <row r="16" spans="2:2" hidden="1" x14ac:dyDescent="0.35">
      <c r="B16" t="s">
        <v>54</v>
      </c>
    </row>
    <row r="17" spans="2:2" hidden="1" x14ac:dyDescent="0.35">
      <c r="B17" t="s">
        <v>57</v>
      </c>
    </row>
    <row r="18" spans="2:2" hidden="1" x14ac:dyDescent="0.35">
      <c r="B18" t="s">
        <v>60</v>
      </c>
    </row>
    <row r="19" spans="2:2" hidden="1" x14ac:dyDescent="0.35">
      <c r="B19" t="s">
        <v>63</v>
      </c>
    </row>
    <row r="20" spans="2:2" hidden="1" x14ac:dyDescent="0.35">
      <c r="B20" t="s">
        <v>66</v>
      </c>
    </row>
    <row r="21" spans="2:2" hidden="1" x14ac:dyDescent="0.35">
      <c r="B21" t="s">
        <v>69</v>
      </c>
    </row>
    <row r="22" spans="2:2" hidden="1" x14ac:dyDescent="0.35">
      <c r="B22" t="s">
        <v>72</v>
      </c>
    </row>
    <row r="23" spans="2:2" hidden="1" x14ac:dyDescent="0.35">
      <c r="B23" t="s">
        <v>75</v>
      </c>
    </row>
    <row r="24" spans="2:2" hidden="1" x14ac:dyDescent="0.35">
      <c r="B24" t="s">
        <v>79</v>
      </c>
    </row>
    <row r="25" spans="2:2" hidden="1" x14ac:dyDescent="0.35">
      <c r="B25" t="s">
        <v>81</v>
      </c>
    </row>
    <row r="26" spans="2:2" hidden="1" x14ac:dyDescent="0.35">
      <c r="B26" t="s">
        <v>84</v>
      </c>
    </row>
    <row r="27" spans="2:2" hidden="1" x14ac:dyDescent="0.35">
      <c r="B27" t="s">
        <v>87</v>
      </c>
    </row>
    <row r="28" spans="2:2" hidden="1" x14ac:dyDescent="0.35">
      <c r="B28" t="s">
        <v>90</v>
      </c>
    </row>
    <row r="29" spans="2:2" hidden="1" x14ac:dyDescent="0.35">
      <c r="B29" t="s">
        <v>93</v>
      </c>
    </row>
    <row r="30" spans="2:2" hidden="1" x14ac:dyDescent="0.35">
      <c r="B30" t="s">
        <v>96</v>
      </c>
    </row>
    <row r="31" spans="2:2" hidden="1" x14ac:dyDescent="0.35">
      <c r="B31" t="s">
        <v>99</v>
      </c>
    </row>
    <row r="32" spans="2:2" hidden="1" x14ac:dyDescent="0.35">
      <c r="B32" t="s">
        <v>102</v>
      </c>
    </row>
    <row r="33" spans="2:2" hidden="1" x14ac:dyDescent="0.35">
      <c r="B33" t="s">
        <v>105</v>
      </c>
    </row>
    <row r="34" spans="2:2" hidden="1" x14ac:dyDescent="0.35">
      <c r="B34" t="s">
        <v>108</v>
      </c>
    </row>
    <row r="35" spans="2:2" hidden="1" x14ac:dyDescent="0.35">
      <c r="B35" t="s">
        <v>111</v>
      </c>
    </row>
    <row r="36" spans="2:2" hidden="1" x14ac:dyDescent="0.35">
      <c r="B36" t="s">
        <v>98</v>
      </c>
    </row>
    <row r="37" spans="2:2" hidden="1" x14ac:dyDescent="0.35">
      <c r="B37" t="s">
        <v>116</v>
      </c>
    </row>
    <row r="38" spans="2:2" hidden="1" x14ac:dyDescent="0.35">
      <c r="B38" t="s">
        <v>119</v>
      </c>
    </row>
    <row r="39" spans="2:2" hidden="1" x14ac:dyDescent="0.35">
      <c r="B39" t="s">
        <v>101</v>
      </c>
    </row>
    <row r="40" spans="2:2" hidden="1" x14ac:dyDescent="0.35">
      <c r="B40" t="s">
        <v>124</v>
      </c>
    </row>
    <row r="41" spans="2:2" hidden="1" x14ac:dyDescent="0.35">
      <c r="B41" t="s">
        <v>127</v>
      </c>
    </row>
    <row r="42" spans="2:2" hidden="1" x14ac:dyDescent="0.35">
      <c r="B42" t="s">
        <v>130</v>
      </c>
    </row>
    <row r="43" spans="2:2" hidden="1" x14ac:dyDescent="0.35">
      <c r="B43" t="s">
        <v>133</v>
      </c>
    </row>
    <row r="44" spans="2:2" hidden="1" x14ac:dyDescent="0.35">
      <c r="B44" t="s">
        <v>136</v>
      </c>
    </row>
    <row r="45" spans="2:2" hidden="1" x14ac:dyDescent="0.35">
      <c r="B45" t="s">
        <v>110</v>
      </c>
    </row>
    <row r="46" spans="2:2" hidden="1" x14ac:dyDescent="0.35">
      <c r="B46" t="s">
        <v>141</v>
      </c>
    </row>
    <row r="47" spans="2:2" hidden="1" x14ac:dyDescent="0.35">
      <c r="B47" t="s">
        <v>144</v>
      </c>
    </row>
    <row r="48" spans="2:2" hidden="1" x14ac:dyDescent="0.35">
      <c r="B48" t="s">
        <v>113</v>
      </c>
    </row>
    <row r="49" spans="2:2" hidden="1" x14ac:dyDescent="0.35">
      <c r="B49" t="s">
        <v>115</v>
      </c>
    </row>
    <row r="50" spans="2:2" hidden="1" x14ac:dyDescent="0.35">
      <c r="B50" t="s">
        <v>151</v>
      </c>
    </row>
    <row r="51" spans="2:2" hidden="1" x14ac:dyDescent="0.35">
      <c r="B51" t="s">
        <v>154</v>
      </c>
    </row>
    <row r="52" spans="2:2" hidden="1" x14ac:dyDescent="0.35">
      <c r="B52" t="s">
        <v>157</v>
      </c>
    </row>
    <row r="53" spans="2:2" hidden="1" x14ac:dyDescent="0.35">
      <c r="B53" t="s">
        <v>126</v>
      </c>
    </row>
    <row r="54" spans="2:2" hidden="1" x14ac:dyDescent="0.35">
      <c r="B54" t="s">
        <v>162</v>
      </c>
    </row>
    <row r="55" spans="2:2" hidden="1" x14ac:dyDescent="0.35">
      <c r="B55" t="s">
        <v>165</v>
      </c>
    </row>
    <row r="56" spans="2:2" hidden="1" x14ac:dyDescent="0.35">
      <c r="B56" t="s">
        <v>168</v>
      </c>
    </row>
    <row r="57" spans="2:2" hidden="1" x14ac:dyDescent="0.35">
      <c r="B57" t="s">
        <v>171</v>
      </c>
    </row>
    <row r="58" spans="2:2" hidden="1" x14ac:dyDescent="0.35">
      <c r="B58" t="s">
        <v>174</v>
      </c>
    </row>
    <row r="59" spans="2:2" hidden="1" x14ac:dyDescent="0.35">
      <c r="B59" t="s">
        <v>177</v>
      </c>
    </row>
    <row r="60" spans="2:2" hidden="1" x14ac:dyDescent="0.35">
      <c r="B60" t="s">
        <v>180</v>
      </c>
    </row>
    <row r="61" spans="2:2" hidden="1" x14ac:dyDescent="0.35">
      <c r="B61" t="s">
        <v>183</v>
      </c>
    </row>
    <row r="62" spans="2:2" hidden="1" x14ac:dyDescent="0.35">
      <c r="B62" t="s">
        <v>132</v>
      </c>
    </row>
    <row r="63" spans="2:2" hidden="1" x14ac:dyDescent="0.35">
      <c r="B63" t="s">
        <v>188</v>
      </c>
    </row>
    <row r="64" spans="2:2" hidden="1" x14ac:dyDescent="0.35">
      <c r="B64" t="s">
        <v>191</v>
      </c>
    </row>
    <row r="65" spans="2:2" hidden="1" x14ac:dyDescent="0.35">
      <c r="B65" t="s">
        <v>194</v>
      </c>
    </row>
    <row r="66" spans="2:2" hidden="1" x14ac:dyDescent="0.35">
      <c r="B66" t="s">
        <v>197</v>
      </c>
    </row>
    <row r="67" spans="2:2" hidden="1" x14ac:dyDescent="0.35">
      <c r="B67" t="s">
        <v>200</v>
      </c>
    </row>
    <row r="68" spans="2:2" hidden="1" x14ac:dyDescent="0.35">
      <c r="B68" t="s">
        <v>203</v>
      </c>
    </row>
    <row r="69" spans="2:2" hidden="1" x14ac:dyDescent="0.35">
      <c r="B69" t="s">
        <v>206</v>
      </c>
    </row>
    <row r="70" spans="2:2" hidden="1" x14ac:dyDescent="0.35">
      <c r="B70" t="s">
        <v>208</v>
      </c>
    </row>
    <row r="71" spans="2:2" hidden="1" x14ac:dyDescent="0.35">
      <c r="B71" t="s">
        <v>148</v>
      </c>
    </row>
    <row r="72" spans="2:2" hidden="1" x14ac:dyDescent="0.35">
      <c r="B72" t="s">
        <v>211</v>
      </c>
    </row>
    <row r="73" spans="2:2" hidden="1" x14ac:dyDescent="0.35">
      <c r="B73" t="s">
        <v>213</v>
      </c>
    </row>
    <row r="74" spans="2:2" hidden="1" x14ac:dyDescent="0.35">
      <c r="B74" t="s">
        <v>215</v>
      </c>
    </row>
    <row r="75" spans="2:2" hidden="1" x14ac:dyDescent="0.35">
      <c r="B75" t="s">
        <v>217</v>
      </c>
    </row>
    <row r="76" spans="2:2" hidden="1" x14ac:dyDescent="0.35">
      <c r="B76" t="s">
        <v>219</v>
      </c>
    </row>
    <row r="77" spans="2:2" hidden="1" x14ac:dyDescent="0.35">
      <c r="B77" t="s">
        <v>221</v>
      </c>
    </row>
    <row r="78" spans="2:2" hidden="1" x14ac:dyDescent="0.35">
      <c r="B78" t="s">
        <v>223</v>
      </c>
    </row>
    <row r="79" spans="2:2" hidden="1" x14ac:dyDescent="0.35">
      <c r="B79" t="s">
        <v>225</v>
      </c>
    </row>
    <row r="80" spans="2:2" hidden="1" x14ac:dyDescent="0.35">
      <c r="B80" t="s">
        <v>227</v>
      </c>
    </row>
    <row r="81" spans="1:5" hidden="1" x14ac:dyDescent="0.35">
      <c r="B81" t="s">
        <v>229</v>
      </c>
    </row>
    <row r="82" spans="1:5" hidden="1" x14ac:dyDescent="0.35">
      <c r="B82" t="s">
        <v>231</v>
      </c>
    </row>
    <row r="83" spans="1:5" hidden="1" x14ac:dyDescent="0.35">
      <c r="B83" t="s">
        <v>233</v>
      </c>
    </row>
    <row r="84" spans="1:5" hidden="1" x14ac:dyDescent="0.35">
      <c r="B84" t="s">
        <v>235</v>
      </c>
    </row>
    <row r="85" spans="1:5" hidden="1" x14ac:dyDescent="0.35">
      <c r="B85" t="s">
        <v>237</v>
      </c>
    </row>
    <row r="86" spans="1:5" hidden="1" x14ac:dyDescent="0.35">
      <c r="B86" t="s">
        <v>239</v>
      </c>
    </row>
    <row r="87" spans="1:5" hidden="1" x14ac:dyDescent="0.35">
      <c r="B87" t="s">
        <v>241</v>
      </c>
    </row>
    <row r="88" spans="1:5" hidden="1" x14ac:dyDescent="0.35">
      <c r="B88" t="s">
        <v>153</v>
      </c>
    </row>
    <row r="89" spans="1:5" hidden="1" x14ac:dyDescent="0.35">
      <c r="B89" t="s">
        <v>159</v>
      </c>
    </row>
    <row r="90" spans="1:5" hidden="1" x14ac:dyDescent="0.35">
      <c r="B90" t="s">
        <v>245</v>
      </c>
    </row>
    <row r="91" spans="1:5" hidden="1" x14ac:dyDescent="0.35">
      <c r="B91" t="s">
        <v>247</v>
      </c>
    </row>
    <row r="92" spans="1:5" hidden="1" x14ac:dyDescent="0.35">
      <c r="B92" t="s">
        <v>250</v>
      </c>
    </row>
    <row r="93" spans="1:5" hidden="1" x14ac:dyDescent="0.35">
      <c r="B93" t="s">
        <v>2091</v>
      </c>
    </row>
    <row r="94" spans="1:5" x14ac:dyDescent="0.35">
      <c r="A94" s="7" t="s">
        <v>2092</v>
      </c>
      <c r="B94" s="22" t="s">
        <v>9</v>
      </c>
      <c r="C94" s="22"/>
      <c r="E94" t="str">
        <f>IF(A97="","","TOTAL DELINQUENCY REPORTED $"&amp;SUM(E97:E168))</f>
        <v>TOTAL DELINQUENCY REPORTED $0</v>
      </c>
    </row>
    <row r="95" spans="1:5" x14ac:dyDescent="0.35"/>
    <row r="96" spans="1:5" ht="29" x14ac:dyDescent="0.35">
      <c r="A96" s="1" t="s">
        <v>2093</v>
      </c>
      <c r="B96" s="1" t="s">
        <v>2094</v>
      </c>
      <c r="C96" s="1" t="s">
        <v>2095</v>
      </c>
      <c r="D96" s="1" t="s">
        <v>2096</v>
      </c>
      <c r="E96" s="10" t="s">
        <v>2097</v>
      </c>
    </row>
    <row r="97" spans="1:5" x14ac:dyDescent="0.35">
      <c r="A97" t="str">
        <f>Support!G5</f>
        <v>2022</v>
      </c>
      <c r="B97" t="str">
        <f>Support!H5</f>
        <v>01</v>
      </c>
      <c r="C97" t="str">
        <f>Support!I5</f>
        <v>001</v>
      </c>
      <c r="D97" t="str">
        <f>Support!J5</f>
        <v>North Blue Creek Township</v>
      </c>
      <c r="E97" s="17"/>
    </row>
    <row r="98" spans="1:5" x14ac:dyDescent="0.35">
      <c r="A98" t="str">
        <f>Support!G6</f>
        <v>2022</v>
      </c>
      <c r="B98" t="str">
        <f>Support!H6</f>
        <v>01</v>
      </c>
      <c r="C98" t="str">
        <f>Support!I6</f>
        <v>002</v>
      </c>
      <c r="D98" t="str">
        <f>Support!J6</f>
        <v>South Blue Creek Township</v>
      </c>
      <c r="E98" s="17"/>
    </row>
    <row r="99" spans="1:5" x14ac:dyDescent="0.35">
      <c r="A99" t="str">
        <f>Support!G7</f>
        <v>2022</v>
      </c>
      <c r="B99" t="str">
        <f>Support!H7</f>
        <v>01</v>
      </c>
      <c r="C99" t="str">
        <f>Support!I7</f>
        <v>003</v>
      </c>
      <c r="D99" t="str">
        <f>Support!J7</f>
        <v>North French Township</v>
      </c>
      <c r="E99" s="17"/>
    </row>
    <row r="100" spans="1:5" x14ac:dyDescent="0.35">
      <c r="A100" t="str">
        <f>Support!G8</f>
        <v>2022</v>
      </c>
      <c r="B100" t="str">
        <f>Support!H8</f>
        <v>01</v>
      </c>
      <c r="C100" t="str">
        <f>Support!I8</f>
        <v>004</v>
      </c>
      <c r="D100" t="str">
        <f>Support!J8</f>
        <v>South French Township</v>
      </c>
      <c r="E100" s="17"/>
    </row>
    <row r="101" spans="1:5" x14ac:dyDescent="0.35">
      <c r="A101" t="str">
        <f>Support!G9</f>
        <v>2022</v>
      </c>
      <c r="B101" t="str">
        <f>Support!H9</f>
        <v>01</v>
      </c>
      <c r="C101" t="str">
        <f>Support!I9</f>
        <v>005</v>
      </c>
      <c r="D101" t="str">
        <f>Support!J9</f>
        <v>Hartford Township</v>
      </c>
      <c r="E101" s="17"/>
    </row>
    <row r="102" spans="1:5" x14ac:dyDescent="0.35">
      <c r="A102" t="str">
        <f>Support!G10</f>
        <v>2022</v>
      </c>
      <c r="B102" t="str">
        <f>Support!H10</f>
        <v>01</v>
      </c>
      <c r="C102" t="str">
        <f>Support!I10</f>
        <v>006</v>
      </c>
      <c r="D102" t="str">
        <f>Support!J10</f>
        <v>Jefferson Township</v>
      </c>
      <c r="E102" s="17"/>
    </row>
    <row r="103" spans="1:5" x14ac:dyDescent="0.35">
      <c r="A103" t="str">
        <f>Support!G11</f>
        <v>2022</v>
      </c>
      <c r="B103" t="str">
        <f>Support!H11</f>
        <v>01</v>
      </c>
      <c r="C103" t="str">
        <f>Support!I11</f>
        <v>007</v>
      </c>
      <c r="D103" t="str">
        <f>Support!J11</f>
        <v>Kirkland Township</v>
      </c>
      <c r="E103" s="17"/>
    </row>
    <row r="104" spans="1:5" x14ac:dyDescent="0.35">
      <c r="A104" t="str">
        <f>Support!G12</f>
        <v>2022</v>
      </c>
      <c r="B104" t="str">
        <f>Support!H12</f>
        <v>01</v>
      </c>
      <c r="C104" t="str">
        <f>Support!I12</f>
        <v>008</v>
      </c>
      <c r="D104" t="str">
        <f>Support!J12</f>
        <v>North Monroe Township</v>
      </c>
      <c r="E104" s="17"/>
    </row>
    <row r="105" spans="1:5" x14ac:dyDescent="0.35">
      <c r="A105" t="str">
        <f>Support!G13</f>
        <v>2022</v>
      </c>
      <c r="B105" t="str">
        <f>Support!H13</f>
        <v>01</v>
      </c>
      <c r="C105" t="str">
        <f>Support!I13</f>
        <v>009</v>
      </c>
      <c r="D105" t="str">
        <f>Support!J13</f>
        <v>South Monroe Township</v>
      </c>
      <c r="E105" s="17"/>
    </row>
    <row r="106" spans="1:5" x14ac:dyDescent="0.35">
      <c r="A106" t="str">
        <f>Support!G14</f>
        <v>2022</v>
      </c>
      <c r="B106" t="str">
        <f>Support!H14</f>
        <v>01</v>
      </c>
      <c r="C106" t="str">
        <f>Support!I14</f>
        <v>010</v>
      </c>
      <c r="D106" t="str">
        <f>Support!J14</f>
        <v>Berne City-Monroe Township</v>
      </c>
      <c r="E106" s="17"/>
    </row>
    <row r="107" spans="1:5" x14ac:dyDescent="0.35">
      <c r="A107" t="str">
        <f>Support!G15</f>
        <v>2022</v>
      </c>
      <c r="B107" t="str">
        <f>Support!H15</f>
        <v>01</v>
      </c>
      <c r="C107" t="str">
        <f>Support!I15</f>
        <v>011</v>
      </c>
      <c r="D107" t="str">
        <f>Support!J15</f>
        <v>Monroe Town-Monroe Township</v>
      </c>
      <c r="E107" s="17"/>
    </row>
    <row r="108" spans="1:5" x14ac:dyDescent="0.35">
      <c r="A108" t="str">
        <f>Support!G16</f>
        <v>2022</v>
      </c>
      <c r="B108" t="str">
        <f>Support!H16</f>
        <v>01</v>
      </c>
      <c r="C108" t="str">
        <f>Support!I16</f>
        <v>012</v>
      </c>
      <c r="D108" t="str">
        <f>Support!J16</f>
        <v>Preble Township</v>
      </c>
      <c r="E108" s="17"/>
    </row>
    <row r="109" spans="1:5" x14ac:dyDescent="0.35">
      <c r="A109" t="str">
        <f>Support!G17</f>
        <v>2022</v>
      </c>
      <c r="B109" t="str">
        <f>Support!H17</f>
        <v>01</v>
      </c>
      <c r="C109" t="str">
        <f>Support!I17</f>
        <v>013</v>
      </c>
      <c r="D109" t="str">
        <f>Support!J17</f>
        <v>Root Township</v>
      </c>
      <c r="E109" s="17"/>
    </row>
    <row r="110" spans="1:5" x14ac:dyDescent="0.35">
      <c r="A110" t="str">
        <f>Support!G18</f>
        <v>2022</v>
      </c>
      <c r="B110" t="str">
        <f>Support!H18</f>
        <v>01</v>
      </c>
      <c r="C110" t="str">
        <f>Support!I18</f>
        <v>014</v>
      </c>
      <c r="D110" t="str">
        <f>Support!J18</f>
        <v>Decatur City-Root Township</v>
      </c>
      <c r="E110" s="17"/>
    </row>
    <row r="111" spans="1:5" x14ac:dyDescent="0.35">
      <c r="A111" t="str">
        <f>Support!G19</f>
        <v>2022</v>
      </c>
      <c r="B111" t="str">
        <f>Support!H19</f>
        <v>01</v>
      </c>
      <c r="C111" t="str">
        <f>Support!I19</f>
        <v>015</v>
      </c>
      <c r="D111" t="str">
        <f>Support!J19</f>
        <v>St. Marys Township</v>
      </c>
      <c r="E111" s="17"/>
    </row>
    <row r="112" spans="1:5" x14ac:dyDescent="0.35">
      <c r="A112" t="str">
        <f>Support!G20</f>
        <v>2022</v>
      </c>
      <c r="B112" t="str">
        <f>Support!H20</f>
        <v>01</v>
      </c>
      <c r="C112" t="str">
        <f>Support!I20</f>
        <v>016</v>
      </c>
      <c r="D112" t="str">
        <f>Support!J20</f>
        <v>Union Township</v>
      </c>
      <c r="E112" s="17"/>
    </row>
    <row r="113" spans="1:5" x14ac:dyDescent="0.35">
      <c r="A113" t="str">
        <f>Support!G21</f>
        <v>2022</v>
      </c>
      <c r="B113" t="str">
        <f>Support!H21</f>
        <v>01</v>
      </c>
      <c r="C113" t="str">
        <f>Support!I21</f>
        <v>017</v>
      </c>
      <c r="D113" t="str">
        <f>Support!J21</f>
        <v>Wabash Township</v>
      </c>
      <c r="E113" s="17"/>
    </row>
    <row r="114" spans="1:5" x14ac:dyDescent="0.35">
      <c r="A114" t="str">
        <f>Support!G22</f>
        <v>2022</v>
      </c>
      <c r="B114" t="str">
        <f>Support!H22</f>
        <v>01</v>
      </c>
      <c r="C114" t="str">
        <f>Support!I22</f>
        <v>018</v>
      </c>
      <c r="D114" t="str">
        <f>Support!J22</f>
        <v>Berne City-Wabash Township</v>
      </c>
      <c r="E114" s="17"/>
    </row>
    <row r="115" spans="1:5" x14ac:dyDescent="0.35">
      <c r="A115" t="str">
        <f>Support!G23</f>
        <v>2022</v>
      </c>
      <c r="B115" t="str">
        <f>Support!H23</f>
        <v>01</v>
      </c>
      <c r="C115" t="str">
        <f>Support!I23</f>
        <v>019</v>
      </c>
      <c r="D115" t="str">
        <f>Support!J23</f>
        <v>Geneva Town</v>
      </c>
      <c r="E115" s="17"/>
    </row>
    <row r="116" spans="1:5" x14ac:dyDescent="0.35">
      <c r="A116" t="str">
        <f>Support!G24</f>
        <v>2022</v>
      </c>
      <c r="B116" t="str">
        <f>Support!H24</f>
        <v>01</v>
      </c>
      <c r="C116" t="str">
        <f>Support!I24</f>
        <v>020</v>
      </c>
      <c r="D116" t="str">
        <f>Support!J24</f>
        <v>South Washington Township</v>
      </c>
      <c r="E116" s="17"/>
    </row>
    <row r="117" spans="1:5" x14ac:dyDescent="0.35">
      <c r="A117" t="str">
        <f>Support!G25</f>
        <v>2022</v>
      </c>
      <c r="B117" t="str">
        <f>Support!H25</f>
        <v>01</v>
      </c>
      <c r="C117" t="str">
        <f>Support!I25</f>
        <v>021</v>
      </c>
      <c r="D117" t="str">
        <f>Support!J25</f>
        <v>North Washington Township</v>
      </c>
      <c r="E117" s="17"/>
    </row>
    <row r="118" spans="1:5" x14ac:dyDescent="0.35">
      <c r="A118" t="str">
        <f>Support!G26</f>
        <v>2022</v>
      </c>
      <c r="B118" t="str">
        <f>Support!H26</f>
        <v>01</v>
      </c>
      <c r="C118" t="str">
        <f>Support!I26</f>
        <v>022</v>
      </c>
      <c r="D118" t="str">
        <f>Support!J26</f>
        <v>Decatur City-Washington Townsh</v>
      </c>
      <c r="E118" s="17"/>
    </row>
    <row r="119" spans="1:5" x14ac:dyDescent="0.35">
      <c r="A119" t="str">
        <f>Support!G27</f>
        <v>2022</v>
      </c>
      <c r="B119" t="str">
        <f>Support!H27</f>
        <v>01</v>
      </c>
      <c r="C119" t="str">
        <f>Support!I27</f>
        <v>023</v>
      </c>
      <c r="D119" t="str">
        <f>Support!J27</f>
        <v>Monroe Town-Washington Townshi</v>
      </c>
      <c r="E119" s="17"/>
    </row>
    <row r="120" spans="1:5" x14ac:dyDescent="0.35">
      <c r="A120" t="str">
        <f>Support!G28</f>
        <v/>
      </c>
      <c r="B120" t="str">
        <f>Support!H28</f>
        <v/>
      </c>
      <c r="C120" t="str">
        <f>Support!I28</f>
        <v/>
      </c>
      <c r="D120" t="str">
        <f>Support!J28</f>
        <v/>
      </c>
      <c r="E120" s="17"/>
    </row>
    <row r="121" spans="1:5" x14ac:dyDescent="0.35">
      <c r="A121" t="str">
        <f>Support!G29</f>
        <v/>
      </c>
      <c r="B121" t="str">
        <f>Support!H29</f>
        <v/>
      </c>
      <c r="C121" t="str">
        <f>Support!I29</f>
        <v/>
      </c>
      <c r="D121" t="str">
        <f>Support!J29</f>
        <v/>
      </c>
      <c r="E121" s="17"/>
    </row>
    <row r="122" spans="1:5" x14ac:dyDescent="0.35">
      <c r="A122" t="str">
        <f>Support!G30</f>
        <v/>
      </c>
      <c r="B122" t="str">
        <f>Support!H30</f>
        <v/>
      </c>
      <c r="C122" t="str">
        <f>Support!I30</f>
        <v/>
      </c>
      <c r="D122" t="str">
        <f>Support!J30</f>
        <v/>
      </c>
      <c r="E122" s="17"/>
    </row>
    <row r="123" spans="1:5" x14ac:dyDescent="0.35">
      <c r="A123" t="str">
        <f>Support!G31</f>
        <v/>
      </c>
      <c r="B123" t="str">
        <f>Support!H31</f>
        <v/>
      </c>
      <c r="C123" t="str">
        <f>Support!I31</f>
        <v/>
      </c>
      <c r="D123" t="str">
        <f>Support!J31</f>
        <v/>
      </c>
      <c r="E123" s="17"/>
    </row>
    <row r="124" spans="1:5" x14ac:dyDescent="0.35">
      <c r="A124" t="str">
        <f>Support!G32</f>
        <v/>
      </c>
      <c r="B124" t="str">
        <f>Support!H32</f>
        <v/>
      </c>
      <c r="C124" t="str">
        <f>Support!I32</f>
        <v/>
      </c>
      <c r="D124" t="str">
        <f>Support!J32</f>
        <v/>
      </c>
      <c r="E124" s="17"/>
    </row>
    <row r="125" spans="1:5" x14ac:dyDescent="0.35">
      <c r="A125" t="str">
        <f>Support!G33</f>
        <v/>
      </c>
      <c r="B125" t="str">
        <f>Support!H33</f>
        <v/>
      </c>
      <c r="C125" t="str">
        <f>Support!I33</f>
        <v/>
      </c>
      <c r="D125" t="str">
        <f>Support!J33</f>
        <v/>
      </c>
      <c r="E125" s="17"/>
    </row>
    <row r="126" spans="1:5" x14ac:dyDescent="0.35">
      <c r="A126" t="str">
        <f>Support!G34</f>
        <v/>
      </c>
      <c r="B126" t="str">
        <f>Support!H34</f>
        <v/>
      </c>
      <c r="C126" t="str">
        <f>Support!I34</f>
        <v/>
      </c>
      <c r="D126" t="str">
        <f>Support!J34</f>
        <v/>
      </c>
      <c r="E126" s="17"/>
    </row>
    <row r="127" spans="1:5" x14ac:dyDescent="0.35">
      <c r="A127" t="str">
        <f>Support!G35</f>
        <v/>
      </c>
      <c r="B127" t="str">
        <f>Support!H35</f>
        <v/>
      </c>
      <c r="C127" t="str">
        <f>Support!I35</f>
        <v/>
      </c>
      <c r="D127" t="str">
        <f>Support!J35</f>
        <v/>
      </c>
      <c r="E127" s="17"/>
    </row>
    <row r="128" spans="1:5" x14ac:dyDescent="0.35">
      <c r="A128" t="str">
        <f>Support!G36</f>
        <v/>
      </c>
      <c r="B128" t="str">
        <f>Support!H36</f>
        <v/>
      </c>
      <c r="C128" t="str">
        <f>Support!I36</f>
        <v/>
      </c>
      <c r="D128" t="str">
        <f>Support!J36</f>
        <v/>
      </c>
      <c r="E128" s="17"/>
    </row>
    <row r="129" spans="1:5" x14ac:dyDescent="0.35">
      <c r="A129" t="str">
        <f>Support!G37</f>
        <v/>
      </c>
      <c r="B129" t="str">
        <f>Support!H37</f>
        <v/>
      </c>
      <c r="C129" t="str">
        <f>Support!I37</f>
        <v/>
      </c>
      <c r="D129" t="str">
        <f>Support!J37</f>
        <v/>
      </c>
      <c r="E129" s="17"/>
    </row>
    <row r="130" spans="1:5" x14ac:dyDescent="0.35">
      <c r="A130" t="str">
        <f>Support!G38</f>
        <v/>
      </c>
      <c r="B130" t="str">
        <f>Support!H38</f>
        <v/>
      </c>
      <c r="C130" t="str">
        <f>Support!I38</f>
        <v/>
      </c>
      <c r="D130" t="str">
        <f>Support!J38</f>
        <v/>
      </c>
      <c r="E130" s="17"/>
    </row>
    <row r="131" spans="1:5" x14ac:dyDescent="0.35">
      <c r="A131" t="str">
        <f>Support!G39</f>
        <v/>
      </c>
      <c r="B131" t="str">
        <f>Support!H39</f>
        <v/>
      </c>
      <c r="C131" t="str">
        <f>Support!I39</f>
        <v/>
      </c>
      <c r="D131" t="str">
        <f>Support!J39</f>
        <v/>
      </c>
      <c r="E131" s="17"/>
    </row>
    <row r="132" spans="1:5" x14ac:dyDescent="0.35">
      <c r="A132" t="str">
        <f>Support!G40</f>
        <v/>
      </c>
      <c r="B132" t="str">
        <f>Support!H40</f>
        <v/>
      </c>
      <c r="C132" t="str">
        <f>Support!I40</f>
        <v/>
      </c>
      <c r="D132" t="str">
        <f>Support!J40</f>
        <v/>
      </c>
      <c r="E132" s="17"/>
    </row>
    <row r="133" spans="1:5" x14ac:dyDescent="0.35">
      <c r="A133" t="str">
        <f>Support!G41</f>
        <v/>
      </c>
      <c r="B133" t="str">
        <f>Support!H41</f>
        <v/>
      </c>
      <c r="C133" t="str">
        <f>Support!I41</f>
        <v/>
      </c>
      <c r="D133" t="str">
        <f>Support!J41</f>
        <v/>
      </c>
      <c r="E133" s="17"/>
    </row>
    <row r="134" spans="1:5" x14ac:dyDescent="0.35">
      <c r="A134" t="str">
        <f>Support!G42</f>
        <v/>
      </c>
      <c r="B134" t="str">
        <f>Support!H42</f>
        <v/>
      </c>
      <c r="C134" t="str">
        <f>Support!I42</f>
        <v/>
      </c>
      <c r="D134" t="str">
        <f>Support!J42</f>
        <v/>
      </c>
      <c r="E134" s="17"/>
    </row>
    <row r="135" spans="1:5" x14ac:dyDescent="0.35">
      <c r="A135" t="str">
        <f>Support!G43</f>
        <v/>
      </c>
      <c r="B135" t="str">
        <f>Support!H43</f>
        <v/>
      </c>
      <c r="C135" t="str">
        <f>Support!I43</f>
        <v/>
      </c>
      <c r="D135" t="str">
        <f>Support!J43</f>
        <v/>
      </c>
      <c r="E135" s="17"/>
    </row>
    <row r="136" spans="1:5" x14ac:dyDescent="0.35">
      <c r="A136" t="str">
        <f>Support!G44</f>
        <v/>
      </c>
      <c r="B136" t="str">
        <f>Support!H44</f>
        <v/>
      </c>
      <c r="C136" t="str">
        <f>Support!I44</f>
        <v/>
      </c>
      <c r="D136" t="str">
        <f>Support!J44</f>
        <v/>
      </c>
      <c r="E136" s="17"/>
    </row>
    <row r="137" spans="1:5" x14ac:dyDescent="0.35">
      <c r="A137" t="str">
        <f>Support!G45</f>
        <v/>
      </c>
      <c r="B137" t="str">
        <f>Support!H45</f>
        <v/>
      </c>
      <c r="C137" t="str">
        <f>Support!I45</f>
        <v/>
      </c>
      <c r="D137" t="str">
        <f>Support!J45</f>
        <v/>
      </c>
      <c r="E137" s="17"/>
    </row>
    <row r="138" spans="1:5" x14ac:dyDescent="0.35">
      <c r="A138" t="str">
        <f>Support!G46</f>
        <v/>
      </c>
      <c r="B138" t="str">
        <f>Support!H46</f>
        <v/>
      </c>
      <c r="C138" t="str">
        <f>Support!I46</f>
        <v/>
      </c>
      <c r="D138" t="str">
        <f>Support!J46</f>
        <v/>
      </c>
      <c r="E138" s="17"/>
    </row>
    <row r="139" spans="1:5" x14ac:dyDescent="0.35">
      <c r="A139" t="str">
        <f>Support!G47</f>
        <v/>
      </c>
      <c r="B139" t="str">
        <f>Support!H47</f>
        <v/>
      </c>
      <c r="C139" t="str">
        <f>Support!I47</f>
        <v/>
      </c>
      <c r="D139" t="str">
        <f>Support!J47</f>
        <v/>
      </c>
      <c r="E139" s="17"/>
    </row>
    <row r="140" spans="1:5" x14ac:dyDescent="0.35">
      <c r="A140" t="str">
        <f>Support!G48</f>
        <v/>
      </c>
      <c r="B140" t="str">
        <f>Support!H48</f>
        <v/>
      </c>
      <c r="C140" t="str">
        <f>Support!I48</f>
        <v/>
      </c>
      <c r="D140" t="str">
        <f>Support!J48</f>
        <v/>
      </c>
      <c r="E140" s="17"/>
    </row>
    <row r="141" spans="1:5" x14ac:dyDescent="0.35">
      <c r="A141" t="str">
        <f>Support!G49</f>
        <v/>
      </c>
      <c r="B141" t="str">
        <f>Support!H49</f>
        <v/>
      </c>
      <c r="C141" t="str">
        <f>Support!I49</f>
        <v/>
      </c>
      <c r="D141" t="str">
        <f>Support!J49</f>
        <v/>
      </c>
      <c r="E141" s="17"/>
    </row>
    <row r="142" spans="1:5" x14ac:dyDescent="0.35">
      <c r="A142" t="str">
        <f>Support!G50</f>
        <v/>
      </c>
      <c r="B142" t="str">
        <f>Support!H50</f>
        <v/>
      </c>
      <c r="C142" t="str">
        <f>Support!I50</f>
        <v/>
      </c>
      <c r="D142" t="str">
        <f>Support!J50</f>
        <v/>
      </c>
      <c r="E142" s="17"/>
    </row>
    <row r="143" spans="1:5" x14ac:dyDescent="0.35">
      <c r="A143" t="str">
        <f>Support!G51</f>
        <v/>
      </c>
      <c r="B143" t="str">
        <f>Support!H51</f>
        <v/>
      </c>
      <c r="C143" t="str">
        <f>Support!I51</f>
        <v/>
      </c>
      <c r="D143" t="str">
        <f>Support!J51</f>
        <v/>
      </c>
      <c r="E143" s="17"/>
    </row>
    <row r="144" spans="1:5" x14ac:dyDescent="0.35">
      <c r="A144" t="str">
        <f>Support!G52</f>
        <v/>
      </c>
      <c r="B144" t="str">
        <f>Support!H52</f>
        <v/>
      </c>
      <c r="C144" t="str">
        <f>Support!I52</f>
        <v/>
      </c>
      <c r="D144" t="str">
        <f>Support!J52</f>
        <v/>
      </c>
      <c r="E144" s="17"/>
    </row>
    <row r="145" spans="1:5" x14ac:dyDescent="0.35">
      <c r="A145" t="str">
        <f>Support!G53</f>
        <v/>
      </c>
      <c r="B145" t="str">
        <f>Support!H53</f>
        <v/>
      </c>
      <c r="C145" t="str">
        <f>Support!I53</f>
        <v/>
      </c>
      <c r="D145" t="str">
        <f>Support!J53</f>
        <v/>
      </c>
      <c r="E145" s="17"/>
    </row>
    <row r="146" spans="1:5" x14ac:dyDescent="0.35">
      <c r="A146" t="str">
        <f>Support!G54</f>
        <v/>
      </c>
      <c r="B146" t="str">
        <f>Support!H54</f>
        <v/>
      </c>
      <c r="C146" t="str">
        <f>Support!I54</f>
        <v/>
      </c>
      <c r="D146" t="str">
        <f>Support!J54</f>
        <v/>
      </c>
      <c r="E146" s="17"/>
    </row>
    <row r="147" spans="1:5" x14ac:dyDescent="0.35">
      <c r="A147" t="str">
        <f>Support!G55</f>
        <v/>
      </c>
      <c r="B147" t="str">
        <f>Support!H55</f>
        <v/>
      </c>
      <c r="C147" t="str">
        <f>Support!I55</f>
        <v/>
      </c>
      <c r="D147" t="str">
        <f>Support!J55</f>
        <v/>
      </c>
      <c r="E147" s="17"/>
    </row>
    <row r="148" spans="1:5" x14ac:dyDescent="0.35">
      <c r="A148" t="str">
        <f>Support!G56</f>
        <v/>
      </c>
      <c r="B148" t="str">
        <f>Support!H56</f>
        <v/>
      </c>
      <c r="C148" t="str">
        <f>Support!I56</f>
        <v/>
      </c>
      <c r="D148" t="str">
        <f>Support!J56</f>
        <v/>
      </c>
      <c r="E148" s="17"/>
    </row>
    <row r="149" spans="1:5" x14ac:dyDescent="0.35">
      <c r="A149" t="str">
        <f>Support!G57</f>
        <v/>
      </c>
      <c r="B149" t="str">
        <f>Support!H57</f>
        <v/>
      </c>
      <c r="C149" t="str">
        <f>Support!I57</f>
        <v/>
      </c>
      <c r="D149" t="str">
        <f>Support!J57</f>
        <v/>
      </c>
      <c r="E149" s="17"/>
    </row>
    <row r="150" spans="1:5" x14ac:dyDescent="0.35">
      <c r="A150" t="str">
        <f>Support!G58</f>
        <v/>
      </c>
      <c r="B150" t="str">
        <f>Support!H58</f>
        <v/>
      </c>
      <c r="C150" t="str">
        <f>Support!I58</f>
        <v/>
      </c>
      <c r="D150" t="str">
        <f>Support!J58</f>
        <v/>
      </c>
      <c r="E150" s="17"/>
    </row>
    <row r="151" spans="1:5" x14ac:dyDescent="0.35">
      <c r="A151" t="str">
        <f>Support!G59</f>
        <v/>
      </c>
      <c r="B151" t="str">
        <f>Support!H59</f>
        <v/>
      </c>
      <c r="C151" t="str">
        <f>Support!I59</f>
        <v/>
      </c>
      <c r="D151" t="str">
        <f>Support!J59</f>
        <v/>
      </c>
      <c r="E151" s="17"/>
    </row>
    <row r="152" spans="1:5" x14ac:dyDescent="0.35">
      <c r="A152" t="str">
        <f>Support!G60</f>
        <v/>
      </c>
      <c r="B152" t="str">
        <f>Support!H60</f>
        <v/>
      </c>
      <c r="C152" t="str">
        <f>Support!I60</f>
        <v/>
      </c>
      <c r="D152" t="str">
        <f>Support!J60</f>
        <v/>
      </c>
      <c r="E152" s="17"/>
    </row>
    <row r="153" spans="1:5" x14ac:dyDescent="0.35">
      <c r="A153" t="str">
        <f>Support!G61</f>
        <v/>
      </c>
      <c r="B153" t="str">
        <f>Support!H61</f>
        <v/>
      </c>
      <c r="C153" t="str">
        <f>Support!I61</f>
        <v/>
      </c>
      <c r="D153" t="str">
        <f>Support!J61</f>
        <v/>
      </c>
      <c r="E153" s="17"/>
    </row>
    <row r="154" spans="1:5" x14ac:dyDescent="0.35">
      <c r="A154" t="str">
        <f>Support!G62</f>
        <v/>
      </c>
      <c r="B154" t="str">
        <f>Support!H62</f>
        <v/>
      </c>
      <c r="C154" t="str">
        <f>Support!I62</f>
        <v/>
      </c>
      <c r="D154" t="str">
        <f>Support!J62</f>
        <v/>
      </c>
      <c r="E154" s="17"/>
    </row>
    <row r="155" spans="1:5" x14ac:dyDescent="0.35">
      <c r="A155" t="str">
        <f>Support!G63</f>
        <v/>
      </c>
      <c r="B155" t="str">
        <f>Support!H63</f>
        <v/>
      </c>
      <c r="C155" t="str">
        <f>Support!I63</f>
        <v/>
      </c>
      <c r="D155" t="str">
        <f>Support!J63</f>
        <v/>
      </c>
      <c r="E155" s="17"/>
    </row>
    <row r="156" spans="1:5" x14ac:dyDescent="0.35">
      <c r="A156" t="str">
        <f>Support!G64</f>
        <v/>
      </c>
      <c r="B156" t="str">
        <f>Support!H64</f>
        <v/>
      </c>
      <c r="C156" t="str">
        <f>Support!I64</f>
        <v/>
      </c>
      <c r="D156" t="str">
        <f>Support!J64</f>
        <v/>
      </c>
      <c r="E156" s="17"/>
    </row>
    <row r="157" spans="1:5" x14ac:dyDescent="0.35">
      <c r="A157" t="str">
        <f>Support!G65</f>
        <v/>
      </c>
      <c r="B157" t="str">
        <f>Support!H65</f>
        <v/>
      </c>
      <c r="C157" t="str">
        <f>Support!I65</f>
        <v/>
      </c>
      <c r="D157" t="str">
        <f>Support!J65</f>
        <v/>
      </c>
      <c r="E157" s="17"/>
    </row>
    <row r="158" spans="1:5" x14ac:dyDescent="0.35">
      <c r="E158" s="8"/>
    </row>
    <row r="159" spans="1:5" x14ac:dyDescent="0.35">
      <c r="E159" s="8"/>
    </row>
    <row r="160" spans="1:5" x14ac:dyDescent="0.35">
      <c r="E160" s="8"/>
    </row>
    <row r="161" spans="5:5" hidden="1" x14ac:dyDescent="0.35">
      <c r="E161" s="8"/>
    </row>
    <row r="162" spans="5:5" hidden="1" x14ac:dyDescent="0.35">
      <c r="E162" s="8"/>
    </row>
    <row r="163" spans="5:5" hidden="1" x14ac:dyDescent="0.35">
      <c r="E163" s="8"/>
    </row>
    <row r="164" spans="5:5" hidden="1" x14ac:dyDescent="0.35">
      <c r="E164" s="8"/>
    </row>
    <row r="165" spans="5:5" hidden="1" x14ac:dyDescent="0.35">
      <c r="E165" s="8"/>
    </row>
    <row r="166" spans="5:5" hidden="1" x14ac:dyDescent="0.35">
      <c r="E166" s="8"/>
    </row>
    <row r="167" spans="5:5" hidden="1" x14ac:dyDescent="0.35">
      <c r="E167" s="8"/>
    </row>
    <row r="168" spans="5:5" hidden="1" x14ac:dyDescent="0.35">
      <c r="E168" s="8"/>
    </row>
    <row r="169" spans="5:5" hidden="1" x14ac:dyDescent="0.35">
      <c r="E169" s="8"/>
    </row>
    <row r="170" spans="5:5" hidden="1" x14ac:dyDescent="0.35">
      <c r="E170" s="8"/>
    </row>
    <row r="171" spans="5:5" hidden="1" x14ac:dyDescent="0.35">
      <c r="E171" s="8"/>
    </row>
    <row r="172" spans="5:5" hidden="1" x14ac:dyDescent="0.35">
      <c r="E172" s="8"/>
    </row>
    <row r="173" spans="5:5" hidden="1" x14ac:dyDescent="0.35">
      <c r="E173" s="8"/>
    </row>
    <row r="174" spans="5:5" hidden="1" x14ac:dyDescent="0.35">
      <c r="E174" s="8"/>
    </row>
    <row r="175" spans="5:5" hidden="1" x14ac:dyDescent="0.35">
      <c r="E175" s="8"/>
    </row>
    <row r="176" spans="5:5" hidden="1" x14ac:dyDescent="0.35">
      <c r="E176" s="8"/>
    </row>
    <row r="177" spans="5:5" hidden="1" x14ac:dyDescent="0.35">
      <c r="E177" s="8"/>
    </row>
    <row r="178" spans="5:5" hidden="1" x14ac:dyDescent="0.35">
      <c r="E178" s="8"/>
    </row>
    <row r="179" spans="5:5" hidden="1" x14ac:dyDescent="0.35">
      <c r="E179" s="8"/>
    </row>
    <row r="180" spans="5:5" hidden="1" x14ac:dyDescent="0.35">
      <c r="E180" s="8"/>
    </row>
    <row r="181" spans="5:5" hidden="1" x14ac:dyDescent="0.35">
      <c r="E181" s="8"/>
    </row>
    <row r="182" spans="5:5" hidden="1" x14ac:dyDescent="0.35">
      <c r="E182" s="8"/>
    </row>
    <row r="183" spans="5:5" hidden="1" x14ac:dyDescent="0.35">
      <c r="E183" s="8"/>
    </row>
    <row r="184" spans="5:5" hidden="1" x14ac:dyDescent="0.35">
      <c r="E184" s="8"/>
    </row>
    <row r="185" spans="5:5" hidden="1" x14ac:dyDescent="0.35">
      <c r="E185" s="8"/>
    </row>
    <row r="186" spans="5:5" hidden="1" x14ac:dyDescent="0.35">
      <c r="E186" s="8"/>
    </row>
    <row r="187" spans="5:5" hidden="1" x14ac:dyDescent="0.35">
      <c r="E187" s="8"/>
    </row>
    <row r="188" spans="5:5" hidden="1" x14ac:dyDescent="0.35">
      <c r="E188" s="8"/>
    </row>
    <row r="189" spans="5:5" hidden="1" x14ac:dyDescent="0.35">
      <c r="E189" s="8"/>
    </row>
    <row r="190" spans="5:5" hidden="1" x14ac:dyDescent="0.35">
      <c r="E190" s="8"/>
    </row>
    <row r="191" spans="5:5" hidden="1" x14ac:dyDescent="0.35">
      <c r="E191" s="8"/>
    </row>
    <row r="192" spans="5:5" hidden="1" x14ac:dyDescent="0.35">
      <c r="E192" s="8"/>
    </row>
    <row r="193" spans="5:5" hidden="1" x14ac:dyDescent="0.35">
      <c r="E193" s="8"/>
    </row>
    <row r="194" spans="5:5" hidden="1" x14ac:dyDescent="0.35">
      <c r="E194" s="8"/>
    </row>
    <row r="195" spans="5:5" hidden="1" x14ac:dyDescent="0.35">
      <c r="E195" s="8"/>
    </row>
    <row r="196" spans="5:5" hidden="1" x14ac:dyDescent="0.35">
      <c r="E196" s="8"/>
    </row>
    <row r="197" spans="5:5" hidden="1" x14ac:dyDescent="0.35">
      <c r="E197" s="8"/>
    </row>
    <row r="198" spans="5:5" hidden="1" x14ac:dyDescent="0.35">
      <c r="E198" s="8"/>
    </row>
    <row r="199" spans="5:5" hidden="1" x14ac:dyDescent="0.35">
      <c r="E199" s="8"/>
    </row>
    <row r="200" spans="5:5" hidden="1" x14ac:dyDescent="0.35">
      <c r="E200" s="8"/>
    </row>
    <row r="201" spans="5:5" hidden="1" x14ac:dyDescent="0.35">
      <c r="E201" s="8"/>
    </row>
    <row r="202" spans="5:5" hidden="1" x14ac:dyDescent="0.35">
      <c r="E202" s="8"/>
    </row>
    <row r="203" spans="5:5" hidden="1" x14ac:dyDescent="0.35">
      <c r="E203" s="8"/>
    </row>
    <row r="204" spans="5:5" hidden="1" x14ac:dyDescent="0.35">
      <c r="E204" s="8"/>
    </row>
    <row r="205" spans="5:5" hidden="1" x14ac:dyDescent="0.35">
      <c r="E205" s="9"/>
    </row>
    <row r="206" spans="5:5" hidden="1" x14ac:dyDescent="0.35">
      <c r="E206" s="9"/>
    </row>
    <row r="207" spans="5:5" hidden="1" x14ac:dyDescent="0.35">
      <c r="E207" s="9"/>
    </row>
    <row r="208" spans="5:5" hidden="1" x14ac:dyDescent="0.35">
      <c r="E208" s="9"/>
    </row>
    <row r="209" spans="5:5" hidden="1" x14ac:dyDescent="0.35">
      <c r="E209" s="9"/>
    </row>
    <row r="210" spans="5:5" hidden="1" x14ac:dyDescent="0.35">
      <c r="E210" s="9"/>
    </row>
    <row r="211" spans="5:5" hidden="1" x14ac:dyDescent="0.35">
      <c r="E211" s="9"/>
    </row>
    <row r="212" spans="5:5" hidden="1" x14ac:dyDescent="0.35">
      <c r="E212" s="9"/>
    </row>
    <row r="213" spans="5:5" hidden="1" x14ac:dyDescent="0.35">
      <c r="E213" s="9"/>
    </row>
    <row r="214" spans="5:5" hidden="1" x14ac:dyDescent="0.35">
      <c r="E214" s="9"/>
    </row>
    <row r="215" spans="5:5" hidden="1" x14ac:dyDescent="0.35">
      <c r="E215" s="9"/>
    </row>
    <row r="216" spans="5:5" hidden="1" x14ac:dyDescent="0.35">
      <c r="E216" s="9"/>
    </row>
    <row r="217" spans="5:5" hidden="1" x14ac:dyDescent="0.35">
      <c r="E217" s="9"/>
    </row>
    <row r="218" spans="5:5" hidden="1" x14ac:dyDescent="0.35">
      <c r="E218" s="9"/>
    </row>
    <row r="219" spans="5:5" hidden="1" x14ac:dyDescent="0.35">
      <c r="E219" s="9"/>
    </row>
    <row r="220" spans="5:5" hidden="1" x14ac:dyDescent="0.35">
      <c r="E220" s="9"/>
    </row>
    <row r="221" spans="5:5" hidden="1" x14ac:dyDescent="0.35">
      <c r="E221" s="9"/>
    </row>
  </sheetData>
  <sheetProtection formatCells="0" formatColumns="0" formatRows="0"/>
  <mergeCells count="1">
    <mergeCell ref="B94:C94"/>
  </mergeCells>
  <conditionalFormatting sqref="B1:B93">
    <cfRule type="duplicateValues" dxfId="0" priority="1"/>
  </conditionalFormatting>
  <dataValidations count="1">
    <dataValidation type="list" allowBlank="1" showInputMessage="1" showErrorMessage="1" sqref="B94" xr:uid="{00000000-0002-0000-0200-000000000000}">
      <formula1>$B$1:$B$93</formula1>
    </dataValidation>
  </dataValidations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0564F9A4414A4A94B62627C536D70F" ma:contentTypeVersion="2" ma:contentTypeDescription="Create a new document." ma:contentTypeScope="" ma:versionID="4ac203df0dd849eddfe2bb2893340a1d">
  <xsd:schema xmlns:xsd="http://www.w3.org/2001/XMLSchema" xmlns:xs="http://www.w3.org/2001/XMLSchema" xmlns:p="http://schemas.microsoft.com/office/2006/metadata/properties" xmlns:ns2="4498fcad-af25-402b-ba78-edbcef40e3af" targetNamespace="http://schemas.microsoft.com/office/2006/metadata/properties" ma:root="true" ma:fieldsID="45f7c8b9b99d8f4cd6344bace67f8315" ns2:_="">
    <xsd:import namespace="4498fcad-af25-402b-ba78-edbcef40e3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8fcad-af25-402b-ba78-edbcef40e3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76FAA24-178F-4CE4-A899-A64A32E8DC7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55DBB1C-C3B4-41BF-91BF-7D00336FB6B6}">
  <ds:schemaRefs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4498fcad-af25-402b-ba78-edbcef40e3af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051EE61-F604-4D60-896E-8FF734D33C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98fcad-af25-402b-ba78-edbcef40e3a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Source</vt:lpstr>
      <vt:lpstr>Support</vt:lpstr>
      <vt:lpstr>Main</vt:lpstr>
    </vt:vector>
  </TitlesOfParts>
  <Manager/>
  <Company>State of Indiana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rburke</dc:creator>
  <cp:keywords/>
  <dc:description/>
  <cp:lastModifiedBy>Banks, Jenny</cp:lastModifiedBy>
  <cp:revision/>
  <dcterms:created xsi:type="dcterms:W3CDTF">2017-10-17T15:32:59Z</dcterms:created>
  <dcterms:modified xsi:type="dcterms:W3CDTF">2023-01-23T17:48:00Z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0x0101006A0564F9A4414A4A94B62627C536D70F</vt:lpwstr>
  </property>
</Properties>
</file>