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0" yWindow="0" windowWidth="28800" windowHeight="11832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<sst xmlns="http://schemas.openxmlformats.org/spreadsheetml/2006/main" count="938" uniqueCount="363">
  <si>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</si>
  <si>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</si>
  <si>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</si>
  <si>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</si>
  <si>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</si>
  <si>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</si>
  <si>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</si>
  <si>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</si>
  <si>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</si>
  <si>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</si>
  <si>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</si>
  <si>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</si>
  <si>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</si>
  <si>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</si>
  <si>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</si>
  <si>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</si>
  <si>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</si>
  <si>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</si>
  <si>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</si>
  <si>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</si>
  <si>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</si>
  <si>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</si>
  <si>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</si>
  <si>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</si>
  <si>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</si>
  <si>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</si>
  <si>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</si>
  <si>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</si>
  <si>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</si>
  <si>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</si>
  <si>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</si>
  <si>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</si>
  <si>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</si>
  <si>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</si>
  <si>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</si>
  <si>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</si>
  <si>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</si>
  <si>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</si>
  <si>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</si>
  <si>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</si>
  <si>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</si>
  <si>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</si>
  <si>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</si>
  <si>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</si>
  <si>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</si>
  <si>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</si>
  <si>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</si>
  <si>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</si>
  <si>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</si>
  <si>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</si>
  <si>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</si>
  <si>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</si>
  <si>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</si>
  <si>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</si>
  <si>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</si>
  <si>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</si>
  <si>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</si>
  <si>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</si>
  <si>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</si>
  <si>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</si>
  <si>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</si>
  <si>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</si>
  <si>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</si>
  <si>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</si>
  <si>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</si>
  <si>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</si>
  <si>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</si>
  <si>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</si>
  <si>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</si>
  <si>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</si>
  <si>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</si>
  <si>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</si>
  <si>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</si>
  <si>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</si>
  <si>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</si>
  <si>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</si>
  <si>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</si>
  <si>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</si>
  <si>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</si>
  <si>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</si>
  <si>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</si>
  <si>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</si>
  <si>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</si>
  <si>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</si>
  <si>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</si>
  <si>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</si>
  <si>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</si>
  <si>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</si>
  <si>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</si>
  <si>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</si>
  <si>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</si>
  <si>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</si>
  <si>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</si>
  <si>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</si>
  <si>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</si>
  <si>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</si>
  <si>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</si>
  <si>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</si>
  <si>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</si>
  <si>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</si>
  <si>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</si>
  <si>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</si>
  <si>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</si>
  <si>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</si>
  <si>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</si>
  <si>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</si>
  <si>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</si>
  <si>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</si>
  <si>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</si>
  <si>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</si>
  <si>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</si>
  <si>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</si>
  <si>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</si>
  <si>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</si>
  <si>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</si>
  <si>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</si>
  <si>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</si>
  <si>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</si>
  <si>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</si>
  <si>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</si>
  <si>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</si>
  <si>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</si>
  <si>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</si>
  <si>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</si>
  <si>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</si>
  <si>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</si>
  <si>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</si>
  <si>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</si>
  <si>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</si>
  <si>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</si>
  <si>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</si>
  <si>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</si>
  <si>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</si>
  <si>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</si>
  <si>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</si>
  <si>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</si>
  <si>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</si>
  <si>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</si>
  <si>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</si>
  <si>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</si>
  <si>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</si>
  <si>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</si>
  <si>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</si>
  <si>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</si>
  <si>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</si>
  <si>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</si>
  <si>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</si>
  <si>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</si>
  <si>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</si>
  <si>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</si>
  <si>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</si>
  <si>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</si>
  <si>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</si>
  <si>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</si>
  <si>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</si>
  <si>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</si>
  <si>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</si>
  <si>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</si>
  <si>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</si>
  <si>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</si>
  <si>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</si>
  <si>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</si>
  <si>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</si>
  <si>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</si>
  <si>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</si>
  <si>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</si>
  <si>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</si>
  <si>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</si>
  <si>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</si>
  <si>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</si>
  <si>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</si>
  <si>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</si>
  <si>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</si>
  <si>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</si>
  <si>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</si>
  <si>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</si>
  <si>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</si>
  <si>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</si>
  <si>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</si>
  <si>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</si>
  <si>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</si>
  <si>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</si>
  <si>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</si>
  <si>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</si>
  <si>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</si>
  <si>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</si>
  <si>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</si>
  <si>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</si>
  <si>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</si>
  <si>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</si>
  <si>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</si>
  <si>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</si>
  <si>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</si>
  <si>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</si>
  <si>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</si>
  <si>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</si>
  <si>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</si>
  <si>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</si>
  <si>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</si>
  <si>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</si>
  <si>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</si>
  <si>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</si>
  <si>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</si>
  <si>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</si>
  <si>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</si>
  <si>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</si>
  <si>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</si>
  <si>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</si>
  <si>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</si>
  <si>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</si>
  <si>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</si>
  <si>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</si>
  <si>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</si>
  <si>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</si>
  <si>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</si>
  <si>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</si>
  <si>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</si>
  <si>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</si>
  <si>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</si>
  <si>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</si>
  <si>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</si>
  <si>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</si>
  <si>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</si>
  <si>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</si>
  <si>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</si>
  <si>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</si>
  <si>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</si>
  <si>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</si>
  <si>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</si>
  <si>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</si>
  <si>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</si>
  <si>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</si>
  <si>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</si>
  <si>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</si>
  <si>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</si>
  <si>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</si>
  <si>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</si>
  <si>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</si>
  <si>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</si>
  <si>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</si>
  <si>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</si>
  <si>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</si>
  <si>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</si>
  <si>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</si>
  <si>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</si>
  <si>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</si>
  <si>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</si>
  <si>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</si>
  <si>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</si>
  <si>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</si>
  <si>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</si>
  <si>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</si>
  <si>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</si>
  <si>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</si>
  <si>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</si>
  <si>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</si>
  <si>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</si>
  <si>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</si>
  <si>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</si>
  <si>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</si>
  <si>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</si>
  <si>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</si>
  <si>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</si>
  <si>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</si>
  <si>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</si>
  <si>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</si>
  <si>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</si>
  <si>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</si>
  <si>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</si>
  <si>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</si>
  <si>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</si>
  <si>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</si>
  <si>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</si>
  <si>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</si>
  <si>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</si>
  <si>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</si>
  <si>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</si>
  <si>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</si>
  <si>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</si>
  <si>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</si>
  <si>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</si>
  <si>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</si>
  <si>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</si>
  <si>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</si>
  <si>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</si>
  <si>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</si>
  <si>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</si>
  <si>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</si>
  <si>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</si>
  <si>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</si>
  <si>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</si>
  <si>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</si>
  <si>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</si>
  <si>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</si>
  <si>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</si>
  <si>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</si>
  <si>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</si>
  <si>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</si>
  <si>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</si>
  <si>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</si>
  <si>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</si>
  <si>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</si>
  <si>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</si>
  <si>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</si>
  <si>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</si>
  <si>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</si>
  <si>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</si>
  <si>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</si>
  <si>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</si>
  <si>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</si>
  <si>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</si>
  <si>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</si>
  <si>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</si>
  <si>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</si>
  <si>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</si>
  <si>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</si>
  <si>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</si>
  <si>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</si>
  <si>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</si>
  <si>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</si>
  <si>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</si>
  <si>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</si>
  <si>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</si>
  <si>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</si>
  <si>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</si>
  <si>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</si>
  <si>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</si>
  <si>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</si>
  <si>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</si>
  <si>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</si>
  <si>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</si>
  <si>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</si>
  <si>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</si>
  <si>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</si>
  <si>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</si>
  <si>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</si>
  <si>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</si>
  <si>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</si>
  <si>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</si>
  <si>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</si>
  <si>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</si>
  <si>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</si>
  <si>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</si>
  <si>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</si>
  <si>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</si>
  <si>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</si>
  <si>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</si>
  <si>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</si>
  <si>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</si>
  <si>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</si>
  <si>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</si>
  <si>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</si>
  <si>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</si>
  <si>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</si>
  <si>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</si>
  <si>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</si>
  <si>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</si>
  <si>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Counties:Lake</t>
  </si>
  <si>
    <t>Region/Counties Seeking Proposals:  Region:  1           Counties: Lake</t>
  </si>
  <si>
    <t>Regions: 1</t>
  </si>
  <si>
    <t>This request is for the following Services:  Family Prep</t>
  </si>
  <si>
    <t>List the Standards: Family Prep</t>
  </si>
  <si>
    <t>Date:  5/17/2016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</si>
</sst>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topLeftCell="A4" workbookViewId="0">
      <selection activeCell="F12" sqref="F12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26.33203125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45" t="s">
        <v>0</v>
      </c>
      <c r="B1" s="46"/>
      <c r="C1" s="27"/>
      <c r="D1" s="43" t="s">
        <v>6</v>
      </c>
      <c r="E1" s="43"/>
      <c r="F1" s="43"/>
      <c r="I1" s="1"/>
      <c r="J1" s="1"/>
    </row>
    <row r="2" spans="1:10" ht="15" customHeight="1" thickTop="1" thickBot="1" x14ac:dyDescent="0.35">
      <c r="A2" s="47" t="s">
        <v>1</v>
      </c>
      <c r="B2" s="48"/>
      <c r="C2" s="27"/>
      <c r="D2" s="31" t="s">
        <v>7</v>
      </c>
      <c r="E2" s="44"/>
      <c r="F2" s="44"/>
      <c r="I2" s="1"/>
      <c r="J2" s="1"/>
    </row>
    <row r="3" spans="1:10" ht="15" customHeight="1" thickTop="1" thickBot="1" x14ac:dyDescent="0.35">
      <c r="A3" s="49" t="s">
        <v>2</v>
      </c>
      <c r="B3" s="50"/>
      <c r="C3" s="28"/>
      <c r="D3" s="31" t="s">
        <v>8</v>
      </c>
      <c r="E3" s="44">
        <v>42507</v>
      </c>
      <c r="F3" s="44"/>
      <c r="I3" s="1"/>
      <c r="J3" s="1"/>
    </row>
    <row r="4" spans="1:10" ht="15" customHeight="1" thickTop="1" thickBot="1" x14ac:dyDescent="0.35">
      <c r="A4" s="51" t="s">
        <v>362</v>
      </c>
      <c r="B4" s="52"/>
      <c r="C4" s="28"/>
      <c r="D4" s="31" t="s">
        <v>9</v>
      </c>
      <c r="E4" s="44">
        <v>42531</v>
      </c>
      <c r="F4" s="44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44">
        <v>42583</v>
      </c>
      <c r="F5" s="44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44">
        <v>42916</v>
      </c>
      <c r="F6" s="44"/>
      <c r="I6" s="1"/>
      <c r="J6" s="1"/>
    </row>
    <row r="7" spans="1:10" ht="15" customHeight="1" thickTop="1" x14ac:dyDescent="0.3">
      <c r="A7" s="58" t="s">
        <v>15</v>
      </c>
      <c r="B7" s="58"/>
      <c r="C7" s="58"/>
      <c r="D7" s="58"/>
      <c r="E7" s="58"/>
      <c r="F7" s="58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358</v>
      </c>
      <c r="B9" s="7" t="s">
        <v>359</v>
      </c>
      <c r="C9" s="59" t="s">
        <v>357</v>
      </c>
      <c r="D9" s="59"/>
      <c r="E9" s="59"/>
      <c r="F9" s="59"/>
      <c r="G9" s="7"/>
      <c r="H9" s="7"/>
      <c r="I9" s="7"/>
      <c r="J9" s="7"/>
    </row>
    <row r="11" spans="1:10" s="2" customFormat="1" ht="32.25" customHeight="1" x14ac:dyDescent="0.3">
      <c r="A11" s="60" t="s">
        <v>3</v>
      </c>
      <c r="B11" s="60"/>
      <c r="C11" s="60"/>
      <c r="D11" s="60"/>
      <c r="E11" s="60"/>
      <c r="F11" s="60"/>
      <c r="G11" s="3"/>
      <c r="H11" s="3"/>
      <c r="I11" s="3"/>
      <c r="J11" s="3"/>
    </row>
    <row r="13" spans="1:10" ht="34.5" customHeight="1" x14ac:dyDescent="0.3">
      <c r="A13" s="56" t="s">
        <v>360</v>
      </c>
      <c r="B13" s="56"/>
      <c r="C13" s="56"/>
      <c r="D13" s="56"/>
      <c r="E13" s="56"/>
      <c r="F13" s="56"/>
    </row>
    <row r="14" spans="1:10" ht="60" customHeight="1" x14ac:dyDescent="0.3">
      <c r="A14" s="57" t="s">
        <v>361</v>
      </c>
      <c r="B14" s="57"/>
      <c r="C14" s="57"/>
      <c r="D14" s="57"/>
      <c r="E14" s="57"/>
      <c r="F14" s="57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55" t="s">
        <v>336</v>
      </c>
      <c r="B18" s="55"/>
      <c r="C18" s="55"/>
      <c r="D18" s="55"/>
      <c r="E18" s="55"/>
      <c r="F18" s="55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53" t="s">
        <v>31</v>
      </c>
      <c r="B20" s="54"/>
      <c r="C20" s="53" t="s">
        <v>4</v>
      </c>
      <c r="D20" s="54"/>
      <c r="E20" s="8" t="s">
        <v>26</v>
      </c>
      <c r="F20" s="8" t="s">
        <v>27</v>
      </c>
    </row>
    <row r="21" spans="1:6" x14ac:dyDescent="0.3">
      <c r="A21" s="38" t="s">
        <v>140</v>
      </c>
      <c r="B21" s="38"/>
      <c r="C21" s="39" t="s">
        <v>141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57.27</v>
      </c>
    </row>
    <row r="22" spans="1:6" x14ac:dyDescent="0.3">
      <c r="A22" s="38" t="s">
        <v>140</v>
      </c>
      <c r="B22" s="38"/>
      <c r="C22" s="39" t="s">
        <v>142</v>
      </c>
      <c r="D22" s="39"/>
      <c r="E22" s="4" t="str">
        <f t="shared" si="0"/>
        <v xml:space="preserve"> EACH </v>
      </c>
      <c r="F22" s="30">
        <f t="shared" si="1"/>
        <v>114.53</v>
      </c>
    </row>
    <row r="23" spans="1:6" x14ac:dyDescent="0.3">
      <c r="A23" s="38" t="s">
        <v>140</v>
      </c>
      <c r="B23" s="38"/>
      <c r="C23" s="39" t="s">
        <v>143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 x14ac:dyDescent="0.3">
      <c r="A24" s="38" t="s">
        <v>140</v>
      </c>
      <c r="B24" s="38"/>
      <c r="C24" s="39" t="s">
        <v>144</v>
      </c>
      <c r="D24" s="39"/>
      <c r="E24" s="4" t="str">
        <f t="shared" si="0"/>
        <v xml:space="preserve"> HOUR </v>
      </c>
      <c r="F24" s="30">
        <f t="shared" si="1"/>
        <v>57.27</v>
      </c>
    </row>
    <row r="25" spans="1:6" x14ac:dyDescent="0.3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 x14ac:dyDescent="0.3">
      <c r="A26" s="38"/>
      <c r="B26" s="38"/>
      <c r="C26" s="39"/>
      <c r="D26" s="39"/>
      <c r="E26" s="4" t="e">
        <f t="shared" si="0"/>
        <v>#N/A</v>
      </c>
      <c r="F26" s="30" t="e">
        <f t="shared" si="1"/>
        <v>#N/A</v>
      </c>
    </row>
    <row r="27" spans="1:6" x14ac:dyDescent="0.3">
      <c r="A27" s="40"/>
      <c r="B27" s="40"/>
      <c r="C27" s="41"/>
      <c r="D27" s="41"/>
      <c r="E27" s="32" t="e">
        <f t="shared" si="0"/>
        <v>#N/A</v>
      </c>
      <c r="F27" s="33" t="e">
        <f t="shared" si="1"/>
        <v>#N/A</v>
      </c>
    </row>
    <row r="28" spans="1:6" s="22" customFormat="1" ht="15" customHeight="1" x14ac:dyDescent="0.3">
      <c r="A28" s="38"/>
      <c r="B28" s="38"/>
      <c r="C28" s="39"/>
      <c r="D28" s="39"/>
      <c r="E28" s="29" t="e">
        <f t="shared" ref="E28:E61" si="2">VLOOKUP(C28,UnitList,2,0)</f>
        <v>#N/A</v>
      </c>
      <c r="F28" s="30" t="e">
        <f t="shared" ref="F28:F61" si="3">VLOOKUP(C28,RateList,2,0)</f>
        <v>#N/A</v>
      </c>
    </row>
    <row r="29" spans="1:6" s="22" customFormat="1" ht="15" customHeight="1" x14ac:dyDescent="0.3">
      <c r="A29" s="38"/>
      <c r="B29" s="38"/>
      <c r="C29" s="39"/>
      <c r="D29" s="39"/>
      <c r="E29" s="4" t="e">
        <f t="shared" si="2"/>
        <v>#N/A</v>
      </c>
      <c r="F29" s="30" t="e">
        <f t="shared" si="3"/>
        <v>#N/A</v>
      </c>
    </row>
    <row r="30" spans="1:6" x14ac:dyDescent="0.3">
      <c r="A30" s="38"/>
      <c r="B30" s="38"/>
      <c r="C30" s="39"/>
      <c r="D30" s="39"/>
      <c r="E30" s="4" t="e">
        <f t="shared" si="2"/>
        <v>#N/A</v>
      </c>
      <c r="F30" s="30" t="e">
        <f t="shared" si="3"/>
        <v>#N/A</v>
      </c>
    </row>
    <row r="31" spans="1:6" x14ac:dyDescent="0.3">
      <c r="A31" s="38"/>
      <c r="B31" s="38"/>
      <c r="C31" s="39"/>
      <c r="D31" s="39"/>
      <c r="E31" s="4" t="e">
        <f t="shared" si="2"/>
        <v>#N/A</v>
      </c>
      <c r="F31" s="30" t="e">
        <f t="shared" si="3"/>
        <v>#N/A</v>
      </c>
    </row>
    <row r="32" spans="1:6" x14ac:dyDescent="0.3">
      <c r="A32" s="38"/>
      <c r="B32" s="38"/>
      <c r="C32" s="39"/>
      <c r="D32" s="39"/>
      <c r="E32" s="4" t="e">
        <f t="shared" si="2"/>
        <v>#N/A</v>
      </c>
      <c r="F32" s="30" t="e">
        <f t="shared" si="3"/>
        <v>#N/A</v>
      </c>
    </row>
    <row r="33" spans="1:6" x14ac:dyDescent="0.3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 x14ac:dyDescent="0.3">
      <c r="A34" s="40"/>
      <c r="B34" s="40"/>
      <c r="C34" s="41"/>
      <c r="D34" s="41"/>
      <c r="E34" s="32" t="e">
        <f t="shared" si="2"/>
        <v>#N/A</v>
      </c>
      <c r="F34" s="33" t="e">
        <f t="shared" si="3"/>
        <v>#N/A</v>
      </c>
    </row>
    <row r="35" spans="1:6" x14ac:dyDescent="0.3">
      <c r="A35" s="38"/>
      <c r="B35" s="38"/>
      <c r="C35" s="39"/>
      <c r="D35" s="39"/>
      <c r="E35" s="29" t="e">
        <f t="shared" si="2"/>
        <v>#N/A</v>
      </c>
      <c r="F35" s="30" t="e">
        <f t="shared" si="3"/>
        <v>#N/A</v>
      </c>
    </row>
    <row r="36" spans="1:6" x14ac:dyDescent="0.3">
      <c r="A36" s="38"/>
      <c r="B36" s="38"/>
      <c r="C36" s="39"/>
      <c r="D36" s="39"/>
      <c r="E36" s="4" t="e">
        <f t="shared" si="2"/>
        <v>#N/A</v>
      </c>
      <c r="F36" s="30" t="e">
        <f t="shared" si="3"/>
        <v>#N/A</v>
      </c>
    </row>
    <row r="37" spans="1:6" x14ac:dyDescent="0.3">
      <c r="A37" s="38"/>
      <c r="B37" s="38"/>
      <c r="C37" s="39"/>
      <c r="D37" s="39"/>
      <c r="E37" s="4" t="e">
        <f t="shared" si="2"/>
        <v>#N/A</v>
      </c>
      <c r="F37" s="30" t="e">
        <f t="shared" si="3"/>
        <v>#N/A</v>
      </c>
    </row>
    <row r="38" spans="1:6" x14ac:dyDescent="0.3">
      <c r="A38" s="38"/>
      <c r="B38" s="38"/>
      <c r="C38" s="39"/>
      <c r="D38" s="39"/>
      <c r="E38" s="4" t="e">
        <f t="shared" si="2"/>
        <v>#N/A</v>
      </c>
      <c r="F38" s="30" t="e">
        <f t="shared" si="3"/>
        <v>#N/A</v>
      </c>
    </row>
    <row r="39" spans="1:6" x14ac:dyDescent="0.3">
      <c r="A39" s="38"/>
      <c r="B39" s="38"/>
      <c r="C39" s="39"/>
      <c r="D39" s="39"/>
      <c r="E39" s="4" t="e">
        <f t="shared" si="2"/>
        <v>#N/A</v>
      </c>
      <c r="F39" s="30" t="e">
        <f t="shared" si="3"/>
        <v>#N/A</v>
      </c>
    </row>
    <row r="40" spans="1:6" x14ac:dyDescent="0.3">
      <c r="A40" s="38"/>
      <c r="B40" s="38"/>
      <c r="C40" s="42"/>
      <c r="D40" s="42"/>
      <c r="E40" s="4" t="e">
        <f t="shared" si="2"/>
        <v>#N/A</v>
      </c>
      <c r="F40" s="30" t="e">
        <f t="shared" si="3"/>
        <v>#N/A</v>
      </c>
    </row>
    <row r="41" spans="1:6" x14ac:dyDescent="0.3">
      <c r="A41" s="40"/>
      <c r="B41" s="40"/>
      <c r="C41" s="41"/>
      <c r="D41" s="41"/>
      <c r="E41" s="32" t="e">
        <f t="shared" si="2"/>
        <v>#N/A</v>
      </c>
      <c r="F41" s="33" t="e">
        <f t="shared" si="3"/>
        <v>#N/A</v>
      </c>
    </row>
    <row r="42" spans="1:6" x14ac:dyDescent="0.3">
      <c r="A42" s="38"/>
      <c r="B42" s="38"/>
      <c r="C42" s="39"/>
      <c r="D42" s="39"/>
      <c r="E42" s="29" t="e">
        <f t="shared" si="2"/>
        <v>#N/A</v>
      </c>
      <c r="F42" s="30" t="e">
        <f t="shared" si="3"/>
        <v>#N/A</v>
      </c>
    </row>
    <row r="43" spans="1:6" x14ac:dyDescent="0.3">
      <c r="A43" s="38"/>
      <c r="B43" s="38"/>
      <c r="C43" s="39"/>
      <c r="D43" s="39"/>
      <c r="E43" s="4" t="e">
        <f t="shared" si="2"/>
        <v>#N/A</v>
      </c>
      <c r="F43" s="30" t="e">
        <f t="shared" si="3"/>
        <v>#N/A</v>
      </c>
    </row>
    <row r="44" spans="1:6" x14ac:dyDescent="0.3">
      <c r="A44" s="38"/>
      <c r="B44" s="38"/>
      <c r="C44" s="39"/>
      <c r="D44" s="39"/>
      <c r="E44" s="4" t="e">
        <f t="shared" si="2"/>
        <v>#N/A</v>
      </c>
      <c r="F44" s="30" t="e">
        <f t="shared" si="3"/>
        <v>#N/A</v>
      </c>
    </row>
    <row r="45" spans="1:6" x14ac:dyDescent="0.3">
      <c r="A45" s="38"/>
      <c r="B45" s="38"/>
      <c r="C45" s="39"/>
      <c r="D45" s="39"/>
      <c r="E45" s="4" t="e">
        <f t="shared" si="2"/>
        <v>#N/A</v>
      </c>
      <c r="F45" s="30" t="e">
        <f t="shared" si="3"/>
        <v>#N/A</v>
      </c>
    </row>
    <row r="46" spans="1:6" x14ac:dyDescent="0.3">
      <c r="A46" s="38"/>
      <c r="B46" s="38"/>
      <c r="C46" s="39"/>
      <c r="D46" s="39"/>
      <c r="E46" s="4" t="e">
        <f t="shared" si="2"/>
        <v>#N/A</v>
      </c>
      <c r="F46" s="30" t="e">
        <f t="shared" si="3"/>
        <v>#N/A</v>
      </c>
    </row>
    <row r="47" spans="1:6" x14ac:dyDescent="0.3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 x14ac:dyDescent="0.3">
      <c r="A48" s="40"/>
      <c r="B48" s="40"/>
      <c r="C48" s="41"/>
      <c r="D48" s="41"/>
      <c r="E48" s="32" t="e">
        <f t="shared" si="2"/>
        <v>#N/A</v>
      </c>
      <c r="F48" s="33" t="e">
        <f t="shared" si="3"/>
        <v>#N/A</v>
      </c>
    </row>
    <row r="49" spans="1:6" x14ac:dyDescent="0.3">
      <c r="A49" s="38"/>
      <c r="B49" s="38"/>
      <c r="C49" s="39"/>
      <c r="D49" s="39"/>
      <c r="E49" s="29" t="e">
        <f t="shared" si="2"/>
        <v>#N/A</v>
      </c>
      <c r="F49" s="30" t="e">
        <f t="shared" si="3"/>
        <v>#N/A</v>
      </c>
    </row>
    <row r="50" spans="1:6" x14ac:dyDescent="0.3">
      <c r="A50" s="38"/>
      <c r="B50" s="38"/>
      <c r="C50" s="39"/>
      <c r="D50" s="39"/>
      <c r="E50" s="4" t="e">
        <f t="shared" si="2"/>
        <v>#N/A</v>
      </c>
      <c r="F50" s="30" t="e">
        <f t="shared" si="3"/>
        <v>#N/A</v>
      </c>
    </row>
    <row r="51" spans="1:6" x14ac:dyDescent="0.3">
      <c r="A51" s="38"/>
      <c r="B51" s="38"/>
      <c r="C51" s="39"/>
      <c r="D51" s="39"/>
      <c r="E51" s="4" t="e">
        <f t="shared" si="2"/>
        <v>#N/A</v>
      </c>
      <c r="F51" s="30" t="e">
        <f t="shared" si="3"/>
        <v>#N/A</v>
      </c>
    </row>
    <row r="52" spans="1:6" x14ac:dyDescent="0.3">
      <c r="A52" s="38"/>
      <c r="B52" s="38"/>
      <c r="C52" s="39"/>
      <c r="D52" s="39"/>
      <c r="E52" s="4" t="e">
        <f t="shared" si="2"/>
        <v>#N/A</v>
      </c>
      <c r="F52" s="30" t="e">
        <f t="shared" si="3"/>
        <v>#N/A</v>
      </c>
    </row>
    <row r="53" spans="1:6" x14ac:dyDescent="0.3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 x14ac:dyDescent="0.3">
      <c r="A54" s="38"/>
      <c r="B54" s="38"/>
      <c r="C54" s="39"/>
      <c r="D54" s="39"/>
      <c r="E54" s="4" t="e">
        <f t="shared" si="2"/>
        <v>#N/A</v>
      </c>
      <c r="F54" s="30" t="e">
        <f t="shared" si="3"/>
        <v>#N/A</v>
      </c>
    </row>
    <row r="55" spans="1:6" x14ac:dyDescent="0.3">
      <c r="A55" s="40"/>
      <c r="B55" s="40"/>
      <c r="C55" s="41"/>
      <c r="D55" s="41"/>
      <c r="E55" s="32" t="e">
        <f t="shared" si="2"/>
        <v>#N/A</v>
      </c>
      <c r="F55" s="33" t="e">
        <f t="shared" si="3"/>
        <v>#N/A</v>
      </c>
    </row>
    <row r="56" spans="1:6" x14ac:dyDescent="0.3">
      <c r="A56" s="38"/>
      <c r="B56" s="38"/>
      <c r="C56" s="39"/>
      <c r="D56" s="39"/>
      <c r="E56" s="29" t="e">
        <f t="shared" si="2"/>
        <v>#N/A</v>
      </c>
      <c r="F56" s="30" t="e">
        <f t="shared" si="3"/>
        <v>#N/A</v>
      </c>
    </row>
    <row r="57" spans="1:6" x14ac:dyDescent="0.3">
      <c r="A57" s="38"/>
      <c r="B57" s="38"/>
      <c r="C57" s="39"/>
      <c r="D57" s="39"/>
      <c r="E57" s="4" t="e">
        <f t="shared" si="2"/>
        <v>#N/A</v>
      </c>
      <c r="F57" s="30" t="e">
        <f t="shared" si="3"/>
        <v>#N/A</v>
      </c>
    </row>
    <row r="58" spans="1:6" x14ac:dyDescent="0.3">
      <c r="A58" s="38"/>
      <c r="B58" s="38"/>
      <c r="C58" s="39"/>
      <c r="D58" s="39"/>
      <c r="E58" s="4" t="e">
        <f t="shared" si="2"/>
        <v>#N/A</v>
      </c>
      <c r="F58" s="30" t="e">
        <f t="shared" si="3"/>
        <v>#N/A</v>
      </c>
    </row>
    <row r="59" spans="1:6" x14ac:dyDescent="0.3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 x14ac:dyDescent="0.3">
      <c r="A60" s="38"/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 x14ac:dyDescent="0.3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 x14ac:dyDescent="0.3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 x14ac:dyDescent="0.3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 x14ac:dyDescent="0.3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 x14ac:dyDescent="0.3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 x14ac:dyDescent="0.3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 x14ac:dyDescent="0.3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 x14ac:dyDescent="0.3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 x14ac:dyDescent="0.3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 x14ac:dyDescent="0.3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 x14ac:dyDescent="0.3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 x14ac:dyDescent="0.3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 x14ac:dyDescent="0.3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 x14ac:dyDescent="0.3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42"/>
      <c r="D76" s="42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294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295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296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297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298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299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300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301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302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303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304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305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306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307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308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309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310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311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312</v>
      </c>
    </row>
    <row r="21" spans="1:9" s="35" customFormat="1" x14ac:dyDescent="0.3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313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190</v>
      </c>
      <c r="H25" s="24" t="s">
        <v>314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195</v>
      </c>
      <c r="H26" s="24" t="s">
        <v>315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199</v>
      </c>
      <c r="H27" s="24" t="s">
        <v>316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317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318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319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320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294</v>
      </c>
      <c r="I48" s="5"/>
    </row>
    <row r="49" spans="1:9" x14ac:dyDescent="0.3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295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296</v>
      </c>
      <c r="I50" s="5"/>
    </row>
    <row r="51" spans="1:9" x14ac:dyDescent="0.3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297</v>
      </c>
      <c r="I51" s="5"/>
    </row>
    <row r="52" spans="1:9" x14ac:dyDescent="0.3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298</v>
      </c>
      <c r="I52" s="5"/>
    </row>
    <row r="53" spans="1:9" s="22" customFormat="1" x14ac:dyDescent="0.3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299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300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301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302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303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304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305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306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307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308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309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310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311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312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313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190</v>
      </c>
      <c r="H71" s="24" t="s">
        <v>314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195</v>
      </c>
      <c r="H72" s="24" t="s">
        <v>315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199</v>
      </c>
      <c r="H73" s="24" t="s">
        <v>316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204</v>
      </c>
      <c r="H74" s="6" t="s">
        <v>317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207</v>
      </c>
      <c r="H75" s="6" t="s">
        <v>318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210</v>
      </c>
      <c r="H76" s="6" t="s">
        <v>319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235</v>
      </c>
      <c r="H78" s="6" t="s">
        <v>321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 x14ac:dyDescent="0.3">
      <c r="A87" s="13"/>
      <c r="B87" s="13" t="s">
        <v>292</v>
      </c>
      <c r="C87" s="14" t="s">
        <v>17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349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356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293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350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350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351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352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350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354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180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181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182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183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184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185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186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187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188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189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190</v>
      </c>
      <c r="B159" s="13" t="s">
        <v>191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192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193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194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195</v>
      </c>
      <c r="B163" s="13" t="s">
        <v>196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197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199</v>
      </c>
      <c r="B165" s="13" t="s">
        <v>198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200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201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202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203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204</v>
      </c>
      <c r="B170" s="13" t="s">
        <v>205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206</v>
      </c>
      <c r="C171" s="14" t="s">
        <v>20</v>
      </c>
      <c r="D171" s="15">
        <v>210</v>
      </c>
    </row>
    <row r="172" spans="1:9" ht="12.9" customHeight="1" x14ac:dyDescent="0.3">
      <c r="A172" s="34" t="s">
        <v>207</v>
      </c>
      <c r="B172" s="13" t="s">
        <v>208</v>
      </c>
      <c r="C172" s="14" t="s">
        <v>12</v>
      </c>
      <c r="D172" s="15">
        <v>79.31</v>
      </c>
    </row>
    <row r="173" spans="1:9" ht="15" customHeight="1" x14ac:dyDescent="0.3">
      <c r="B173" s="13" t="s">
        <v>209</v>
      </c>
      <c r="C173" s="14" t="s">
        <v>13</v>
      </c>
      <c r="D173" s="15">
        <v>1</v>
      </c>
    </row>
    <row r="174" spans="1:9" ht="13.5" customHeight="1" x14ac:dyDescent="0.3">
      <c r="A174" s="34" t="s">
        <v>210</v>
      </c>
      <c r="B174" s="13" t="s">
        <v>211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212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213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214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215</v>
      </c>
      <c r="C178" s="14" t="s">
        <v>18</v>
      </c>
      <c r="D178" s="15">
        <v>1</v>
      </c>
    </row>
    <row r="179" spans="1:4" ht="15.6" customHeight="1" x14ac:dyDescent="0.3">
      <c r="B179" s="13" t="s">
        <v>216</v>
      </c>
      <c r="C179" s="14" t="s">
        <v>17</v>
      </c>
      <c r="D179" s="15">
        <v>102.38</v>
      </c>
    </row>
    <row r="180" spans="1:4" ht="15.9" customHeight="1" x14ac:dyDescent="0.3">
      <c r="A180" s="34" t="s">
        <v>338</v>
      </c>
      <c r="B180" s="13" t="s">
        <v>218</v>
      </c>
      <c r="C180" s="13"/>
      <c r="D180" s="20"/>
    </row>
    <row r="181" spans="1:4" ht="12" customHeight="1" x14ac:dyDescent="0.3">
      <c r="B181" s="13" t="s">
        <v>219</v>
      </c>
      <c r="C181" s="13"/>
      <c r="D181" s="20"/>
    </row>
    <row r="182" spans="1:4" ht="16.5" customHeight="1" x14ac:dyDescent="0.3">
      <c r="B182" s="13" t="s">
        <v>220</v>
      </c>
      <c r="C182" s="13"/>
      <c r="D182" s="20"/>
    </row>
    <row r="183" spans="1:4" ht="13.5" customHeight="1" x14ac:dyDescent="0.3">
      <c r="A183" s="13"/>
      <c r="B183" s="13" t="s">
        <v>221</v>
      </c>
      <c r="C183" s="13"/>
      <c r="D183" s="20"/>
    </row>
    <row r="184" spans="1:4" ht="15" customHeight="1" x14ac:dyDescent="0.3">
      <c r="A184" s="13"/>
      <c r="B184" s="13" t="s">
        <v>222</v>
      </c>
      <c r="C184" s="14"/>
      <c r="D184" s="21"/>
    </row>
    <row r="185" spans="1:4" x14ac:dyDescent="0.3">
      <c r="A185" s="13"/>
      <c r="B185" s="13" t="s">
        <v>223</v>
      </c>
      <c r="C185" s="14"/>
      <c r="D185" s="21"/>
    </row>
    <row r="186" spans="1:4" x14ac:dyDescent="0.3">
      <c r="A186" s="13"/>
      <c r="B186" s="13" t="s">
        <v>224</v>
      </c>
      <c r="C186" s="14"/>
      <c r="D186" s="21"/>
    </row>
    <row r="187" spans="1:4" x14ac:dyDescent="0.3">
      <c r="A187" s="13"/>
      <c r="B187" s="13" t="s">
        <v>225</v>
      </c>
      <c r="C187" s="14"/>
      <c r="D187" s="21"/>
    </row>
    <row r="188" spans="1:4" x14ac:dyDescent="0.3">
      <c r="A188" s="13"/>
      <c r="B188" s="13" t="s">
        <v>226</v>
      </c>
      <c r="C188" s="14"/>
      <c r="D188" s="21"/>
    </row>
    <row r="189" spans="1:4" x14ac:dyDescent="0.3">
      <c r="A189" s="13"/>
      <c r="B189" s="13" t="s">
        <v>227</v>
      </c>
      <c r="C189" s="14"/>
      <c r="D189" s="21"/>
    </row>
    <row r="190" spans="1:4" x14ac:dyDescent="0.3">
      <c r="A190" s="13"/>
      <c r="B190" s="13" t="s">
        <v>228</v>
      </c>
      <c r="C190" s="14"/>
      <c r="D190" s="21"/>
    </row>
    <row r="191" spans="1:4" x14ac:dyDescent="0.3">
      <c r="A191" s="13"/>
      <c r="B191" s="13" t="s">
        <v>229</v>
      </c>
      <c r="C191" s="14"/>
      <c r="D191" s="21"/>
    </row>
    <row r="192" spans="1:4" x14ac:dyDescent="0.3">
      <c r="A192" s="13"/>
      <c r="B192" s="13" t="s">
        <v>230</v>
      </c>
      <c r="C192" s="14"/>
      <c r="D192" s="21"/>
    </row>
    <row r="193" spans="1:4" x14ac:dyDescent="0.3">
      <c r="A193" s="13"/>
      <c r="B193" s="13" t="s">
        <v>231</v>
      </c>
      <c r="C193" s="14"/>
      <c r="D193" s="21"/>
    </row>
    <row r="194" spans="1:4" x14ac:dyDescent="0.3">
      <c r="A194" s="13"/>
      <c r="B194" s="13" t="s">
        <v>232</v>
      </c>
      <c r="C194" s="14"/>
      <c r="D194" s="21"/>
    </row>
    <row r="195" spans="1:4" x14ac:dyDescent="0.3">
      <c r="A195" s="13"/>
      <c r="B195" s="13" t="s">
        <v>233</v>
      </c>
      <c r="C195" s="13"/>
      <c r="D195" s="20"/>
    </row>
    <row r="196" spans="1:4" x14ac:dyDescent="0.3">
      <c r="B196" s="13" t="s">
        <v>234</v>
      </c>
      <c r="C196" s="13"/>
      <c r="D196" s="20"/>
    </row>
    <row r="197" spans="1:4" x14ac:dyDescent="0.3">
      <c r="A197" s="34" t="s">
        <v>337</v>
      </c>
      <c r="B197" s="13" t="s">
        <v>236</v>
      </c>
      <c r="C197" s="14" t="s">
        <v>16</v>
      </c>
      <c r="D197" s="15">
        <v>183.33</v>
      </c>
    </row>
    <row r="198" spans="1:4" x14ac:dyDescent="0.3">
      <c r="A198" s="13"/>
      <c r="B198" s="13" t="s">
        <v>237</v>
      </c>
      <c r="C198" s="14" t="s">
        <v>18</v>
      </c>
      <c r="D198" s="15">
        <v>1</v>
      </c>
    </row>
    <row r="199" spans="1:4" x14ac:dyDescent="0.3">
      <c r="A199" s="13"/>
      <c r="B199" s="13" t="s">
        <v>238</v>
      </c>
      <c r="C199" s="14" t="s">
        <v>17</v>
      </c>
      <c r="D199" s="15">
        <v>91.67</v>
      </c>
    </row>
    <row r="200" spans="1:4" x14ac:dyDescent="0.3">
      <c r="A200" s="13"/>
      <c r="B200" s="13" t="s">
        <v>239</v>
      </c>
      <c r="C200" s="14" t="s">
        <v>18</v>
      </c>
      <c r="D200" s="15">
        <v>1</v>
      </c>
    </row>
    <row r="201" spans="1:4" x14ac:dyDescent="0.3">
      <c r="A201" s="13"/>
      <c r="B201" s="13" t="s">
        <v>240</v>
      </c>
      <c r="C201" s="14" t="s">
        <v>30</v>
      </c>
      <c r="D201" s="15">
        <v>91.67</v>
      </c>
    </row>
    <row r="202" spans="1:4" x14ac:dyDescent="0.3">
      <c r="A202" s="34" t="s">
        <v>241</v>
      </c>
      <c r="B202" s="13" t="s">
        <v>242</v>
      </c>
      <c r="C202" s="14" t="s">
        <v>16</v>
      </c>
      <c r="D202" s="15">
        <v>134.19</v>
      </c>
    </row>
    <row r="203" spans="1:4" x14ac:dyDescent="0.3">
      <c r="A203" s="13"/>
      <c r="B203" s="13" t="s">
        <v>243</v>
      </c>
      <c r="C203" s="14" t="s">
        <v>17</v>
      </c>
      <c r="D203" s="15">
        <v>23.1</v>
      </c>
    </row>
    <row r="204" spans="1:4" x14ac:dyDescent="0.3">
      <c r="A204" s="13"/>
      <c r="B204" s="13" t="s">
        <v>244</v>
      </c>
      <c r="C204" s="14" t="s">
        <v>18</v>
      </c>
      <c r="D204" s="15">
        <v>1</v>
      </c>
    </row>
    <row r="205" spans="1:4" x14ac:dyDescent="0.3">
      <c r="A205" s="13"/>
      <c r="B205" s="13" t="s">
        <v>245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246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247</v>
      </c>
      <c r="C207" s="14" t="s">
        <v>22</v>
      </c>
      <c r="D207" s="15">
        <v>45.93</v>
      </c>
    </row>
    <row r="208" spans="1:4" x14ac:dyDescent="0.3">
      <c r="B208" s="13" t="s">
        <v>339</v>
      </c>
      <c r="C208" s="14" t="s">
        <v>12</v>
      </c>
      <c r="D208" s="15">
        <v>79.31</v>
      </c>
    </row>
    <row r="209" spans="1:4" x14ac:dyDescent="0.3">
      <c r="A209" s="13"/>
      <c r="B209" s="13" t="s">
        <v>248</v>
      </c>
      <c r="C209" s="14" t="s">
        <v>17</v>
      </c>
      <c r="D209" s="15">
        <v>67.099999999999994</v>
      </c>
    </row>
    <row r="210" spans="1:4" x14ac:dyDescent="0.3">
      <c r="A210" s="34" t="s">
        <v>249</v>
      </c>
      <c r="B210" s="13" t="s">
        <v>250</v>
      </c>
      <c r="C210" s="14" t="s">
        <v>16</v>
      </c>
      <c r="D210" s="15">
        <v>315</v>
      </c>
    </row>
    <row r="211" spans="1:4" x14ac:dyDescent="0.3">
      <c r="A211" s="13"/>
      <c r="B211" s="13" t="s">
        <v>251</v>
      </c>
      <c r="C211" s="14" t="s">
        <v>18</v>
      </c>
      <c r="D211" s="15">
        <v>1</v>
      </c>
    </row>
    <row r="212" spans="1:4" x14ac:dyDescent="0.3">
      <c r="A212" s="34" t="s">
        <v>252</v>
      </c>
      <c r="B212" s="13" t="s">
        <v>253</v>
      </c>
      <c r="C212" s="14" t="s">
        <v>17</v>
      </c>
      <c r="D212" s="15">
        <v>79.31</v>
      </c>
    </row>
    <row r="213" spans="1:4" x14ac:dyDescent="0.3">
      <c r="A213" s="13"/>
      <c r="B213" s="13" t="s">
        <v>254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255</v>
      </c>
      <c r="C214" s="14" t="s">
        <v>16</v>
      </c>
      <c r="D214" s="15">
        <v>151.19999999999999</v>
      </c>
    </row>
    <row r="215" spans="1:4" x14ac:dyDescent="0.3">
      <c r="B215" s="13" t="s">
        <v>256</v>
      </c>
      <c r="C215" s="14" t="s">
        <v>18</v>
      </c>
      <c r="D215" s="15">
        <v>1</v>
      </c>
    </row>
    <row r="216" spans="1:4" x14ac:dyDescent="0.3">
      <c r="A216" s="13"/>
      <c r="B216" s="13" t="s">
        <v>257</v>
      </c>
      <c r="C216" s="14" t="s">
        <v>17</v>
      </c>
      <c r="D216" s="15">
        <v>79.31</v>
      </c>
    </row>
    <row r="217" spans="1:4" x14ac:dyDescent="0.3">
      <c r="A217" s="34" t="s">
        <v>258</v>
      </c>
      <c r="B217" s="13" t="s">
        <v>259</v>
      </c>
      <c r="C217" s="14" t="s">
        <v>17</v>
      </c>
      <c r="D217" s="15">
        <v>65.92</v>
      </c>
    </row>
    <row r="218" spans="1:4" x14ac:dyDescent="0.3">
      <c r="A218" s="13"/>
      <c r="B218" s="13" t="s">
        <v>260</v>
      </c>
      <c r="C218" s="14" t="s">
        <v>16</v>
      </c>
      <c r="D218" s="15">
        <v>131.84</v>
      </c>
    </row>
    <row r="219" spans="1:4" x14ac:dyDescent="0.3">
      <c r="B219" s="13" t="s">
        <v>261</v>
      </c>
      <c r="C219" s="14" t="s">
        <v>17</v>
      </c>
      <c r="D219" s="15">
        <v>102.06</v>
      </c>
    </row>
    <row r="220" spans="1:4" x14ac:dyDescent="0.3">
      <c r="A220" s="13"/>
      <c r="B220" s="13" t="s">
        <v>262</v>
      </c>
      <c r="C220" s="14" t="s">
        <v>18</v>
      </c>
      <c r="D220" s="15">
        <v>1</v>
      </c>
    </row>
    <row r="221" spans="1:4" x14ac:dyDescent="0.3">
      <c r="A221" s="34" t="s">
        <v>263</v>
      </c>
      <c r="B221" s="13" t="s">
        <v>264</v>
      </c>
      <c r="C221" s="14" t="s">
        <v>17</v>
      </c>
      <c r="D221" s="15">
        <v>47.25</v>
      </c>
    </row>
    <row r="222" spans="1:4" x14ac:dyDescent="0.3">
      <c r="A222" s="13"/>
      <c r="B222" s="13" t="s">
        <v>265</v>
      </c>
      <c r="C222" s="14" t="s">
        <v>16</v>
      </c>
      <c r="D222" s="15">
        <v>94.5</v>
      </c>
    </row>
    <row r="223" spans="1:4" x14ac:dyDescent="0.3">
      <c r="B223" s="13" t="s">
        <v>266</v>
      </c>
      <c r="C223" s="14" t="s">
        <v>17</v>
      </c>
      <c r="D223" s="15">
        <v>63</v>
      </c>
    </row>
    <row r="224" spans="1:4" x14ac:dyDescent="0.3">
      <c r="A224" s="13"/>
      <c r="B224" s="13" t="s">
        <v>267</v>
      </c>
      <c r="C224" s="14" t="s">
        <v>18</v>
      </c>
      <c r="D224" s="15">
        <v>1</v>
      </c>
    </row>
    <row r="225" spans="1:8" x14ac:dyDescent="0.3">
      <c r="A225" s="34" t="s">
        <v>268</v>
      </c>
      <c r="B225" s="13" t="s">
        <v>269</v>
      </c>
      <c r="C225" s="14" t="s">
        <v>17</v>
      </c>
      <c r="D225" s="15">
        <v>54.36</v>
      </c>
    </row>
    <row r="226" spans="1:8" x14ac:dyDescent="0.3">
      <c r="A226" s="13"/>
      <c r="B226" s="13" t="s">
        <v>270</v>
      </c>
      <c r="C226" s="14" t="s">
        <v>16</v>
      </c>
      <c r="D226" s="15">
        <v>108.72</v>
      </c>
    </row>
    <row r="227" spans="1:8" x14ac:dyDescent="0.3">
      <c r="B227" s="13" t="s">
        <v>271</v>
      </c>
      <c r="C227" s="14" t="s">
        <v>18</v>
      </c>
      <c r="D227" s="15">
        <v>1</v>
      </c>
    </row>
    <row r="228" spans="1:8" x14ac:dyDescent="0.3">
      <c r="A228" s="13"/>
      <c r="B228" s="13" t="s">
        <v>272</v>
      </c>
      <c r="C228" s="14" t="s">
        <v>17</v>
      </c>
      <c r="D228" s="15">
        <v>54.36</v>
      </c>
    </row>
    <row r="229" spans="1:8" x14ac:dyDescent="0.3">
      <c r="A229" s="34" t="s">
        <v>273</v>
      </c>
      <c r="B229" s="13" t="s">
        <v>274</v>
      </c>
      <c r="C229" s="14" t="s">
        <v>23</v>
      </c>
      <c r="D229" s="15">
        <v>117.9</v>
      </c>
    </row>
    <row r="230" spans="1:8" x14ac:dyDescent="0.3">
      <c r="B230" s="13" t="s">
        <v>275</v>
      </c>
      <c r="C230" s="14" t="s">
        <v>21</v>
      </c>
      <c r="D230" s="15">
        <v>58.95</v>
      </c>
    </row>
    <row r="231" spans="1:8" x14ac:dyDescent="0.3">
      <c r="A231" s="13"/>
      <c r="B231" s="13" t="s">
        <v>276</v>
      </c>
      <c r="C231" s="14" t="s">
        <v>17</v>
      </c>
      <c r="D231" s="15">
        <v>58.95</v>
      </c>
    </row>
    <row r="232" spans="1:8" x14ac:dyDescent="0.3">
      <c r="A232" s="34" t="s">
        <v>277</v>
      </c>
      <c r="B232" s="13" t="s">
        <v>278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279</v>
      </c>
      <c r="C233" s="14" t="s">
        <v>25</v>
      </c>
      <c r="D233" s="15">
        <v>77.72</v>
      </c>
    </row>
    <row r="234" spans="1:8" x14ac:dyDescent="0.3">
      <c r="A234" s="34" t="s">
        <v>280</v>
      </c>
      <c r="B234" s="13" t="s">
        <v>281</v>
      </c>
      <c r="C234" s="14" t="s">
        <v>23</v>
      </c>
      <c r="D234" s="15">
        <v>117.9</v>
      </c>
    </row>
    <row r="235" spans="1:8" x14ac:dyDescent="0.3">
      <c r="B235" s="13" t="s">
        <v>282</v>
      </c>
      <c r="C235" s="14" t="s">
        <v>21</v>
      </c>
      <c r="D235" s="15">
        <v>58.95</v>
      </c>
    </row>
    <row r="236" spans="1:8" x14ac:dyDescent="0.3">
      <c r="A236" s="13"/>
      <c r="B236" s="13" t="s">
        <v>283</v>
      </c>
      <c r="C236" s="14" t="s">
        <v>17</v>
      </c>
      <c r="D236" s="15">
        <v>58.95</v>
      </c>
    </row>
    <row r="237" spans="1:8" s="22" customFormat="1" x14ac:dyDescent="0.3">
      <c r="A237" s="34" t="s">
        <v>284</v>
      </c>
      <c r="B237" s="13" t="s">
        <v>285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286</v>
      </c>
      <c r="C238" s="14" t="s">
        <v>21</v>
      </c>
      <c r="D238" s="15">
        <v>74.48</v>
      </c>
    </row>
    <row r="239" spans="1:8" x14ac:dyDescent="0.3">
      <c r="A239" s="13"/>
      <c r="B239" s="13" t="s">
        <v>287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288</v>
      </c>
      <c r="B240" s="13" t="s">
        <v>289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290</v>
      </c>
      <c r="C241" s="14" t="s">
        <v>21</v>
      </c>
      <c r="D241" s="15">
        <v>34.200000000000003</v>
      </c>
    </row>
    <row r="242" spans="1:4" x14ac:dyDescent="0.3">
      <c r="B242" s="13" t="s">
        <v>291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346</v>
      </c>
      <c r="B268" s="12">
        <v>92.4</v>
      </c>
    </row>
    <row r="269" spans="1:2" x14ac:dyDescent="0.3">
      <c r="A269" s="9" t="s">
        <v>347</v>
      </c>
      <c r="B269" s="12">
        <v>89.25</v>
      </c>
    </row>
    <row r="270" spans="1:2" x14ac:dyDescent="0.3">
      <c r="A270" s="9" t="s">
        <v>348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333</v>
      </c>
      <c r="B294" s="15">
        <v>92.4</v>
      </c>
    </row>
    <row r="295" spans="1:2" x14ac:dyDescent="0.3">
      <c r="A295" s="13" t="s">
        <v>335</v>
      </c>
      <c r="B295" s="15">
        <v>89.25</v>
      </c>
    </row>
    <row r="296" spans="1:2" x14ac:dyDescent="0.3">
      <c r="A296" s="13" t="s">
        <v>334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209</v>
      </c>
      <c r="B298" s="15">
        <v>1</v>
      </c>
    </row>
    <row r="299" spans="1:2" s="35" customFormat="1" x14ac:dyDescent="0.3">
      <c r="A299" s="9" t="s">
        <v>341</v>
      </c>
      <c r="B299" s="12">
        <v>92.4</v>
      </c>
    </row>
    <row r="300" spans="1:2" s="35" customFormat="1" x14ac:dyDescent="0.3">
      <c r="A300" s="9" t="s">
        <v>342</v>
      </c>
      <c r="B300" s="12">
        <v>89.25</v>
      </c>
    </row>
    <row r="301" spans="1:2" s="35" customFormat="1" x14ac:dyDescent="0.3">
      <c r="A301" s="9" t="s">
        <v>343</v>
      </c>
      <c r="B301" s="12">
        <v>84</v>
      </c>
    </row>
    <row r="302" spans="1:2" s="35" customFormat="1" x14ac:dyDescent="0.3">
      <c r="A302" s="9" t="s">
        <v>344</v>
      </c>
      <c r="B302" s="12">
        <v>59.85</v>
      </c>
    </row>
    <row r="303" spans="1:2" s="35" customFormat="1" x14ac:dyDescent="0.3">
      <c r="A303" s="13" t="s">
        <v>345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292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340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349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355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350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350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353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350</v>
      </c>
      <c r="B396" s="15">
        <v>64.349999999999994</v>
      </c>
    </row>
    <row r="397" spans="1:2" x14ac:dyDescent="0.3">
      <c r="A397" s="37" t="s">
        <v>179</v>
      </c>
      <c r="B397" s="15">
        <v>262.5</v>
      </c>
    </row>
    <row r="398" spans="1:2" x14ac:dyDescent="0.3">
      <c r="A398" s="13" t="s">
        <v>180</v>
      </c>
      <c r="B398" s="15">
        <v>80.03</v>
      </c>
    </row>
    <row r="399" spans="1:2" x14ac:dyDescent="0.3">
      <c r="A399" s="13" t="s">
        <v>181</v>
      </c>
      <c r="B399" s="15">
        <v>262.5</v>
      </c>
    </row>
    <row r="400" spans="1:2" x14ac:dyDescent="0.3">
      <c r="A400" s="13" t="s">
        <v>182</v>
      </c>
      <c r="B400" s="15">
        <v>143.63999999999999</v>
      </c>
    </row>
    <row r="401" spans="1:2" x14ac:dyDescent="0.3">
      <c r="A401" s="13" t="s">
        <v>183</v>
      </c>
      <c r="B401" s="15">
        <v>1</v>
      </c>
    </row>
    <row r="402" spans="1:2" x14ac:dyDescent="0.3">
      <c r="A402" s="13" t="s">
        <v>184</v>
      </c>
      <c r="B402" s="15">
        <v>262.5</v>
      </c>
    </row>
    <row r="403" spans="1:2" x14ac:dyDescent="0.3">
      <c r="A403" s="13" t="s">
        <v>185</v>
      </c>
      <c r="B403" s="15">
        <v>262.5</v>
      </c>
    </row>
    <row r="404" spans="1:2" x14ac:dyDescent="0.3">
      <c r="A404" s="13" t="s">
        <v>186</v>
      </c>
      <c r="B404" s="15">
        <v>262.5</v>
      </c>
    </row>
    <row r="405" spans="1:2" x14ac:dyDescent="0.3">
      <c r="A405" s="13" t="s">
        <v>187</v>
      </c>
      <c r="B405" s="15">
        <v>262.5</v>
      </c>
    </row>
    <row r="406" spans="1:2" x14ac:dyDescent="0.3">
      <c r="A406" s="13" t="s">
        <v>188</v>
      </c>
      <c r="B406" s="15">
        <v>262.5</v>
      </c>
    </row>
    <row r="407" spans="1:2" x14ac:dyDescent="0.3">
      <c r="A407" s="13" t="s">
        <v>189</v>
      </c>
      <c r="B407" s="15">
        <v>80.03</v>
      </c>
    </row>
    <row r="408" spans="1:2" x14ac:dyDescent="0.3">
      <c r="A408" s="37" t="s">
        <v>191</v>
      </c>
      <c r="B408" s="15">
        <v>82.69</v>
      </c>
    </row>
    <row r="409" spans="1:2" x14ac:dyDescent="0.3">
      <c r="A409" s="13" t="s">
        <v>192</v>
      </c>
      <c r="B409" s="15">
        <v>165.38</v>
      </c>
    </row>
    <row r="410" spans="1:2" x14ac:dyDescent="0.3">
      <c r="A410" s="13" t="s">
        <v>193</v>
      </c>
      <c r="B410" s="15">
        <v>1</v>
      </c>
    </row>
    <row r="411" spans="1:2" x14ac:dyDescent="0.3">
      <c r="A411" s="13" t="s">
        <v>194</v>
      </c>
      <c r="B411" s="15">
        <v>82.69</v>
      </c>
    </row>
    <row r="412" spans="1:2" x14ac:dyDescent="0.3">
      <c r="A412" s="13" t="s">
        <v>196</v>
      </c>
      <c r="B412" s="15">
        <v>78.25</v>
      </c>
    </row>
    <row r="413" spans="1:2" x14ac:dyDescent="0.3">
      <c r="A413" s="13" t="s">
        <v>197</v>
      </c>
      <c r="B413" s="15">
        <v>156.5</v>
      </c>
    </row>
    <row r="414" spans="1:2" x14ac:dyDescent="0.3">
      <c r="A414" s="13" t="s">
        <v>198</v>
      </c>
      <c r="B414" s="15">
        <v>1</v>
      </c>
    </row>
    <row r="415" spans="1:2" x14ac:dyDescent="0.3">
      <c r="A415" s="13" t="s">
        <v>200</v>
      </c>
      <c r="B415" s="15">
        <v>1</v>
      </c>
    </row>
    <row r="416" spans="1:2" x14ac:dyDescent="0.3">
      <c r="A416" s="13" t="s">
        <v>201</v>
      </c>
      <c r="B416" s="15">
        <v>1</v>
      </c>
    </row>
    <row r="417" spans="1:2" x14ac:dyDescent="0.3">
      <c r="A417" s="13" t="s">
        <v>202</v>
      </c>
      <c r="B417" s="15">
        <v>50</v>
      </c>
    </row>
    <row r="418" spans="1:2" x14ac:dyDescent="0.3">
      <c r="A418" s="13" t="s">
        <v>203</v>
      </c>
      <c r="B418" s="15">
        <v>1</v>
      </c>
    </row>
    <row r="419" spans="1:2" x14ac:dyDescent="0.3">
      <c r="A419" s="37" t="s">
        <v>205</v>
      </c>
      <c r="B419" s="15">
        <v>122.47</v>
      </c>
    </row>
    <row r="420" spans="1:2" x14ac:dyDescent="0.3">
      <c r="A420" s="13" t="s">
        <v>206</v>
      </c>
      <c r="B420" s="15">
        <v>210</v>
      </c>
    </row>
    <row r="421" spans="1:2" x14ac:dyDescent="0.3">
      <c r="A421" s="36" t="s">
        <v>208</v>
      </c>
      <c r="B421" s="15">
        <v>79.31</v>
      </c>
    </row>
    <row r="422" spans="1:2" x14ac:dyDescent="0.3">
      <c r="A422" s="13" t="s">
        <v>209</v>
      </c>
      <c r="B422" s="15">
        <v>1</v>
      </c>
    </row>
    <row r="423" spans="1:2" x14ac:dyDescent="0.3">
      <c r="A423" s="37" t="s">
        <v>211</v>
      </c>
      <c r="B423" s="15">
        <v>102.38</v>
      </c>
    </row>
    <row r="424" spans="1:2" x14ac:dyDescent="0.3">
      <c r="A424" s="13" t="s">
        <v>212</v>
      </c>
      <c r="B424" s="15">
        <v>204.75</v>
      </c>
    </row>
    <row r="425" spans="1:2" x14ac:dyDescent="0.3">
      <c r="A425" s="13" t="s">
        <v>213</v>
      </c>
      <c r="B425" s="15">
        <v>36</v>
      </c>
    </row>
    <row r="426" spans="1:2" x14ac:dyDescent="0.3">
      <c r="A426" s="13" t="s">
        <v>214</v>
      </c>
      <c r="B426" s="15">
        <v>1</v>
      </c>
    </row>
    <row r="427" spans="1:2" x14ac:dyDescent="0.3">
      <c r="A427" s="13" t="s">
        <v>215</v>
      </c>
      <c r="B427" s="15">
        <v>1</v>
      </c>
    </row>
    <row r="428" spans="1:2" x14ac:dyDescent="0.3">
      <c r="A428" s="13" t="s">
        <v>216</v>
      </c>
      <c r="B428" s="15">
        <v>102.38</v>
      </c>
    </row>
    <row r="429" spans="1:2" x14ac:dyDescent="0.3">
      <c r="A429" s="13" t="s">
        <v>218</v>
      </c>
      <c r="B429" s="20"/>
    </row>
    <row r="430" spans="1:2" x14ac:dyDescent="0.3">
      <c r="A430" s="13" t="s">
        <v>219</v>
      </c>
      <c r="B430" s="20"/>
    </row>
    <row r="431" spans="1:2" x14ac:dyDescent="0.3">
      <c r="A431" s="13" t="s">
        <v>220</v>
      </c>
      <c r="B431" s="20"/>
    </row>
    <row r="432" spans="1:2" x14ac:dyDescent="0.3">
      <c r="A432" s="13" t="s">
        <v>221</v>
      </c>
      <c r="B432" s="20"/>
    </row>
    <row r="433" spans="1:2" x14ac:dyDescent="0.3">
      <c r="A433" s="13" t="s">
        <v>222</v>
      </c>
      <c r="B433" s="21"/>
    </row>
    <row r="434" spans="1:2" x14ac:dyDescent="0.3">
      <c r="A434" s="13" t="s">
        <v>223</v>
      </c>
      <c r="B434" s="21"/>
    </row>
    <row r="435" spans="1:2" x14ac:dyDescent="0.3">
      <c r="A435" s="13" t="s">
        <v>224</v>
      </c>
      <c r="B435" s="21"/>
    </row>
    <row r="436" spans="1:2" x14ac:dyDescent="0.3">
      <c r="A436" s="13" t="s">
        <v>225</v>
      </c>
      <c r="B436" s="21"/>
    </row>
    <row r="437" spans="1:2" x14ac:dyDescent="0.3">
      <c r="A437" s="13" t="s">
        <v>226</v>
      </c>
      <c r="B437" s="21"/>
    </row>
    <row r="438" spans="1:2" x14ac:dyDescent="0.3">
      <c r="A438" s="13" t="s">
        <v>227</v>
      </c>
      <c r="B438" s="21"/>
    </row>
    <row r="439" spans="1:2" x14ac:dyDescent="0.3">
      <c r="A439" s="13" t="s">
        <v>228</v>
      </c>
      <c r="B439" s="21"/>
    </row>
    <row r="440" spans="1:2" x14ac:dyDescent="0.3">
      <c r="A440" s="13" t="s">
        <v>229</v>
      </c>
      <c r="B440" s="21"/>
    </row>
    <row r="441" spans="1:2" x14ac:dyDescent="0.3">
      <c r="A441" s="13" t="s">
        <v>230</v>
      </c>
      <c r="B441" s="21"/>
    </row>
    <row r="442" spans="1:2" x14ac:dyDescent="0.3">
      <c r="A442" s="13" t="s">
        <v>231</v>
      </c>
      <c r="B442" s="21"/>
    </row>
    <row r="443" spans="1:2" x14ac:dyDescent="0.3">
      <c r="A443" s="13" t="s">
        <v>232</v>
      </c>
      <c r="B443" s="21"/>
    </row>
    <row r="444" spans="1:2" x14ac:dyDescent="0.3">
      <c r="A444" s="13" t="s">
        <v>233</v>
      </c>
      <c r="B444" s="20"/>
    </row>
    <row r="445" spans="1:2" x14ac:dyDescent="0.3">
      <c r="A445" s="13" t="s">
        <v>234</v>
      </c>
      <c r="B445" s="20"/>
    </row>
    <row r="446" spans="1:2" x14ac:dyDescent="0.3">
      <c r="A446" s="37" t="s">
        <v>236</v>
      </c>
      <c r="B446" s="15">
        <v>183.33</v>
      </c>
    </row>
    <row r="447" spans="1:2" x14ac:dyDescent="0.3">
      <c r="A447" s="13" t="s">
        <v>237</v>
      </c>
      <c r="B447" s="15">
        <v>1</v>
      </c>
    </row>
    <row r="448" spans="1:2" x14ac:dyDescent="0.3">
      <c r="A448" s="13" t="s">
        <v>238</v>
      </c>
      <c r="B448" s="15">
        <v>91.67</v>
      </c>
    </row>
    <row r="449" spans="1:2" x14ac:dyDescent="0.3">
      <c r="A449" s="13" t="s">
        <v>239</v>
      </c>
      <c r="B449" s="15">
        <v>1</v>
      </c>
    </row>
    <row r="450" spans="1:2" x14ac:dyDescent="0.3">
      <c r="A450" s="13" t="s">
        <v>240</v>
      </c>
      <c r="B450" s="15">
        <v>91.67</v>
      </c>
    </row>
    <row r="451" spans="1:2" x14ac:dyDescent="0.3">
      <c r="A451" s="36" t="s">
        <v>242</v>
      </c>
      <c r="B451" s="15">
        <v>134.19</v>
      </c>
    </row>
    <row r="452" spans="1:2" x14ac:dyDescent="0.3">
      <c r="A452" s="13" t="s">
        <v>243</v>
      </c>
      <c r="B452" s="15">
        <v>23.1</v>
      </c>
    </row>
    <row r="453" spans="1:2" x14ac:dyDescent="0.3">
      <c r="A453" s="13" t="s">
        <v>244</v>
      </c>
      <c r="B453" s="15">
        <v>1</v>
      </c>
    </row>
    <row r="454" spans="1:2" x14ac:dyDescent="0.3">
      <c r="A454" s="13" t="s">
        <v>245</v>
      </c>
      <c r="B454" s="15">
        <v>67.099999999999994</v>
      </c>
    </row>
    <row r="455" spans="1:2" x14ac:dyDescent="0.3">
      <c r="A455" s="13" t="s">
        <v>246</v>
      </c>
      <c r="B455" s="15">
        <v>67.099999999999994</v>
      </c>
    </row>
    <row r="456" spans="1:2" x14ac:dyDescent="0.3">
      <c r="A456" s="13" t="s">
        <v>247</v>
      </c>
      <c r="B456" s="15">
        <v>45.93</v>
      </c>
    </row>
    <row r="457" spans="1:2" x14ac:dyDescent="0.3">
      <c r="A457" s="13" t="s">
        <v>339</v>
      </c>
      <c r="B457" s="15">
        <v>79.31</v>
      </c>
    </row>
    <row r="458" spans="1:2" x14ac:dyDescent="0.3">
      <c r="A458" s="13" t="s">
        <v>248</v>
      </c>
      <c r="B458" s="15">
        <v>67.099999999999994</v>
      </c>
    </row>
    <row r="459" spans="1:2" x14ac:dyDescent="0.3">
      <c r="A459" s="36" t="s">
        <v>250</v>
      </c>
      <c r="B459" s="15">
        <v>315</v>
      </c>
    </row>
    <row r="460" spans="1:2" x14ac:dyDescent="0.3">
      <c r="A460" s="13" t="s">
        <v>251</v>
      </c>
      <c r="B460" s="15">
        <v>1</v>
      </c>
    </row>
    <row r="461" spans="1:2" x14ac:dyDescent="0.3">
      <c r="A461" s="13" t="s">
        <v>253</v>
      </c>
      <c r="B461" s="15">
        <v>79.31</v>
      </c>
    </row>
    <row r="462" spans="1:2" x14ac:dyDescent="0.3">
      <c r="A462" s="13" t="s">
        <v>254</v>
      </c>
      <c r="B462" s="15">
        <v>75.599999999999994</v>
      </c>
    </row>
    <row r="463" spans="1:2" x14ac:dyDescent="0.3">
      <c r="A463" s="13" t="s">
        <v>255</v>
      </c>
      <c r="B463" s="15">
        <v>151.19999999999999</v>
      </c>
    </row>
    <row r="464" spans="1:2" x14ac:dyDescent="0.3">
      <c r="A464" s="13" t="s">
        <v>256</v>
      </c>
      <c r="B464" s="15">
        <v>1</v>
      </c>
    </row>
    <row r="465" spans="1:2" x14ac:dyDescent="0.3">
      <c r="A465" s="13" t="s">
        <v>257</v>
      </c>
      <c r="B465" s="15">
        <v>79.31</v>
      </c>
    </row>
    <row r="466" spans="1:2" x14ac:dyDescent="0.3">
      <c r="A466" s="37" t="s">
        <v>259</v>
      </c>
      <c r="B466" s="15">
        <v>65.92</v>
      </c>
    </row>
    <row r="467" spans="1:2" x14ac:dyDescent="0.3">
      <c r="A467" s="13" t="s">
        <v>260</v>
      </c>
      <c r="B467" s="15">
        <v>131.84</v>
      </c>
    </row>
    <row r="468" spans="1:2" x14ac:dyDescent="0.3">
      <c r="A468" s="13" t="s">
        <v>261</v>
      </c>
      <c r="B468" s="15">
        <v>102.06</v>
      </c>
    </row>
    <row r="469" spans="1:2" x14ac:dyDescent="0.3">
      <c r="A469" s="13" t="s">
        <v>262</v>
      </c>
      <c r="B469" s="15">
        <v>1</v>
      </c>
    </row>
    <row r="470" spans="1:2" x14ac:dyDescent="0.3">
      <c r="A470" s="36" t="s">
        <v>264</v>
      </c>
      <c r="B470" s="15">
        <v>47.25</v>
      </c>
    </row>
    <row r="471" spans="1:2" x14ac:dyDescent="0.3">
      <c r="A471" s="13" t="s">
        <v>265</v>
      </c>
      <c r="B471" s="15">
        <v>94.5</v>
      </c>
    </row>
    <row r="472" spans="1:2" x14ac:dyDescent="0.3">
      <c r="A472" s="13" t="s">
        <v>266</v>
      </c>
      <c r="B472" s="15">
        <v>63</v>
      </c>
    </row>
    <row r="473" spans="1:2" x14ac:dyDescent="0.3">
      <c r="A473" s="13" t="s">
        <v>267</v>
      </c>
      <c r="B473" s="15">
        <v>1</v>
      </c>
    </row>
    <row r="474" spans="1:2" x14ac:dyDescent="0.3">
      <c r="A474" s="36" t="s">
        <v>269</v>
      </c>
      <c r="B474" s="15">
        <v>54.36</v>
      </c>
    </row>
    <row r="475" spans="1:2" x14ac:dyDescent="0.3">
      <c r="A475" s="13" t="s">
        <v>270</v>
      </c>
      <c r="B475" s="15">
        <v>108.72</v>
      </c>
    </row>
    <row r="476" spans="1:2" x14ac:dyDescent="0.3">
      <c r="A476" s="13" t="s">
        <v>271</v>
      </c>
      <c r="B476" s="15">
        <v>1</v>
      </c>
    </row>
    <row r="477" spans="1:2" x14ac:dyDescent="0.3">
      <c r="A477" s="13" t="s">
        <v>272</v>
      </c>
      <c r="B477" s="15">
        <v>54.36</v>
      </c>
    </row>
    <row r="478" spans="1:2" x14ac:dyDescent="0.3">
      <c r="A478" s="13" t="s">
        <v>274</v>
      </c>
      <c r="B478" s="15">
        <v>117.9</v>
      </c>
    </row>
    <row r="479" spans="1:2" x14ac:dyDescent="0.3">
      <c r="A479" s="13" t="s">
        <v>275</v>
      </c>
      <c r="B479" s="15">
        <v>58.95</v>
      </c>
    </row>
    <row r="480" spans="1:2" x14ac:dyDescent="0.3">
      <c r="A480" s="13" t="s">
        <v>276</v>
      </c>
      <c r="B480" s="15">
        <v>58.95</v>
      </c>
    </row>
    <row r="481" spans="1:8" x14ac:dyDescent="0.3">
      <c r="A481" s="13" t="s">
        <v>278</v>
      </c>
      <c r="B481" s="15">
        <v>80.900000000000006</v>
      </c>
    </row>
    <row r="482" spans="1:8" x14ac:dyDescent="0.3">
      <c r="A482" s="13" t="s">
        <v>279</v>
      </c>
      <c r="B482" s="15">
        <v>77.72</v>
      </c>
    </row>
    <row r="483" spans="1:8" s="22" customFormat="1" x14ac:dyDescent="0.3">
      <c r="A483" s="13" t="s">
        <v>281</v>
      </c>
      <c r="B483" s="15">
        <v>117.9</v>
      </c>
      <c r="C483"/>
      <c r="D483"/>
      <c r="G483"/>
      <c r="H483"/>
    </row>
    <row r="484" spans="1:8" x14ac:dyDescent="0.3">
      <c r="A484" s="13" t="s">
        <v>282</v>
      </c>
      <c r="B484" s="15">
        <v>58.95</v>
      </c>
    </row>
    <row r="485" spans="1:8" x14ac:dyDescent="0.3">
      <c r="A485" s="13" t="s">
        <v>283</v>
      </c>
      <c r="B485" s="15">
        <v>58.95</v>
      </c>
      <c r="G485" s="22"/>
      <c r="H485" s="22"/>
    </row>
    <row r="486" spans="1:8" x14ac:dyDescent="0.3">
      <c r="A486" s="13" t="s">
        <v>285</v>
      </c>
      <c r="B486" s="15">
        <v>148.96</v>
      </c>
    </row>
    <row r="487" spans="1:8" x14ac:dyDescent="0.3">
      <c r="A487" s="13" t="s">
        <v>286</v>
      </c>
      <c r="B487" s="15">
        <v>74.48</v>
      </c>
    </row>
    <row r="488" spans="1:8" x14ac:dyDescent="0.3">
      <c r="A488" s="13" t="s">
        <v>287</v>
      </c>
      <c r="B488" s="15">
        <v>74.48</v>
      </c>
      <c r="C488" s="22"/>
      <c r="D488" s="22"/>
    </row>
    <row r="489" spans="1:8" x14ac:dyDescent="0.3">
      <c r="A489" s="13" t="s">
        <v>289</v>
      </c>
      <c r="B489" s="15">
        <v>68.400000000000006</v>
      </c>
    </row>
    <row r="490" spans="1:8" x14ac:dyDescent="0.3">
      <c r="A490" s="13" t="s">
        <v>290</v>
      </c>
      <c r="B490" s="15">
        <v>34.200000000000003</v>
      </c>
    </row>
    <row r="491" spans="1:8" x14ac:dyDescent="0.3">
      <c r="A491" s="13" t="s">
        <v>291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2016-05-17T14:05:56Z</dcterms:modified>
</cp:coreProperties>
</file>